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olkswirtschaft\Datenerhebung\Anfragen\Auswertungen\LEISTUNGSWERTE\STROM\Belastungsablauf GES\"/>
    </mc:Choice>
  </mc:AlternateContent>
  <xr:revisionPtr revIDLastSave="0" documentId="13_ncr:1_{BD777626-BF80-4488-A198-7D1566BE595E}" xr6:coauthVersionLast="41" xr6:coauthVersionMax="41" xr10:uidLastSave="{00000000-0000-0000-0000-000000000000}"/>
  <bookViews>
    <workbookView xWindow="28680" yWindow="-120" windowWidth="29040" windowHeight="164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O274" i="1" l="1"/>
  <c r="O250" i="1"/>
  <c r="O226" i="1"/>
  <c r="O202" i="1"/>
  <c r="O10" i="1" l="1"/>
  <c r="O34" i="1" l="1"/>
  <c r="O58" i="1" l="1"/>
  <c r="O82" i="1" l="1"/>
  <c r="O106" i="1" l="1"/>
  <c r="O130" i="1" l="1"/>
  <c r="O178" i="1" l="1"/>
  <c r="O154" i="1"/>
</calcChain>
</file>

<file path=xl/sharedStrings.xml><?xml version="1.0" encoding="utf-8"?>
<sst xmlns="http://schemas.openxmlformats.org/spreadsheetml/2006/main" count="40" uniqueCount="19">
  <si>
    <t>GESAMTE ELEKTRIZITÄTSVERSORGUNG ÖSTERREICHS</t>
  </si>
  <si>
    <t>(stündliche Leistungsmittelwerte)</t>
  </si>
  <si>
    <t>Clearing 1</t>
  </si>
  <si>
    <t>Stündliche Leistungsmittelwerte</t>
  </si>
  <si>
    <t>Datum/Zeit</t>
  </si>
  <si>
    <t>MW</t>
  </si>
  <si>
    <t>Grafische Darstellung</t>
  </si>
  <si>
    <t>Datum</t>
  </si>
  <si>
    <t>Zeit</t>
  </si>
  <si>
    <t xml:space="preserve">MW </t>
  </si>
  <si>
    <t>Quelle: Energie-Control Austria</t>
  </si>
  <si>
    <t>Höchst- / Niedrigstlast</t>
  </si>
  <si>
    <t>Max</t>
  </si>
  <si>
    <t>Min</t>
  </si>
  <si>
    <t>17:00 h</t>
  </si>
  <si>
    <t>03:00 h</t>
  </si>
  <si>
    <t>18:00 h</t>
  </si>
  <si>
    <t>08:00 h</t>
  </si>
  <si>
    <t>11:00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</si>
</sst>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dddd\,\ dd/\ mmmm\ yyyy"/>
    <numFmt numFmtId="165" formatCode="hh:mm\ &quot;h&quot;"/>
    <numFmt numFmtId="166" formatCode="#,##0.0\ "/>
    <numFmt numFmtId="167" formatCode="_-* #,##0.00\ [$€-1]_-;\-* #,##0.00\ [$€-1]_-;_-* &quot;-&quot;??\ [$€-1]_-"/>
    <numFmt numFmtId="168" formatCode="_-* #,##0.00\ _D_M_-;\-* #,##0.00\ _D_M_-;_-* &quot;-&quot;??\ _D_M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Arial"/>
      <family val="2"/>
    </font>
    <font>
      <sz val="10"/>
      <color indexed="11"/>
      <name val="Arial"/>
      <family val="2"/>
    </font>
    <font>
      <b/>
      <sz val="14"/>
      <color theme="0"/>
      <name val="Arial"/>
      <family val="2"/>
    </font>
    <font>
      <i/>
      <sz val="10"/>
      <color theme="4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11"/>
      <name val="Arial"/>
      <family val="2"/>
    </font>
    <font>
      <b/>
      <sz val="12"/>
      <color theme="4" tint="-0.249977111117893"/>
      <name val="Arial"/>
      <family val="2"/>
    </font>
    <font>
      <sz val="10"/>
      <color indexed="17"/>
      <name val="Arial"/>
      <family val="2"/>
    </font>
    <font>
      <b/>
      <sz val="11"/>
      <color theme="4" tint="-0.499984740745262"/>
      <name val="Arial"/>
      <family val="2"/>
    </font>
    <font>
      <b/>
      <sz val="12"/>
      <color indexed="11"/>
      <name val="Arial"/>
      <family val="2"/>
    </font>
    <font>
      <b/>
      <sz val="8"/>
      <color theme="4" tint="-0.49998474074526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1" applyNumberFormat="0" applyAlignment="0" applyProtection="0"/>
    <xf numFmtId="0" fontId="22" fillId="10" borderId="22" applyNumberFormat="0" applyAlignment="0" applyProtection="0"/>
    <xf numFmtId="0" fontId="23" fillId="11" borderId="22" applyNumberFormat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27" fillId="12" borderId="0" applyNumberFormat="0" applyBorder="0" applyAlignment="0" applyProtection="0"/>
    <xf numFmtId="168" fontId="2" fillId="0" borderId="0" applyFont="0" applyFill="0" applyBorder="0" applyAlignment="0" applyProtection="0"/>
    <xf numFmtId="0" fontId="28" fillId="13" borderId="0" applyNumberFormat="0" applyBorder="0" applyAlignment="0" applyProtection="0"/>
    <xf numFmtId="0" fontId="2" fillId="14" borderId="24" applyNumberFormat="0" applyFont="0" applyAlignment="0" applyProtection="0"/>
    <xf numFmtId="9" fontId="2" fillId="0" borderId="0" applyFont="0" applyFill="0" applyBorder="0" applyAlignment="0" applyProtection="0"/>
    <xf numFmtId="0" fontId="29" fillId="15" borderId="0" applyNumberFormat="0" applyBorder="0" applyAlignment="0" applyProtection="0"/>
    <xf numFmtId="0" fontId="2" fillId="0" borderId="0"/>
    <xf numFmtId="0" fontId="2" fillId="0" borderId="0"/>
    <xf numFmtId="0" fontId="30" fillId="0" borderId="25" applyNumberFormat="0" applyFill="0" applyAlignment="0" applyProtection="0"/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8" applyNumberFormat="0" applyFill="0" applyAlignment="0" applyProtection="0"/>
    <xf numFmtId="0" fontId="35" fillId="0" borderId="0" applyNumberFormat="0" applyFill="0" applyBorder="0" applyAlignment="0" applyProtection="0"/>
    <xf numFmtId="0" fontId="36" fillId="16" borderId="29" applyNumberFormat="0" applyAlignment="0" applyProtection="0"/>
  </cellStyleXfs>
  <cellXfs count="68">
    <xf numFmtId="0" fontId="0" fillId="0" borderId="0" xfId="0"/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4" fillId="3" borderId="2" xfId="2" applyFont="1" applyFill="1" applyBorder="1" applyAlignment="1">
      <alignment vertical="center"/>
    </xf>
    <xf numFmtId="0" fontId="2" fillId="3" borderId="2" xfId="2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3" borderId="10" xfId="2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0" fontId="2" fillId="3" borderId="0" xfId="2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0" fontId="10" fillId="3" borderId="11" xfId="2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6" fillId="3" borderId="10" xfId="2" applyFont="1" applyFill="1" applyBorder="1" applyAlignment="1">
      <alignment vertical="center"/>
    </xf>
    <xf numFmtId="0" fontId="17" fillId="3" borderId="12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vertical="center"/>
    </xf>
    <xf numFmtId="0" fontId="8" fillId="3" borderId="0" xfId="2" applyFont="1" applyFill="1" applyBorder="1" applyAlignment="1">
      <alignment horizontal="center" vertical="center"/>
    </xf>
    <xf numFmtId="0" fontId="16" fillId="3" borderId="11" xfId="2" applyFont="1" applyFill="1" applyBorder="1" applyAlignment="1">
      <alignment vertical="center"/>
    </xf>
    <xf numFmtId="0" fontId="16" fillId="0" borderId="0" xfId="2" applyFont="1" applyAlignment="1">
      <alignment vertical="center"/>
    </xf>
    <xf numFmtId="0" fontId="17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4" fillId="3" borderId="14" xfId="2" applyFont="1" applyFill="1" applyBorder="1" applyAlignment="1">
      <alignment vertical="center"/>
    </xf>
    <xf numFmtId="0" fontId="4" fillId="3" borderId="11" xfId="2" applyFont="1" applyFill="1" applyBorder="1" applyAlignment="1">
      <alignment vertical="center"/>
    </xf>
    <xf numFmtId="0" fontId="2" fillId="3" borderId="11" xfId="2" applyFill="1" applyBorder="1" applyAlignment="1">
      <alignment vertical="center"/>
    </xf>
    <xf numFmtId="0" fontId="2" fillId="0" borderId="0" xfId="2" applyAlignment="1">
      <alignment vertical="center"/>
    </xf>
    <xf numFmtId="0" fontId="16" fillId="3" borderId="15" xfId="2" applyFont="1" applyFill="1" applyBorder="1" applyAlignment="1">
      <alignment vertical="center"/>
    </xf>
    <xf numFmtId="0" fontId="2" fillId="3" borderId="16" xfId="2" applyFill="1" applyBorder="1" applyAlignment="1">
      <alignment vertical="center"/>
    </xf>
    <xf numFmtId="0" fontId="2" fillId="3" borderId="17" xfId="2" applyFill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4" fillId="3" borderId="19" xfId="2" applyFont="1" applyFill="1" applyBorder="1" applyAlignment="1">
      <alignment vertical="center"/>
    </xf>
    <xf numFmtId="0" fontId="4" fillId="3" borderId="20" xfId="2" applyFont="1" applyFill="1" applyBorder="1" applyAlignment="1">
      <alignment vertical="center"/>
    </xf>
    <xf numFmtId="0" fontId="37" fillId="3" borderId="11" xfId="2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14" fillId="0" borderId="0" xfId="2" applyFont="1" applyFill="1" applyBorder="1" applyAlignment="1">
      <alignment vertical="center"/>
    </xf>
    <xf numFmtId="22" fontId="13" fillId="0" borderId="4" xfId="2" applyNumberFormat="1" applyFont="1" applyFill="1" applyBorder="1" applyAlignment="1">
      <alignment vertical="center"/>
    </xf>
    <xf numFmtId="0" fontId="14" fillId="0" borderId="5" xfId="2" applyFont="1" applyFill="1" applyBorder="1" applyAlignment="1">
      <alignment vertical="center"/>
    </xf>
    <xf numFmtId="43" fontId="13" fillId="0" borderId="6" xfId="1" applyFont="1" applyFill="1" applyBorder="1" applyAlignment="1">
      <alignment vertical="center"/>
    </xf>
    <xf numFmtId="22" fontId="13" fillId="0" borderId="13" xfId="2" applyNumberFormat="1" applyFont="1" applyFill="1" applyBorder="1" applyAlignment="1">
      <alignment vertical="center"/>
    </xf>
    <xf numFmtId="43" fontId="13" fillId="0" borderId="14" xfId="1" applyFont="1" applyFill="1" applyBorder="1" applyAlignment="1">
      <alignment vertical="center"/>
    </xf>
    <xf numFmtId="22" fontId="13" fillId="0" borderId="18" xfId="2" applyNumberFormat="1" applyFont="1" applyFill="1" applyBorder="1" applyAlignment="1">
      <alignment vertical="center"/>
    </xf>
    <xf numFmtId="0" fontId="14" fillId="0" borderId="19" xfId="2" applyFont="1" applyFill="1" applyBorder="1" applyAlignment="1">
      <alignment vertical="center"/>
    </xf>
    <xf numFmtId="43" fontId="13" fillId="0" borderId="20" xfId="1" applyFont="1" applyFill="1" applyBorder="1" applyAlignment="1">
      <alignment vertical="center"/>
    </xf>
    <xf numFmtId="164" fontId="15" fillId="3" borderId="4" xfId="2" applyNumberFormat="1" applyFont="1" applyFill="1" applyBorder="1" applyAlignment="1">
      <alignment horizontal="center" vertical="center"/>
    </xf>
    <xf numFmtId="164" fontId="15" fillId="3" borderId="5" xfId="2" applyNumberFormat="1" applyFont="1" applyFill="1" applyBorder="1" applyAlignment="1">
      <alignment horizontal="center" vertical="center"/>
    </xf>
    <xf numFmtId="164" fontId="15" fillId="3" borderId="6" xfId="2" applyNumberFormat="1" applyFont="1" applyFill="1" applyBorder="1" applyAlignment="1">
      <alignment horizontal="center" vertical="center"/>
    </xf>
    <xf numFmtId="164" fontId="15" fillId="3" borderId="13" xfId="2" applyNumberFormat="1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vertical="center"/>
    </xf>
    <xf numFmtId="164" fontId="15" fillId="3" borderId="14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17" borderId="0" xfId="2" applyFont="1" applyFill="1" applyBorder="1" applyAlignment="1">
      <alignment horizontal="center" vertical="center"/>
    </xf>
    <xf numFmtId="0" fontId="37" fillId="3" borderId="13" xfId="2" applyFont="1" applyFill="1" applyBorder="1" applyAlignment="1">
      <alignment horizontal="center" vertical="center"/>
    </xf>
    <xf numFmtId="0" fontId="37" fillId="3" borderId="0" xfId="2" applyFont="1" applyFill="1" applyBorder="1" applyAlignment="1">
      <alignment horizontal="center" vertical="center"/>
    </xf>
    <xf numFmtId="0" fontId="37" fillId="3" borderId="14" xfId="2" applyFont="1" applyFill="1" applyBorder="1" applyAlignment="1">
      <alignment horizontal="center" vertical="center"/>
    </xf>
    <xf numFmtId="165" fontId="8" fillId="3" borderId="0" xfId="2" applyNumberFormat="1" applyFont="1" applyFill="1" applyBorder="1" applyAlignment="1">
      <alignment horizontal="center" vertical="center"/>
    </xf>
    <xf numFmtId="166" fontId="8" fillId="3" borderId="0" xfId="2" applyNumberFormat="1" applyFont="1" applyFill="1" applyBorder="1" applyAlignment="1">
      <alignment horizontal="right" vertical="center"/>
    </xf>
    <xf numFmtId="0" fontId="8" fillId="3" borderId="0" xfId="2" applyFont="1" applyFill="1" applyBorder="1" applyAlignment="1">
      <alignment vertical="center"/>
    </xf>
    <xf numFmtId="14" fontId="8" fillId="3" borderId="0" xfId="2" applyNumberFormat="1" applyFont="1" applyFill="1" applyBorder="1" applyAlignment="1">
      <alignment horizontal="center" vertical="center"/>
    </xf>
  </cellXfs>
  <cellStyles count="37">
    <cellStyle name="A4 Auto Format" xfId="3" xr:uid="{00000000-0005-0000-0000-000000000000}"/>
    <cellStyle name="A4 Auto Format 2" xfId="4" xr:uid="{00000000-0005-0000-0000-000001000000}"/>
    <cellStyle name="A4 No Format" xfId="5" xr:uid="{00000000-0005-0000-0000-000002000000}"/>
    <cellStyle name="A4 No Format 2" xfId="6" xr:uid="{00000000-0005-0000-0000-000003000000}"/>
    <cellStyle name="A4 Normal" xfId="7" xr:uid="{00000000-0005-0000-0000-000004000000}"/>
    <cellStyle name="A4 Normal 2" xfId="8" xr:uid="{00000000-0005-0000-0000-000005000000}"/>
    <cellStyle name="Akzent1 2" xfId="9" xr:uid="{00000000-0005-0000-0000-000006000000}"/>
    <cellStyle name="Akzent2 2" xfId="10" xr:uid="{00000000-0005-0000-0000-000007000000}"/>
    <cellStyle name="Akzent3 2" xfId="11" xr:uid="{00000000-0005-0000-0000-000008000000}"/>
    <cellStyle name="Akzent4 2" xfId="12" xr:uid="{00000000-0005-0000-0000-000009000000}"/>
    <cellStyle name="Akzent5 2" xfId="13" xr:uid="{00000000-0005-0000-0000-00000A000000}"/>
    <cellStyle name="Akzent6 2" xfId="14" xr:uid="{00000000-0005-0000-0000-00000B000000}"/>
    <cellStyle name="Ausgabe 2" xfId="15" xr:uid="{00000000-0005-0000-0000-00000C000000}"/>
    <cellStyle name="Berechnung 2" xfId="16" xr:uid="{00000000-0005-0000-0000-00000D000000}"/>
    <cellStyle name="Eingabe 2" xfId="17" xr:uid="{00000000-0005-0000-0000-00000E000000}"/>
    <cellStyle name="Ergebnis 2" xfId="18" xr:uid="{00000000-0005-0000-0000-00000F000000}"/>
    <cellStyle name="Erklärender Text 2" xfId="19" xr:uid="{00000000-0005-0000-0000-000010000000}"/>
    <cellStyle name="Euro" xfId="20" xr:uid="{00000000-0005-0000-0000-000011000000}"/>
    <cellStyle name="Gut 2" xfId="21" xr:uid="{00000000-0005-0000-0000-000012000000}"/>
    <cellStyle name="Komma" xfId="1" builtinId="3"/>
    <cellStyle name="Komma 2" xfId="22" xr:uid="{00000000-0005-0000-0000-000014000000}"/>
    <cellStyle name="Neutral 2" xfId="23" xr:uid="{00000000-0005-0000-0000-000015000000}"/>
    <cellStyle name="Notiz 2" xfId="24" xr:uid="{00000000-0005-0000-0000-000016000000}"/>
    <cellStyle name="Prozent 2" xfId="25" xr:uid="{00000000-0005-0000-0000-000017000000}"/>
    <cellStyle name="Schlecht 2" xfId="26" xr:uid="{00000000-0005-0000-0000-000018000000}"/>
    <cellStyle name="Standard" xfId="0" builtinId="0"/>
    <cellStyle name="Standard 2" xfId="27" xr:uid="{00000000-0005-0000-0000-00001A000000}"/>
    <cellStyle name="Standard 3" xfId="28" xr:uid="{00000000-0005-0000-0000-00001B000000}"/>
    <cellStyle name="Standard 4" xfId="2" xr:uid="{00000000-0005-0000-0000-00001C000000}"/>
    <cellStyle name="Überschrift 1 2" xfId="29" xr:uid="{00000000-0005-0000-0000-00001D000000}"/>
    <cellStyle name="Überschrift 2 2" xfId="30" xr:uid="{00000000-0005-0000-0000-00001E000000}"/>
    <cellStyle name="Überschrift 3 2" xfId="31" xr:uid="{00000000-0005-0000-0000-00001F000000}"/>
    <cellStyle name="Überschrift 4 2" xfId="32" xr:uid="{00000000-0005-0000-0000-000020000000}"/>
    <cellStyle name="Überschrift 5" xfId="33" xr:uid="{00000000-0005-0000-0000-000021000000}"/>
    <cellStyle name="Verknüpfte Zelle 2" xfId="34" xr:uid="{00000000-0005-0000-0000-000022000000}"/>
    <cellStyle name="Warnender Text 2" xfId="35" xr:uid="{00000000-0005-0000-0000-000023000000}"/>
    <cellStyle name="Zelle überprüfen 2" xfId="36" xr:uid="{00000000-0005-0000-0000-000024000000}"/>
  </cellStyles>
  <dxfs count="8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data!$L$10:$L$33</c:f>
              <c:numCache>
                <c:formatCode>m/d/yyyy\ h:mm</c:formatCode>
                <c:ptCount val="24"/>
                <c:pt idx="0">
                  <c:v>43481</c:v>
                </c:pt>
                <c:pt idx="1">
                  <c:v>43481.041666666664</c:v>
                </c:pt>
                <c:pt idx="2">
                  <c:v>43481.083333333336</c:v>
                </c:pt>
                <c:pt idx="3">
                  <c:v>43481.125</c:v>
                </c:pt>
                <c:pt idx="4">
                  <c:v>43481.166666666664</c:v>
                </c:pt>
                <c:pt idx="5">
                  <c:v>43481.208333333336</c:v>
                </c:pt>
                <c:pt idx="6">
                  <c:v>43481.25</c:v>
                </c:pt>
                <c:pt idx="7">
                  <c:v>43481.291666666664</c:v>
                </c:pt>
                <c:pt idx="8">
                  <c:v>43481.333333333336</c:v>
                </c:pt>
                <c:pt idx="9">
                  <c:v>43481.375</c:v>
                </c:pt>
                <c:pt idx="10">
                  <c:v>43481.416666666664</c:v>
                </c:pt>
                <c:pt idx="11">
                  <c:v>43481.458333333336</c:v>
                </c:pt>
                <c:pt idx="12">
                  <c:v>43481.5</c:v>
                </c:pt>
                <c:pt idx="13">
                  <c:v>43481.541666666664</c:v>
                </c:pt>
                <c:pt idx="14">
                  <c:v>43481.583333333336</c:v>
                </c:pt>
                <c:pt idx="15">
                  <c:v>43481.625</c:v>
                </c:pt>
                <c:pt idx="16">
                  <c:v>43481.666666666664</c:v>
                </c:pt>
                <c:pt idx="17">
                  <c:v>43481.708333333336</c:v>
                </c:pt>
                <c:pt idx="18">
                  <c:v>43481.75</c:v>
                </c:pt>
                <c:pt idx="19">
                  <c:v>43481.791666666664</c:v>
                </c:pt>
                <c:pt idx="20">
                  <c:v>43481.833333333336</c:v>
                </c:pt>
                <c:pt idx="21">
                  <c:v>43481.875</c:v>
                </c:pt>
                <c:pt idx="22">
                  <c:v>43481.916666666664</c:v>
                </c:pt>
                <c:pt idx="23">
                  <c:v>43481.958333333336</c:v>
                </c:pt>
              </c:numCache>
            </c:numRef>
          </c:cat>
          <c:val>
            <c:numRef>
              <c:f>data!$M$10:$M$33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D2A-4489-8307-8A09E7E882B2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data!$L$10:$L$33</c:f>
              <c:numCache>
                <c:formatCode>m/d/yyyy\ h:mm</c:formatCode>
                <c:ptCount val="24"/>
                <c:pt idx="0">
                  <c:v>43481</c:v>
                </c:pt>
                <c:pt idx="1">
                  <c:v>43481.041666666664</c:v>
                </c:pt>
                <c:pt idx="2">
                  <c:v>43481.083333333336</c:v>
                </c:pt>
                <c:pt idx="3">
                  <c:v>43481.125</c:v>
                </c:pt>
                <c:pt idx="4">
                  <c:v>43481.166666666664</c:v>
                </c:pt>
                <c:pt idx="5">
                  <c:v>43481.208333333336</c:v>
                </c:pt>
                <c:pt idx="6">
                  <c:v>43481.25</c:v>
                </c:pt>
                <c:pt idx="7">
                  <c:v>43481.291666666664</c:v>
                </c:pt>
                <c:pt idx="8">
                  <c:v>43481.333333333336</c:v>
                </c:pt>
                <c:pt idx="9">
                  <c:v>43481.375</c:v>
                </c:pt>
                <c:pt idx="10">
                  <c:v>43481.416666666664</c:v>
                </c:pt>
                <c:pt idx="11">
                  <c:v>43481.458333333336</c:v>
                </c:pt>
                <c:pt idx="12">
                  <c:v>43481.5</c:v>
                </c:pt>
                <c:pt idx="13">
                  <c:v>43481.541666666664</c:v>
                </c:pt>
                <c:pt idx="14">
                  <c:v>43481.583333333336</c:v>
                </c:pt>
                <c:pt idx="15">
                  <c:v>43481.625</c:v>
                </c:pt>
                <c:pt idx="16">
                  <c:v>43481.666666666664</c:v>
                </c:pt>
                <c:pt idx="17">
                  <c:v>43481.708333333336</c:v>
                </c:pt>
                <c:pt idx="18">
                  <c:v>43481.75</c:v>
                </c:pt>
                <c:pt idx="19">
                  <c:v>43481.791666666664</c:v>
                </c:pt>
                <c:pt idx="20">
                  <c:v>43481.833333333336</c:v>
                </c:pt>
                <c:pt idx="21">
                  <c:v>43481.875</c:v>
                </c:pt>
                <c:pt idx="22">
                  <c:v>43481.916666666664</c:v>
                </c:pt>
                <c:pt idx="23">
                  <c:v>43481.958333333336</c:v>
                </c:pt>
              </c:numCache>
            </c:numRef>
          </c:cat>
          <c:val>
            <c:numRef>
              <c:f>data!$N$10:$N$33</c:f>
              <c:numCache>
                <c:formatCode>_(* #,##0.00_);_(* \(#,##0.00\);_(* "-"??_);_(@_)</c:formatCode>
                <c:ptCount val="24"/>
                <c:pt idx="0">
                  <c:v>8063.03</c:v>
                </c:pt>
                <c:pt idx="1">
                  <c:v>7762.9</c:v>
                </c:pt>
                <c:pt idx="2">
                  <c:v>7680.69</c:v>
                </c:pt>
                <c:pt idx="3">
                  <c:v>7528.05</c:v>
                </c:pt>
                <c:pt idx="4">
                  <c:v>7693.83</c:v>
                </c:pt>
                <c:pt idx="5">
                  <c:v>8301.9699999999993</c:v>
                </c:pt>
                <c:pt idx="6">
                  <c:v>9420.24</c:v>
                </c:pt>
                <c:pt idx="7">
                  <c:v>10498</c:v>
                </c:pt>
                <c:pt idx="8">
                  <c:v>10802.05</c:v>
                </c:pt>
                <c:pt idx="9">
                  <c:v>10775.14</c:v>
                </c:pt>
                <c:pt idx="10">
                  <c:v>10766.99</c:v>
                </c:pt>
                <c:pt idx="11">
                  <c:v>10697.59</c:v>
                </c:pt>
                <c:pt idx="12">
                  <c:v>10499.62</c:v>
                </c:pt>
                <c:pt idx="13">
                  <c:v>10453.549999999999</c:v>
                </c:pt>
                <c:pt idx="14">
                  <c:v>10378.27</c:v>
                </c:pt>
                <c:pt idx="15">
                  <c:v>10381.07</c:v>
                </c:pt>
                <c:pt idx="16">
                  <c:v>10603.32</c:v>
                </c:pt>
                <c:pt idx="17">
                  <c:v>11026.93</c:v>
                </c:pt>
                <c:pt idx="18">
                  <c:v>10915.51</c:v>
                </c:pt>
                <c:pt idx="19">
                  <c:v>10339.950000000001</c:v>
                </c:pt>
                <c:pt idx="20">
                  <c:v>9776.2800000000007</c:v>
                </c:pt>
                <c:pt idx="21">
                  <c:v>9153.85</c:v>
                </c:pt>
                <c:pt idx="22">
                  <c:v>8922.02</c:v>
                </c:pt>
                <c:pt idx="23">
                  <c:v>8428.56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4489-8307-8A09E7E8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76608"/>
        <c:axId val="201883648"/>
      </c:areaChart>
      <c:catAx>
        <c:axId val="2018766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83648"/>
        <c:crosses val="autoZero"/>
        <c:auto val="0"/>
        <c:lblAlgn val="ctr"/>
        <c:lblOffset val="100"/>
        <c:noMultiLvlLbl val="0"/>
      </c:catAx>
      <c:valAx>
        <c:axId val="20188364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18766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data!$L$226:$L$249</c:f>
              <c:numCache>
                <c:formatCode>m/d/yyyy\ h:mm</c:formatCode>
                <c:ptCount val="24"/>
                <c:pt idx="0">
                  <c:v>43754</c:v>
                </c:pt>
                <c:pt idx="1">
                  <c:v>43754.041666666664</c:v>
                </c:pt>
                <c:pt idx="2">
                  <c:v>43754.083333333336</c:v>
                </c:pt>
                <c:pt idx="3">
                  <c:v>43754.125</c:v>
                </c:pt>
                <c:pt idx="4">
                  <c:v>43754.166666666664</c:v>
                </c:pt>
                <c:pt idx="5">
                  <c:v>43754.208333333336</c:v>
                </c:pt>
                <c:pt idx="6">
                  <c:v>43754.25</c:v>
                </c:pt>
                <c:pt idx="7">
                  <c:v>43754.291666666664</c:v>
                </c:pt>
                <c:pt idx="8">
                  <c:v>43754.333333333336</c:v>
                </c:pt>
                <c:pt idx="9">
                  <c:v>43754.375</c:v>
                </c:pt>
                <c:pt idx="10">
                  <c:v>43754.416666666664</c:v>
                </c:pt>
                <c:pt idx="11">
                  <c:v>43754.458333333336</c:v>
                </c:pt>
                <c:pt idx="12">
                  <c:v>43754.5</c:v>
                </c:pt>
                <c:pt idx="13">
                  <c:v>43754.541666666664</c:v>
                </c:pt>
                <c:pt idx="14">
                  <c:v>43754.583333333336</c:v>
                </c:pt>
                <c:pt idx="15">
                  <c:v>43754.625</c:v>
                </c:pt>
                <c:pt idx="16">
                  <c:v>43754.666666666664</c:v>
                </c:pt>
                <c:pt idx="17">
                  <c:v>43754.708333333336</c:v>
                </c:pt>
                <c:pt idx="18">
                  <c:v>43754.75</c:v>
                </c:pt>
                <c:pt idx="19">
                  <c:v>43754.791666666664</c:v>
                </c:pt>
                <c:pt idx="20">
                  <c:v>43754.833333333336</c:v>
                </c:pt>
                <c:pt idx="21">
                  <c:v>43754.875</c:v>
                </c:pt>
                <c:pt idx="22">
                  <c:v>43754.916666666664</c:v>
                </c:pt>
                <c:pt idx="23">
                  <c:v>43754.958333333336</c:v>
                </c:pt>
              </c:numCache>
            </c:numRef>
          </c:cat>
          <c:val>
            <c:numRef>
              <c:f>data!$M$226:$M$249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006-4B8B-A287-C0595071D9F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data!$L$226:$L$249</c:f>
              <c:numCache>
                <c:formatCode>m/d/yyyy\ h:mm</c:formatCode>
                <c:ptCount val="24"/>
                <c:pt idx="0">
                  <c:v>43754</c:v>
                </c:pt>
                <c:pt idx="1">
                  <c:v>43754.041666666664</c:v>
                </c:pt>
                <c:pt idx="2">
                  <c:v>43754.083333333336</c:v>
                </c:pt>
                <c:pt idx="3">
                  <c:v>43754.125</c:v>
                </c:pt>
                <c:pt idx="4">
                  <c:v>43754.166666666664</c:v>
                </c:pt>
                <c:pt idx="5">
                  <c:v>43754.208333333336</c:v>
                </c:pt>
                <c:pt idx="6">
                  <c:v>43754.25</c:v>
                </c:pt>
                <c:pt idx="7">
                  <c:v>43754.291666666664</c:v>
                </c:pt>
                <c:pt idx="8">
                  <c:v>43754.333333333336</c:v>
                </c:pt>
                <c:pt idx="9">
                  <c:v>43754.375</c:v>
                </c:pt>
                <c:pt idx="10">
                  <c:v>43754.416666666664</c:v>
                </c:pt>
                <c:pt idx="11">
                  <c:v>43754.458333333336</c:v>
                </c:pt>
                <c:pt idx="12">
                  <c:v>43754.5</c:v>
                </c:pt>
                <c:pt idx="13">
                  <c:v>43754.541666666664</c:v>
                </c:pt>
                <c:pt idx="14">
                  <c:v>43754.583333333336</c:v>
                </c:pt>
                <c:pt idx="15">
                  <c:v>43754.625</c:v>
                </c:pt>
                <c:pt idx="16">
                  <c:v>43754.666666666664</c:v>
                </c:pt>
                <c:pt idx="17">
                  <c:v>43754.708333333336</c:v>
                </c:pt>
                <c:pt idx="18">
                  <c:v>43754.75</c:v>
                </c:pt>
                <c:pt idx="19">
                  <c:v>43754.791666666664</c:v>
                </c:pt>
                <c:pt idx="20">
                  <c:v>43754.833333333336</c:v>
                </c:pt>
                <c:pt idx="21">
                  <c:v>43754.875</c:v>
                </c:pt>
                <c:pt idx="22">
                  <c:v>43754.916666666664</c:v>
                </c:pt>
                <c:pt idx="23">
                  <c:v>43754.958333333336</c:v>
                </c:pt>
              </c:numCache>
            </c:numRef>
          </c:cat>
          <c:val>
            <c:numRef>
              <c:f>data!$N$226:$N$249</c:f>
              <c:numCache>
                <c:formatCode>_(* #,##0.00_);_(* \(#,##0.00\);_(* "-"??_);_(@_)</c:formatCode>
                <c:ptCount val="24"/>
                <c:pt idx="0">
                  <c:v>6717.27</c:v>
                </c:pt>
                <c:pt idx="1">
                  <c:v>6497.34</c:v>
                </c:pt>
                <c:pt idx="2">
                  <c:v>6388.51</c:v>
                </c:pt>
                <c:pt idx="3">
                  <c:v>6270.26</c:v>
                </c:pt>
                <c:pt idx="4">
                  <c:v>6443.79</c:v>
                </c:pt>
                <c:pt idx="5">
                  <c:v>7181.92</c:v>
                </c:pt>
                <c:pt idx="6">
                  <c:v>8487.35</c:v>
                </c:pt>
                <c:pt idx="7">
                  <c:v>9495.2099999999991</c:v>
                </c:pt>
                <c:pt idx="8">
                  <c:v>9754.3700000000008</c:v>
                </c:pt>
                <c:pt idx="9">
                  <c:v>9651.08</c:v>
                </c:pt>
                <c:pt idx="10">
                  <c:v>9612.76</c:v>
                </c:pt>
                <c:pt idx="11">
                  <c:v>9507.57</c:v>
                </c:pt>
                <c:pt idx="12">
                  <c:v>9189.5400000000009</c:v>
                </c:pt>
                <c:pt idx="13">
                  <c:v>9063.57</c:v>
                </c:pt>
                <c:pt idx="14">
                  <c:v>8882.4</c:v>
                </c:pt>
                <c:pt idx="15">
                  <c:v>8850.08</c:v>
                </c:pt>
                <c:pt idx="16">
                  <c:v>8888.42</c:v>
                </c:pt>
                <c:pt idx="17">
                  <c:v>9076.2199999999993</c:v>
                </c:pt>
                <c:pt idx="18">
                  <c:v>9477.51</c:v>
                </c:pt>
                <c:pt idx="19">
                  <c:v>9240.11</c:v>
                </c:pt>
                <c:pt idx="20">
                  <c:v>8659.5400000000009</c:v>
                </c:pt>
                <c:pt idx="21">
                  <c:v>8030.18</c:v>
                </c:pt>
                <c:pt idx="22">
                  <c:v>7685.52</c:v>
                </c:pt>
                <c:pt idx="23">
                  <c:v>7188.4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6-4B8B-A287-C0595071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63360"/>
        <c:axId val="49665152"/>
      </c:areaChart>
      <c:catAx>
        <c:axId val="4966336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5152"/>
        <c:crosses val="autoZero"/>
        <c:auto val="0"/>
        <c:lblAlgn val="ctr"/>
        <c:lblOffset val="100"/>
        <c:noMultiLvlLbl val="0"/>
      </c:catAx>
      <c:valAx>
        <c:axId val="4966515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66336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data!$L$250:$L$273</c:f>
              <c:numCache>
                <c:formatCode>m/d/yyyy\ h:mm</c:formatCode>
                <c:ptCount val="24"/>
                <c:pt idx="0">
                  <c:v>43789</c:v>
                </c:pt>
                <c:pt idx="1">
                  <c:v>43789.041666666664</c:v>
                </c:pt>
                <c:pt idx="2">
                  <c:v>43789.083333333336</c:v>
                </c:pt>
                <c:pt idx="3">
                  <c:v>43789.125</c:v>
                </c:pt>
                <c:pt idx="4">
                  <c:v>43789.166666666664</c:v>
                </c:pt>
                <c:pt idx="5">
                  <c:v>43789.208333333336</c:v>
                </c:pt>
                <c:pt idx="6">
                  <c:v>43789.25</c:v>
                </c:pt>
                <c:pt idx="7">
                  <c:v>43789.291666666664</c:v>
                </c:pt>
                <c:pt idx="8">
                  <c:v>43789.333333333336</c:v>
                </c:pt>
                <c:pt idx="9">
                  <c:v>43789.375</c:v>
                </c:pt>
                <c:pt idx="10">
                  <c:v>43789.416666666664</c:v>
                </c:pt>
                <c:pt idx="11">
                  <c:v>43789.458333333336</c:v>
                </c:pt>
                <c:pt idx="12">
                  <c:v>43789.5</c:v>
                </c:pt>
                <c:pt idx="13">
                  <c:v>43789.541666666664</c:v>
                </c:pt>
                <c:pt idx="14">
                  <c:v>43789.583333333336</c:v>
                </c:pt>
                <c:pt idx="15">
                  <c:v>43789.625</c:v>
                </c:pt>
                <c:pt idx="16">
                  <c:v>43789.666666666664</c:v>
                </c:pt>
                <c:pt idx="17">
                  <c:v>43789.708333333336</c:v>
                </c:pt>
                <c:pt idx="18">
                  <c:v>43789.75</c:v>
                </c:pt>
                <c:pt idx="19">
                  <c:v>43789.791666666664</c:v>
                </c:pt>
                <c:pt idx="20">
                  <c:v>43789.833333333336</c:v>
                </c:pt>
                <c:pt idx="21">
                  <c:v>43789.875</c:v>
                </c:pt>
                <c:pt idx="22">
                  <c:v>43789.916666666664</c:v>
                </c:pt>
                <c:pt idx="23">
                  <c:v>43789.958333333336</c:v>
                </c:pt>
              </c:numCache>
            </c:numRef>
          </c:cat>
          <c:val>
            <c:numRef>
              <c:f>data!$M$250:$M$273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F2E-45EA-9A89-BCD3F35D0AF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data!$L$250:$L$273</c:f>
              <c:numCache>
                <c:formatCode>m/d/yyyy\ h:mm</c:formatCode>
                <c:ptCount val="24"/>
                <c:pt idx="0">
                  <c:v>43789</c:v>
                </c:pt>
                <c:pt idx="1">
                  <c:v>43789.041666666664</c:v>
                </c:pt>
                <c:pt idx="2">
                  <c:v>43789.083333333336</c:v>
                </c:pt>
                <c:pt idx="3">
                  <c:v>43789.125</c:v>
                </c:pt>
                <c:pt idx="4">
                  <c:v>43789.166666666664</c:v>
                </c:pt>
                <c:pt idx="5">
                  <c:v>43789.208333333336</c:v>
                </c:pt>
                <c:pt idx="6">
                  <c:v>43789.25</c:v>
                </c:pt>
                <c:pt idx="7">
                  <c:v>43789.291666666664</c:v>
                </c:pt>
                <c:pt idx="8">
                  <c:v>43789.333333333336</c:v>
                </c:pt>
                <c:pt idx="9">
                  <c:v>43789.375</c:v>
                </c:pt>
                <c:pt idx="10">
                  <c:v>43789.416666666664</c:v>
                </c:pt>
                <c:pt idx="11">
                  <c:v>43789.458333333336</c:v>
                </c:pt>
                <c:pt idx="12">
                  <c:v>43789.5</c:v>
                </c:pt>
                <c:pt idx="13">
                  <c:v>43789.541666666664</c:v>
                </c:pt>
                <c:pt idx="14">
                  <c:v>43789.583333333336</c:v>
                </c:pt>
                <c:pt idx="15">
                  <c:v>43789.625</c:v>
                </c:pt>
                <c:pt idx="16">
                  <c:v>43789.666666666664</c:v>
                </c:pt>
                <c:pt idx="17">
                  <c:v>43789.708333333336</c:v>
                </c:pt>
                <c:pt idx="18">
                  <c:v>43789.75</c:v>
                </c:pt>
                <c:pt idx="19">
                  <c:v>43789.791666666664</c:v>
                </c:pt>
                <c:pt idx="20">
                  <c:v>43789.833333333336</c:v>
                </c:pt>
                <c:pt idx="21">
                  <c:v>43789.875</c:v>
                </c:pt>
                <c:pt idx="22">
                  <c:v>43789.916666666664</c:v>
                </c:pt>
                <c:pt idx="23">
                  <c:v>43789.958333333336</c:v>
                </c:pt>
              </c:numCache>
            </c:numRef>
          </c:cat>
          <c:val>
            <c:numRef>
              <c:f>data!$N$250:$N$273</c:f>
              <c:numCache>
                <c:formatCode>_(* #,##0.00_);_(* \(#,##0.00\);_(* "-"??_);_(@_)</c:formatCode>
                <c:ptCount val="24"/>
                <c:pt idx="0">
                  <c:v>7358.06</c:v>
                </c:pt>
                <c:pt idx="1">
                  <c:v>7084.73</c:v>
                </c:pt>
                <c:pt idx="2">
                  <c:v>7031.98</c:v>
                </c:pt>
                <c:pt idx="3">
                  <c:v>6916.34</c:v>
                </c:pt>
                <c:pt idx="4">
                  <c:v>7112.19</c:v>
                </c:pt>
                <c:pt idx="5">
                  <c:v>7770.97</c:v>
                </c:pt>
                <c:pt idx="6">
                  <c:v>8994.18</c:v>
                </c:pt>
                <c:pt idx="7">
                  <c:v>10010.86</c:v>
                </c:pt>
                <c:pt idx="8">
                  <c:v>10296.4</c:v>
                </c:pt>
                <c:pt idx="9">
                  <c:v>10306.34</c:v>
                </c:pt>
                <c:pt idx="10">
                  <c:v>10451.219999999999</c:v>
                </c:pt>
                <c:pt idx="11">
                  <c:v>10498.96</c:v>
                </c:pt>
                <c:pt idx="12">
                  <c:v>10335.290000000001</c:v>
                </c:pt>
                <c:pt idx="13">
                  <c:v>10342.65</c:v>
                </c:pt>
                <c:pt idx="14">
                  <c:v>10299.59</c:v>
                </c:pt>
                <c:pt idx="15">
                  <c:v>10347.950000000001</c:v>
                </c:pt>
                <c:pt idx="16">
                  <c:v>10559.24</c:v>
                </c:pt>
                <c:pt idx="17">
                  <c:v>10610.34</c:v>
                </c:pt>
                <c:pt idx="18">
                  <c:v>10338.65</c:v>
                </c:pt>
                <c:pt idx="19">
                  <c:v>9738.7000000000007</c:v>
                </c:pt>
                <c:pt idx="20">
                  <c:v>9176.9500000000007</c:v>
                </c:pt>
                <c:pt idx="21">
                  <c:v>8585.0499999999993</c:v>
                </c:pt>
                <c:pt idx="22">
                  <c:v>8322.76</c:v>
                </c:pt>
                <c:pt idx="23">
                  <c:v>7806.18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E-45EA-9A89-BCD3F35D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55264"/>
        <c:axId val="49756800"/>
      </c:areaChart>
      <c:catAx>
        <c:axId val="497552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6800"/>
        <c:crosses val="autoZero"/>
        <c:auto val="0"/>
        <c:lblAlgn val="ctr"/>
        <c:lblOffset val="100"/>
        <c:noMultiLvlLbl val="0"/>
      </c:catAx>
      <c:valAx>
        <c:axId val="4975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7552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data!$L$274:$L$297</c:f>
              <c:numCache>
                <c:formatCode>m/d/yyyy\ h:mm</c:formatCode>
                <c:ptCount val="24"/>
                <c:pt idx="0">
                  <c:v>43817</c:v>
                </c:pt>
                <c:pt idx="1">
                  <c:v>43817.041666666664</c:v>
                </c:pt>
                <c:pt idx="2">
                  <c:v>43817.083333333336</c:v>
                </c:pt>
                <c:pt idx="3">
                  <c:v>43817.125</c:v>
                </c:pt>
                <c:pt idx="4">
                  <c:v>43817.166666666664</c:v>
                </c:pt>
                <c:pt idx="5">
                  <c:v>43817.208333333336</c:v>
                </c:pt>
                <c:pt idx="6">
                  <c:v>43817.25</c:v>
                </c:pt>
                <c:pt idx="7">
                  <c:v>43817.291666666664</c:v>
                </c:pt>
                <c:pt idx="8">
                  <c:v>43817.333333333336</c:v>
                </c:pt>
                <c:pt idx="9">
                  <c:v>43817.375</c:v>
                </c:pt>
                <c:pt idx="10">
                  <c:v>43817.416666666664</c:v>
                </c:pt>
                <c:pt idx="11">
                  <c:v>43817.458333333336</c:v>
                </c:pt>
                <c:pt idx="12">
                  <c:v>43817.5</c:v>
                </c:pt>
                <c:pt idx="13">
                  <c:v>43817.541666666664</c:v>
                </c:pt>
                <c:pt idx="14">
                  <c:v>43817.583333333336</c:v>
                </c:pt>
                <c:pt idx="15">
                  <c:v>43817.625</c:v>
                </c:pt>
                <c:pt idx="16">
                  <c:v>43817.666666666664</c:v>
                </c:pt>
                <c:pt idx="17">
                  <c:v>43817.708333333336</c:v>
                </c:pt>
                <c:pt idx="18">
                  <c:v>43817.75</c:v>
                </c:pt>
                <c:pt idx="19">
                  <c:v>43817.791666666664</c:v>
                </c:pt>
                <c:pt idx="20">
                  <c:v>43817.833333333336</c:v>
                </c:pt>
                <c:pt idx="21">
                  <c:v>43817.875</c:v>
                </c:pt>
                <c:pt idx="22">
                  <c:v>43817.916666666664</c:v>
                </c:pt>
                <c:pt idx="23">
                  <c:v>43817.958333333336</c:v>
                </c:pt>
              </c:numCache>
            </c:numRef>
          </c:cat>
          <c:val>
            <c:numRef>
              <c:f>data!$M$274:$M$297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CC0-4612-BDCF-C25E375E9DA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data!$L$274:$L$297</c:f>
              <c:numCache>
                <c:formatCode>m/d/yyyy\ h:mm</c:formatCode>
                <c:ptCount val="24"/>
                <c:pt idx="0">
                  <c:v>43817</c:v>
                </c:pt>
                <c:pt idx="1">
                  <c:v>43817.041666666664</c:v>
                </c:pt>
                <c:pt idx="2">
                  <c:v>43817.083333333336</c:v>
                </c:pt>
                <c:pt idx="3">
                  <c:v>43817.125</c:v>
                </c:pt>
                <c:pt idx="4">
                  <c:v>43817.166666666664</c:v>
                </c:pt>
                <c:pt idx="5">
                  <c:v>43817.208333333336</c:v>
                </c:pt>
                <c:pt idx="6">
                  <c:v>43817.25</c:v>
                </c:pt>
                <c:pt idx="7">
                  <c:v>43817.291666666664</c:v>
                </c:pt>
                <c:pt idx="8">
                  <c:v>43817.333333333336</c:v>
                </c:pt>
                <c:pt idx="9">
                  <c:v>43817.375</c:v>
                </c:pt>
                <c:pt idx="10">
                  <c:v>43817.416666666664</c:v>
                </c:pt>
                <c:pt idx="11">
                  <c:v>43817.458333333336</c:v>
                </c:pt>
                <c:pt idx="12">
                  <c:v>43817.5</c:v>
                </c:pt>
                <c:pt idx="13">
                  <c:v>43817.541666666664</c:v>
                </c:pt>
                <c:pt idx="14">
                  <c:v>43817.583333333336</c:v>
                </c:pt>
                <c:pt idx="15">
                  <c:v>43817.625</c:v>
                </c:pt>
                <c:pt idx="16">
                  <c:v>43817.666666666664</c:v>
                </c:pt>
                <c:pt idx="17">
                  <c:v>43817.708333333336</c:v>
                </c:pt>
                <c:pt idx="18">
                  <c:v>43817.75</c:v>
                </c:pt>
                <c:pt idx="19">
                  <c:v>43817.791666666664</c:v>
                </c:pt>
                <c:pt idx="20">
                  <c:v>43817.833333333336</c:v>
                </c:pt>
                <c:pt idx="21">
                  <c:v>43817.875</c:v>
                </c:pt>
                <c:pt idx="22">
                  <c:v>43817.916666666664</c:v>
                </c:pt>
                <c:pt idx="23">
                  <c:v>43817.958333333336</c:v>
                </c:pt>
              </c:numCache>
            </c:numRef>
          </c:cat>
          <c:val>
            <c:numRef>
              <c:f>data!$N$274:$N$297</c:f>
              <c:numCache>
                <c:formatCode>_(* #,##0.00_);_(* \(#,##0.00\);_(* "-"??_);_(@_)</c:formatCode>
                <c:ptCount val="24"/>
                <c:pt idx="0">
                  <c:v>7486.83</c:v>
                </c:pt>
                <c:pt idx="1">
                  <c:v>7186.96</c:v>
                </c:pt>
                <c:pt idx="2">
                  <c:v>7053.75</c:v>
                </c:pt>
                <c:pt idx="3">
                  <c:v>6963.73</c:v>
                </c:pt>
                <c:pt idx="4">
                  <c:v>7089.29</c:v>
                </c:pt>
                <c:pt idx="5">
                  <c:v>7794.48</c:v>
                </c:pt>
                <c:pt idx="6">
                  <c:v>8956.15</c:v>
                </c:pt>
                <c:pt idx="7">
                  <c:v>10022.18</c:v>
                </c:pt>
                <c:pt idx="8">
                  <c:v>10261.6</c:v>
                </c:pt>
                <c:pt idx="9">
                  <c:v>10183.629999999999</c:v>
                </c:pt>
                <c:pt idx="10">
                  <c:v>10096.65</c:v>
                </c:pt>
                <c:pt idx="11">
                  <c:v>9996.14</c:v>
                </c:pt>
                <c:pt idx="12">
                  <c:v>9695.57</c:v>
                </c:pt>
                <c:pt idx="13">
                  <c:v>9688.3700000000008</c:v>
                </c:pt>
                <c:pt idx="14">
                  <c:v>9706.06</c:v>
                </c:pt>
                <c:pt idx="15">
                  <c:v>9897.5400000000009</c:v>
                </c:pt>
                <c:pt idx="16">
                  <c:v>10193.209999999999</c:v>
                </c:pt>
                <c:pt idx="17">
                  <c:v>10377.65</c:v>
                </c:pt>
                <c:pt idx="18">
                  <c:v>10227.049999999999</c:v>
                </c:pt>
                <c:pt idx="19">
                  <c:v>9723.07</c:v>
                </c:pt>
                <c:pt idx="20">
                  <c:v>9143.76</c:v>
                </c:pt>
                <c:pt idx="21">
                  <c:v>8561.48</c:v>
                </c:pt>
                <c:pt idx="22">
                  <c:v>8328.6299999999992</c:v>
                </c:pt>
                <c:pt idx="23">
                  <c:v>7850.14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0-4612-BDCF-C25E375E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36448"/>
        <c:axId val="52388224"/>
      </c:areaChart>
      <c:catAx>
        <c:axId val="5093644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2388224"/>
        <c:crosses val="autoZero"/>
        <c:auto val="0"/>
        <c:lblAlgn val="ctr"/>
        <c:lblOffset val="100"/>
        <c:noMultiLvlLbl val="0"/>
      </c:catAx>
      <c:valAx>
        <c:axId val="52388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5093644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data!$L$34:$L$57</c:f>
              <c:numCache>
                <c:formatCode>m/d/yyyy\ h:mm</c:formatCode>
                <c:ptCount val="24"/>
                <c:pt idx="0">
                  <c:v>43516</c:v>
                </c:pt>
                <c:pt idx="1">
                  <c:v>43516.041666666664</c:v>
                </c:pt>
                <c:pt idx="2">
                  <c:v>43516.083333333336</c:v>
                </c:pt>
                <c:pt idx="3">
                  <c:v>43516.125</c:v>
                </c:pt>
                <c:pt idx="4">
                  <c:v>43516.166666666664</c:v>
                </c:pt>
                <c:pt idx="5">
                  <c:v>43516.208333333336</c:v>
                </c:pt>
                <c:pt idx="6">
                  <c:v>43516.25</c:v>
                </c:pt>
                <c:pt idx="7">
                  <c:v>43516.291666666664</c:v>
                </c:pt>
                <c:pt idx="8">
                  <c:v>43516.333333333336</c:v>
                </c:pt>
                <c:pt idx="9">
                  <c:v>43516.375</c:v>
                </c:pt>
                <c:pt idx="10">
                  <c:v>43516.416666666664</c:v>
                </c:pt>
                <c:pt idx="11">
                  <c:v>43516.458333333336</c:v>
                </c:pt>
                <c:pt idx="12">
                  <c:v>43516.5</c:v>
                </c:pt>
                <c:pt idx="13">
                  <c:v>43516.541666666664</c:v>
                </c:pt>
                <c:pt idx="14">
                  <c:v>43516.583333333336</c:v>
                </c:pt>
                <c:pt idx="15">
                  <c:v>43516.625</c:v>
                </c:pt>
                <c:pt idx="16">
                  <c:v>43516.666666666664</c:v>
                </c:pt>
                <c:pt idx="17">
                  <c:v>43516.708333333336</c:v>
                </c:pt>
                <c:pt idx="18">
                  <c:v>43516.75</c:v>
                </c:pt>
                <c:pt idx="19">
                  <c:v>43516.791666666664</c:v>
                </c:pt>
                <c:pt idx="20">
                  <c:v>43516.833333333336</c:v>
                </c:pt>
                <c:pt idx="21">
                  <c:v>43516.875</c:v>
                </c:pt>
                <c:pt idx="22">
                  <c:v>43516.916666666664</c:v>
                </c:pt>
                <c:pt idx="23">
                  <c:v>43516.958333333336</c:v>
                </c:pt>
              </c:numCache>
            </c:numRef>
          </c:cat>
          <c:val>
            <c:numRef>
              <c:f>data!$M$34:$M$57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8931-4A8C-978D-440D4D8F0AE4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data!$L$34:$L$57</c:f>
              <c:numCache>
                <c:formatCode>m/d/yyyy\ h:mm</c:formatCode>
                <c:ptCount val="24"/>
                <c:pt idx="0">
                  <c:v>43516</c:v>
                </c:pt>
                <c:pt idx="1">
                  <c:v>43516.041666666664</c:v>
                </c:pt>
                <c:pt idx="2">
                  <c:v>43516.083333333336</c:v>
                </c:pt>
                <c:pt idx="3">
                  <c:v>43516.125</c:v>
                </c:pt>
                <c:pt idx="4">
                  <c:v>43516.166666666664</c:v>
                </c:pt>
                <c:pt idx="5">
                  <c:v>43516.208333333336</c:v>
                </c:pt>
                <c:pt idx="6">
                  <c:v>43516.25</c:v>
                </c:pt>
                <c:pt idx="7">
                  <c:v>43516.291666666664</c:v>
                </c:pt>
                <c:pt idx="8">
                  <c:v>43516.333333333336</c:v>
                </c:pt>
                <c:pt idx="9">
                  <c:v>43516.375</c:v>
                </c:pt>
                <c:pt idx="10">
                  <c:v>43516.416666666664</c:v>
                </c:pt>
                <c:pt idx="11">
                  <c:v>43516.458333333336</c:v>
                </c:pt>
                <c:pt idx="12">
                  <c:v>43516.5</c:v>
                </c:pt>
                <c:pt idx="13">
                  <c:v>43516.541666666664</c:v>
                </c:pt>
                <c:pt idx="14">
                  <c:v>43516.583333333336</c:v>
                </c:pt>
                <c:pt idx="15">
                  <c:v>43516.625</c:v>
                </c:pt>
                <c:pt idx="16">
                  <c:v>43516.666666666664</c:v>
                </c:pt>
                <c:pt idx="17">
                  <c:v>43516.708333333336</c:v>
                </c:pt>
                <c:pt idx="18">
                  <c:v>43516.75</c:v>
                </c:pt>
                <c:pt idx="19">
                  <c:v>43516.791666666664</c:v>
                </c:pt>
                <c:pt idx="20">
                  <c:v>43516.833333333336</c:v>
                </c:pt>
                <c:pt idx="21">
                  <c:v>43516.875</c:v>
                </c:pt>
                <c:pt idx="22">
                  <c:v>43516.916666666664</c:v>
                </c:pt>
                <c:pt idx="23">
                  <c:v>43516.958333333336</c:v>
                </c:pt>
              </c:numCache>
            </c:numRef>
          </c:cat>
          <c:val>
            <c:numRef>
              <c:f>data!$N$34:$N$57</c:f>
              <c:numCache>
                <c:formatCode>_(* #,##0.00_);_(* \(#,##0.00\);_(* "-"??_);_(@_)</c:formatCode>
                <c:ptCount val="24"/>
                <c:pt idx="0">
                  <c:v>7502.41</c:v>
                </c:pt>
                <c:pt idx="1">
                  <c:v>7270.61</c:v>
                </c:pt>
                <c:pt idx="2">
                  <c:v>7176.75</c:v>
                </c:pt>
                <c:pt idx="3">
                  <c:v>7074.26</c:v>
                </c:pt>
                <c:pt idx="4">
                  <c:v>7259.44</c:v>
                </c:pt>
                <c:pt idx="5">
                  <c:v>7963.89</c:v>
                </c:pt>
                <c:pt idx="6">
                  <c:v>9110.5400000000009</c:v>
                </c:pt>
                <c:pt idx="7">
                  <c:v>10109.370000000001</c:v>
                </c:pt>
                <c:pt idx="8">
                  <c:v>10400.219999999999</c:v>
                </c:pt>
                <c:pt idx="9">
                  <c:v>10390.93</c:v>
                </c:pt>
                <c:pt idx="10">
                  <c:v>10364.93</c:v>
                </c:pt>
                <c:pt idx="11">
                  <c:v>10314.959999999999</c:v>
                </c:pt>
                <c:pt idx="12">
                  <c:v>10074.790000000001</c:v>
                </c:pt>
                <c:pt idx="13">
                  <c:v>9949.2199999999993</c:v>
                </c:pt>
                <c:pt idx="14">
                  <c:v>9885.18</c:v>
                </c:pt>
                <c:pt idx="15">
                  <c:v>9875.16</c:v>
                </c:pt>
                <c:pt idx="16">
                  <c:v>9892.2999999999993</c:v>
                </c:pt>
                <c:pt idx="17">
                  <c:v>10329.15</c:v>
                </c:pt>
                <c:pt idx="18">
                  <c:v>10632.53</c:v>
                </c:pt>
                <c:pt idx="19">
                  <c:v>10095.370000000001</c:v>
                </c:pt>
                <c:pt idx="20">
                  <c:v>9422.2999999999993</c:v>
                </c:pt>
                <c:pt idx="21">
                  <c:v>8731.2800000000007</c:v>
                </c:pt>
                <c:pt idx="22">
                  <c:v>8457.23</c:v>
                </c:pt>
                <c:pt idx="23">
                  <c:v>7962.06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1-4A8C-978D-440D4D8F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64832"/>
        <c:axId val="244488832"/>
      </c:areaChart>
      <c:catAx>
        <c:axId val="227064832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4488832"/>
        <c:crosses val="autoZero"/>
        <c:auto val="0"/>
        <c:lblAlgn val="ctr"/>
        <c:lblOffset val="100"/>
        <c:noMultiLvlLbl val="0"/>
      </c:catAx>
      <c:valAx>
        <c:axId val="244488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27064832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data!$L$58:$L$81</c:f>
              <c:numCache>
                <c:formatCode>m/d/yyyy\ h:mm</c:formatCode>
                <c:ptCount val="24"/>
                <c:pt idx="0">
                  <c:v>43544</c:v>
                </c:pt>
                <c:pt idx="1">
                  <c:v>43544.041666666664</c:v>
                </c:pt>
                <c:pt idx="2">
                  <c:v>43544.083333333336</c:v>
                </c:pt>
                <c:pt idx="3">
                  <c:v>43544.125</c:v>
                </c:pt>
                <c:pt idx="4">
                  <c:v>43544.166666666664</c:v>
                </c:pt>
                <c:pt idx="5">
                  <c:v>43544.208333333336</c:v>
                </c:pt>
                <c:pt idx="6">
                  <c:v>43544.25</c:v>
                </c:pt>
                <c:pt idx="7">
                  <c:v>43544.291666666664</c:v>
                </c:pt>
                <c:pt idx="8">
                  <c:v>43544.333333333336</c:v>
                </c:pt>
                <c:pt idx="9">
                  <c:v>43544.375</c:v>
                </c:pt>
                <c:pt idx="10">
                  <c:v>43544.416666666664</c:v>
                </c:pt>
                <c:pt idx="11">
                  <c:v>43544.458333333336</c:v>
                </c:pt>
                <c:pt idx="12">
                  <c:v>43544.5</c:v>
                </c:pt>
                <c:pt idx="13">
                  <c:v>43544.541666666664</c:v>
                </c:pt>
                <c:pt idx="14">
                  <c:v>43544.583333333336</c:v>
                </c:pt>
                <c:pt idx="15">
                  <c:v>43544.625</c:v>
                </c:pt>
                <c:pt idx="16">
                  <c:v>43544.666666666664</c:v>
                </c:pt>
                <c:pt idx="17">
                  <c:v>43544.708333333336</c:v>
                </c:pt>
                <c:pt idx="18">
                  <c:v>43544.75</c:v>
                </c:pt>
                <c:pt idx="19">
                  <c:v>43544.791666666664</c:v>
                </c:pt>
                <c:pt idx="20">
                  <c:v>43544.833333333336</c:v>
                </c:pt>
                <c:pt idx="21">
                  <c:v>43544.875</c:v>
                </c:pt>
                <c:pt idx="22">
                  <c:v>43544.916666666664</c:v>
                </c:pt>
                <c:pt idx="23">
                  <c:v>43544.958333333336</c:v>
                </c:pt>
              </c:numCache>
            </c:numRef>
          </c:cat>
          <c:val>
            <c:numRef>
              <c:f>data!$M$58:$M$81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CDC-49CB-84AE-11126178390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data!$L$58:$L$81</c:f>
              <c:numCache>
                <c:formatCode>m/d/yyyy\ h:mm</c:formatCode>
                <c:ptCount val="24"/>
                <c:pt idx="0">
                  <c:v>43544</c:v>
                </c:pt>
                <c:pt idx="1">
                  <c:v>43544.041666666664</c:v>
                </c:pt>
                <c:pt idx="2">
                  <c:v>43544.083333333336</c:v>
                </c:pt>
                <c:pt idx="3">
                  <c:v>43544.125</c:v>
                </c:pt>
                <c:pt idx="4">
                  <c:v>43544.166666666664</c:v>
                </c:pt>
                <c:pt idx="5">
                  <c:v>43544.208333333336</c:v>
                </c:pt>
                <c:pt idx="6">
                  <c:v>43544.25</c:v>
                </c:pt>
                <c:pt idx="7">
                  <c:v>43544.291666666664</c:v>
                </c:pt>
                <c:pt idx="8">
                  <c:v>43544.333333333336</c:v>
                </c:pt>
                <c:pt idx="9">
                  <c:v>43544.375</c:v>
                </c:pt>
                <c:pt idx="10">
                  <c:v>43544.416666666664</c:v>
                </c:pt>
                <c:pt idx="11">
                  <c:v>43544.458333333336</c:v>
                </c:pt>
                <c:pt idx="12">
                  <c:v>43544.5</c:v>
                </c:pt>
                <c:pt idx="13">
                  <c:v>43544.541666666664</c:v>
                </c:pt>
                <c:pt idx="14">
                  <c:v>43544.583333333336</c:v>
                </c:pt>
                <c:pt idx="15">
                  <c:v>43544.625</c:v>
                </c:pt>
                <c:pt idx="16">
                  <c:v>43544.666666666664</c:v>
                </c:pt>
                <c:pt idx="17">
                  <c:v>43544.708333333336</c:v>
                </c:pt>
                <c:pt idx="18">
                  <c:v>43544.75</c:v>
                </c:pt>
                <c:pt idx="19">
                  <c:v>43544.791666666664</c:v>
                </c:pt>
                <c:pt idx="20">
                  <c:v>43544.833333333336</c:v>
                </c:pt>
                <c:pt idx="21">
                  <c:v>43544.875</c:v>
                </c:pt>
                <c:pt idx="22">
                  <c:v>43544.916666666664</c:v>
                </c:pt>
                <c:pt idx="23">
                  <c:v>43544.958333333336</c:v>
                </c:pt>
              </c:numCache>
            </c:numRef>
          </c:cat>
          <c:val>
            <c:numRef>
              <c:f>data!$N$58:$N$81</c:f>
              <c:numCache>
                <c:formatCode>_(* #,##0.00_);_(* \(#,##0.00\);_(* "-"??_);_(@_)</c:formatCode>
                <c:ptCount val="24"/>
                <c:pt idx="0">
                  <c:v>7417.32</c:v>
                </c:pt>
                <c:pt idx="1">
                  <c:v>7185.19</c:v>
                </c:pt>
                <c:pt idx="2">
                  <c:v>7105.18</c:v>
                </c:pt>
                <c:pt idx="3">
                  <c:v>7000.88</c:v>
                </c:pt>
                <c:pt idx="4">
                  <c:v>7166.83</c:v>
                </c:pt>
                <c:pt idx="5">
                  <c:v>7843.23</c:v>
                </c:pt>
                <c:pt idx="6">
                  <c:v>8906.7099999999991</c:v>
                </c:pt>
                <c:pt idx="7">
                  <c:v>9749.52</c:v>
                </c:pt>
                <c:pt idx="8">
                  <c:v>9878.67</c:v>
                </c:pt>
                <c:pt idx="9">
                  <c:v>9818.0400000000009</c:v>
                </c:pt>
                <c:pt idx="10">
                  <c:v>9818.14</c:v>
                </c:pt>
                <c:pt idx="11">
                  <c:v>9919.44</c:v>
                </c:pt>
                <c:pt idx="12">
                  <c:v>9588.16</c:v>
                </c:pt>
                <c:pt idx="13">
                  <c:v>9474.11</c:v>
                </c:pt>
                <c:pt idx="14">
                  <c:v>9357.32</c:v>
                </c:pt>
                <c:pt idx="15">
                  <c:v>9331.56</c:v>
                </c:pt>
                <c:pt idx="16">
                  <c:v>9284.7199999999993</c:v>
                </c:pt>
                <c:pt idx="17">
                  <c:v>9477.7999999999993</c:v>
                </c:pt>
                <c:pt idx="18">
                  <c:v>10044.67</c:v>
                </c:pt>
                <c:pt idx="19">
                  <c:v>9955.7000000000007</c:v>
                </c:pt>
                <c:pt idx="20">
                  <c:v>9356.2999999999993</c:v>
                </c:pt>
                <c:pt idx="21">
                  <c:v>8688.1200000000008</c:v>
                </c:pt>
                <c:pt idx="22">
                  <c:v>8393.02</c:v>
                </c:pt>
                <c:pt idx="23">
                  <c:v>7902.46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C-49CB-84AE-11126178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98880"/>
        <c:axId val="248136832"/>
      </c:areaChart>
      <c:catAx>
        <c:axId val="24629888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8136832"/>
        <c:crosses val="autoZero"/>
        <c:auto val="0"/>
        <c:lblAlgn val="ctr"/>
        <c:lblOffset val="100"/>
        <c:noMultiLvlLbl val="0"/>
      </c:catAx>
      <c:valAx>
        <c:axId val="24813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4629888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data!$L$82:$L$105</c:f>
              <c:numCache>
                <c:formatCode>m/d/yyyy\ h:mm</c:formatCode>
                <c:ptCount val="24"/>
                <c:pt idx="0">
                  <c:v>43572</c:v>
                </c:pt>
                <c:pt idx="1">
                  <c:v>43572.041666666664</c:v>
                </c:pt>
                <c:pt idx="2">
                  <c:v>43572.083333333336</c:v>
                </c:pt>
                <c:pt idx="3">
                  <c:v>43572.125</c:v>
                </c:pt>
                <c:pt idx="4">
                  <c:v>43572.166666666664</c:v>
                </c:pt>
                <c:pt idx="5">
                  <c:v>43572.208333333336</c:v>
                </c:pt>
                <c:pt idx="6">
                  <c:v>43572.25</c:v>
                </c:pt>
                <c:pt idx="7">
                  <c:v>43572.291666666664</c:v>
                </c:pt>
                <c:pt idx="8">
                  <c:v>43572.333333333336</c:v>
                </c:pt>
                <c:pt idx="9">
                  <c:v>43572.375</c:v>
                </c:pt>
                <c:pt idx="10">
                  <c:v>43572.416666666664</c:v>
                </c:pt>
                <c:pt idx="11">
                  <c:v>43572.458333333336</c:v>
                </c:pt>
                <c:pt idx="12">
                  <c:v>43572.5</c:v>
                </c:pt>
                <c:pt idx="13">
                  <c:v>43572.541666666664</c:v>
                </c:pt>
                <c:pt idx="14">
                  <c:v>43572.583333333336</c:v>
                </c:pt>
                <c:pt idx="15">
                  <c:v>43572.625</c:v>
                </c:pt>
                <c:pt idx="16">
                  <c:v>43572.666666666664</c:v>
                </c:pt>
                <c:pt idx="17">
                  <c:v>43572.708333333336</c:v>
                </c:pt>
                <c:pt idx="18">
                  <c:v>43572.75</c:v>
                </c:pt>
                <c:pt idx="19">
                  <c:v>43572.791666666664</c:v>
                </c:pt>
                <c:pt idx="20">
                  <c:v>43572.833333333336</c:v>
                </c:pt>
                <c:pt idx="21">
                  <c:v>43572.875</c:v>
                </c:pt>
                <c:pt idx="22">
                  <c:v>43572.916666666664</c:v>
                </c:pt>
                <c:pt idx="23">
                  <c:v>43572.958333333336</c:v>
                </c:pt>
              </c:numCache>
            </c:numRef>
          </c:cat>
          <c:val>
            <c:numRef>
              <c:f>data!$M$82:$M$105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391A-40AE-9369-D557AA60C36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data!$L$82:$L$105</c:f>
              <c:numCache>
                <c:formatCode>m/d/yyyy\ h:mm</c:formatCode>
                <c:ptCount val="24"/>
                <c:pt idx="0">
                  <c:v>43572</c:v>
                </c:pt>
                <c:pt idx="1">
                  <c:v>43572.041666666664</c:v>
                </c:pt>
                <c:pt idx="2">
                  <c:v>43572.083333333336</c:v>
                </c:pt>
                <c:pt idx="3">
                  <c:v>43572.125</c:v>
                </c:pt>
                <c:pt idx="4">
                  <c:v>43572.166666666664</c:v>
                </c:pt>
                <c:pt idx="5">
                  <c:v>43572.208333333336</c:v>
                </c:pt>
                <c:pt idx="6">
                  <c:v>43572.25</c:v>
                </c:pt>
                <c:pt idx="7">
                  <c:v>43572.291666666664</c:v>
                </c:pt>
                <c:pt idx="8">
                  <c:v>43572.333333333336</c:v>
                </c:pt>
                <c:pt idx="9">
                  <c:v>43572.375</c:v>
                </c:pt>
                <c:pt idx="10">
                  <c:v>43572.416666666664</c:v>
                </c:pt>
                <c:pt idx="11">
                  <c:v>43572.458333333336</c:v>
                </c:pt>
                <c:pt idx="12">
                  <c:v>43572.5</c:v>
                </c:pt>
                <c:pt idx="13">
                  <c:v>43572.541666666664</c:v>
                </c:pt>
                <c:pt idx="14">
                  <c:v>43572.583333333336</c:v>
                </c:pt>
                <c:pt idx="15">
                  <c:v>43572.625</c:v>
                </c:pt>
                <c:pt idx="16">
                  <c:v>43572.666666666664</c:v>
                </c:pt>
                <c:pt idx="17">
                  <c:v>43572.708333333336</c:v>
                </c:pt>
                <c:pt idx="18">
                  <c:v>43572.75</c:v>
                </c:pt>
                <c:pt idx="19">
                  <c:v>43572.791666666664</c:v>
                </c:pt>
                <c:pt idx="20">
                  <c:v>43572.833333333336</c:v>
                </c:pt>
                <c:pt idx="21">
                  <c:v>43572.875</c:v>
                </c:pt>
                <c:pt idx="22">
                  <c:v>43572.916666666664</c:v>
                </c:pt>
                <c:pt idx="23">
                  <c:v>43572.958333333336</c:v>
                </c:pt>
              </c:numCache>
            </c:numRef>
          </c:cat>
          <c:val>
            <c:numRef>
              <c:f>data!$N$82:$N$105</c:f>
              <c:numCache>
                <c:formatCode>_(* #,##0.00_);_(* \(#,##0.00\);_(* "-"??_);_(@_)</c:formatCode>
                <c:ptCount val="24"/>
                <c:pt idx="0">
                  <c:v>7076.83</c:v>
                </c:pt>
                <c:pt idx="1">
                  <c:v>6817.82</c:v>
                </c:pt>
                <c:pt idx="2">
                  <c:v>6732.93</c:v>
                </c:pt>
                <c:pt idx="3">
                  <c:v>6620.33</c:v>
                </c:pt>
                <c:pt idx="4">
                  <c:v>6759.12</c:v>
                </c:pt>
                <c:pt idx="5">
                  <c:v>7441.73</c:v>
                </c:pt>
                <c:pt idx="6">
                  <c:v>8383.9</c:v>
                </c:pt>
                <c:pt idx="7">
                  <c:v>9164.4</c:v>
                </c:pt>
                <c:pt idx="8">
                  <c:v>9374.1</c:v>
                </c:pt>
                <c:pt idx="9">
                  <c:v>9164.8700000000008</c:v>
                </c:pt>
                <c:pt idx="10">
                  <c:v>9115.98</c:v>
                </c:pt>
                <c:pt idx="11">
                  <c:v>9133.06</c:v>
                </c:pt>
                <c:pt idx="12">
                  <c:v>8833.9599999999991</c:v>
                </c:pt>
                <c:pt idx="13">
                  <c:v>8760.32</c:v>
                </c:pt>
                <c:pt idx="14">
                  <c:v>8641.73</c:v>
                </c:pt>
                <c:pt idx="15">
                  <c:v>8613.2800000000007</c:v>
                </c:pt>
                <c:pt idx="16">
                  <c:v>8573.81</c:v>
                </c:pt>
                <c:pt idx="17">
                  <c:v>8725.48</c:v>
                </c:pt>
                <c:pt idx="18">
                  <c:v>8818.43</c:v>
                </c:pt>
                <c:pt idx="19">
                  <c:v>8742.69</c:v>
                </c:pt>
                <c:pt idx="20">
                  <c:v>8745.36</c:v>
                </c:pt>
                <c:pt idx="21">
                  <c:v>8221.6299999999992</c:v>
                </c:pt>
                <c:pt idx="22">
                  <c:v>7958.93</c:v>
                </c:pt>
                <c:pt idx="23">
                  <c:v>7431.77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A-40AE-9369-D557AA60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566208"/>
        <c:axId val="471567744"/>
      </c:areaChart>
      <c:catAx>
        <c:axId val="4715662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7744"/>
        <c:crosses val="autoZero"/>
        <c:auto val="0"/>
        <c:lblAlgn val="ctr"/>
        <c:lblOffset val="100"/>
        <c:noMultiLvlLbl val="0"/>
      </c:catAx>
      <c:valAx>
        <c:axId val="47156774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715662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data!$L$106:$L$129</c:f>
              <c:numCache>
                <c:formatCode>m/d/yyyy\ h:mm</c:formatCode>
                <c:ptCount val="24"/>
                <c:pt idx="0">
                  <c:v>43600</c:v>
                </c:pt>
                <c:pt idx="1">
                  <c:v>43600.041666666664</c:v>
                </c:pt>
                <c:pt idx="2">
                  <c:v>43600.083333333336</c:v>
                </c:pt>
                <c:pt idx="3">
                  <c:v>43600.125</c:v>
                </c:pt>
                <c:pt idx="4">
                  <c:v>43600.166666666664</c:v>
                </c:pt>
                <c:pt idx="5">
                  <c:v>43600.208333333336</c:v>
                </c:pt>
                <c:pt idx="6">
                  <c:v>43600.25</c:v>
                </c:pt>
                <c:pt idx="7">
                  <c:v>43600.291666666664</c:v>
                </c:pt>
                <c:pt idx="8">
                  <c:v>43600.333333333336</c:v>
                </c:pt>
                <c:pt idx="9">
                  <c:v>43600.375</c:v>
                </c:pt>
                <c:pt idx="10">
                  <c:v>43600.416666666664</c:v>
                </c:pt>
                <c:pt idx="11">
                  <c:v>43600.458333333336</c:v>
                </c:pt>
                <c:pt idx="12">
                  <c:v>43600.5</c:v>
                </c:pt>
                <c:pt idx="13">
                  <c:v>43600.541666666664</c:v>
                </c:pt>
                <c:pt idx="14">
                  <c:v>43600.583333333336</c:v>
                </c:pt>
                <c:pt idx="15">
                  <c:v>43600.625</c:v>
                </c:pt>
                <c:pt idx="16">
                  <c:v>43600.666666666664</c:v>
                </c:pt>
                <c:pt idx="17">
                  <c:v>43600.708333333336</c:v>
                </c:pt>
                <c:pt idx="18">
                  <c:v>43600.75</c:v>
                </c:pt>
                <c:pt idx="19">
                  <c:v>43600.791666666664</c:v>
                </c:pt>
                <c:pt idx="20">
                  <c:v>43600.833333333336</c:v>
                </c:pt>
                <c:pt idx="21">
                  <c:v>43600.875</c:v>
                </c:pt>
                <c:pt idx="22">
                  <c:v>43600.916666666664</c:v>
                </c:pt>
                <c:pt idx="23">
                  <c:v>43600.958333333336</c:v>
                </c:pt>
              </c:numCache>
            </c:numRef>
          </c:cat>
          <c:val>
            <c:numRef>
              <c:f>data!$M$106:$M$129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254-4F1E-9891-556049D6049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data!$L$106:$L$129</c:f>
              <c:numCache>
                <c:formatCode>m/d/yyyy\ h:mm</c:formatCode>
                <c:ptCount val="24"/>
                <c:pt idx="0">
                  <c:v>43600</c:v>
                </c:pt>
                <c:pt idx="1">
                  <c:v>43600.041666666664</c:v>
                </c:pt>
                <c:pt idx="2">
                  <c:v>43600.083333333336</c:v>
                </c:pt>
                <c:pt idx="3">
                  <c:v>43600.125</c:v>
                </c:pt>
                <c:pt idx="4">
                  <c:v>43600.166666666664</c:v>
                </c:pt>
                <c:pt idx="5">
                  <c:v>43600.208333333336</c:v>
                </c:pt>
                <c:pt idx="6">
                  <c:v>43600.25</c:v>
                </c:pt>
                <c:pt idx="7">
                  <c:v>43600.291666666664</c:v>
                </c:pt>
                <c:pt idx="8">
                  <c:v>43600.333333333336</c:v>
                </c:pt>
                <c:pt idx="9">
                  <c:v>43600.375</c:v>
                </c:pt>
                <c:pt idx="10">
                  <c:v>43600.416666666664</c:v>
                </c:pt>
                <c:pt idx="11">
                  <c:v>43600.458333333336</c:v>
                </c:pt>
                <c:pt idx="12">
                  <c:v>43600.5</c:v>
                </c:pt>
                <c:pt idx="13">
                  <c:v>43600.541666666664</c:v>
                </c:pt>
                <c:pt idx="14">
                  <c:v>43600.583333333336</c:v>
                </c:pt>
                <c:pt idx="15">
                  <c:v>43600.625</c:v>
                </c:pt>
                <c:pt idx="16">
                  <c:v>43600.666666666664</c:v>
                </c:pt>
                <c:pt idx="17">
                  <c:v>43600.708333333336</c:v>
                </c:pt>
                <c:pt idx="18">
                  <c:v>43600.75</c:v>
                </c:pt>
                <c:pt idx="19">
                  <c:v>43600.791666666664</c:v>
                </c:pt>
                <c:pt idx="20">
                  <c:v>43600.833333333336</c:v>
                </c:pt>
                <c:pt idx="21">
                  <c:v>43600.875</c:v>
                </c:pt>
                <c:pt idx="22">
                  <c:v>43600.916666666664</c:v>
                </c:pt>
                <c:pt idx="23">
                  <c:v>43600.958333333336</c:v>
                </c:pt>
              </c:numCache>
            </c:numRef>
          </c:cat>
          <c:val>
            <c:numRef>
              <c:f>data!$N$106:$N$129</c:f>
              <c:numCache>
                <c:formatCode>_(* #,##0.00_);_(* \(#,##0.00\);_(* "-"??_);_(@_)</c:formatCode>
                <c:ptCount val="24"/>
                <c:pt idx="0">
                  <c:v>7187.06</c:v>
                </c:pt>
                <c:pt idx="1">
                  <c:v>6857.92</c:v>
                </c:pt>
                <c:pt idx="2">
                  <c:v>6754.24</c:v>
                </c:pt>
                <c:pt idx="3">
                  <c:v>6644.13</c:v>
                </c:pt>
                <c:pt idx="4">
                  <c:v>6811.4</c:v>
                </c:pt>
                <c:pt idx="5">
                  <c:v>7463.97</c:v>
                </c:pt>
                <c:pt idx="6">
                  <c:v>8556.36</c:v>
                </c:pt>
                <c:pt idx="7">
                  <c:v>9508.1299999999992</c:v>
                </c:pt>
                <c:pt idx="8">
                  <c:v>9807</c:v>
                </c:pt>
                <c:pt idx="9">
                  <c:v>9846.92</c:v>
                </c:pt>
                <c:pt idx="10">
                  <c:v>9995.49</c:v>
                </c:pt>
                <c:pt idx="11">
                  <c:v>10082.040000000001</c:v>
                </c:pt>
                <c:pt idx="12">
                  <c:v>9925.25</c:v>
                </c:pt>
                <c:pt idx="13">
                  <c:v>9887.4500000000007</c:v>
                </c:pt>
                <c:pt idx="14">
                  <c:v>9777.64</c:v>
                </c:pt>
                <c:pt idx="15">
                  <c:v>9689.56</c:v>
                </c:pt>
                <c:pt idx="16">
                  <c:v>9644.92</c:v>
                </c:pt>
                <c:pt idx="17">
                  <c:v>9630.43</c:v>
                </c:pt>
                <c:pt idx="18">
                  <c:v>9590.67</c:v>
                </c:pt>
                <c:pt idx="19">
                  <c:v>9249.66</c:v>
                </c:pt>
                <c:pt idx="20">
                  <c:v>8944.23</c:v>
                </c:pt>
                <c:pt idx="21">
                  <c:v>8494.18</c:v>
                </c:pt>
                <c:pt idx="22">
                  <c:v>8203.2900000000009</c:v>
                </c:pt>
                <c:pt idx="23">
                  <c:v>7651.46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F1E-9891-556049D6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73120"/>
        <c:axId val="48383104"/>
      </c:areaChart>
      <c:catAx>
        <c:axId val="483731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83104"/>
        <c:crosses val="autoZero"/>
        <c:auto val="0"/>
        <c:lblAlgn val="ctr"/>
        <c:lblOffset val="100"/>
        <c:noMultiLvlLbl val="0"/>
      </c:catAx>
      <c:valAx>
        <c:axId val="4838310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3731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data!$L$130:$L$153</c:f>
              <c:numCache>
                <c:formatCode>m/d/yyyy\ h:mm</c:formatCode>
                <c:ptCount val="24"/>
                <c:pt idx="0">
                  <c:v>43635</c:v>
                </c:pt>
                <c:pt idx="1">
                  <c:v>43635.041666666664</c:v>
                </c:pt>
                <c:pt idx="2">
                  <c:v>43635.083333333336</c:v>
                </c:pt>
                <c:pt idx="3">
                  <c:v>43635.125</c:v>
                </c:pt>
                <c:pt idx="4">
                  <c:v>43635.166666666664</c:v>
                </c:pt>
                <c:pt idx="5">
                  <c:v>43635.208333333336</c:v>
                </c:pt>
                <c:pt idx="6">
                  <c:v>43635.25</c:v>
                </c:pt>
                <c:pt idx="7">
                  <c:v>43635.291666666664</c:v>
                </c:pt>
                <c:pt idx="8">
                  <c:v>43635.333333333336</c:v>
                </c:pt>
                <c:pt idx="9">
                  <c:v>43635.375</c:v>
                </c:pt>
                <c:pt idx="10">
                  <c:v>43635.416666666664</c:v>
                </c:pt>
                <c:pt idx="11">
                  <c:v>43635.458333333336</c:v>
                </c:pt>
                <c:pt idx="12">
                  <c:v>43635.5</c:v>
                </c:pt>
                <c:pt idx="13">
                  <c:v>43635.541666666664</c:v>
                </c:pt>
                <c:pt idx="14">
                  <c:v>43635.583333333336</c:v>
                </c:pt>
                <c:pt idx="15">
                  <c:v>43635.625</c:v>
                </c:pt>
                <c:pt idx="16">
                  <c:v>43635.666666666664</c:v>
                </c:pt>
                <c:pt idx="17">
                  <c:v>43635.708333333336</c:v>
                </c:pt>
                <c:pt idx="18">
                  <c:v>43635.75</c:v>
                </c:pt>
                <c:pt idx="19">
                  <c:v>43635.791666666664</c:v>
                </c:pt>
                <c:pt idx="20">
                  <c:v>43635.833333333336</c:v>
                </c:pt>
                <c:pt idx="21">
                  <c:v>43635.875</c:v>
                </c:pt>
                <c:pt idx="22">
                  <c:v>43635.916666666664</c:v>
                </c:pt>
                <c:pt idx="23">
                  <c:v>43635.958333333336</c:v>
                </c:pt>
              </c:numCache>
            </c:numRef>
          </c:cat>
          <c:val>
            <c:numRef>
              <c:f>data!$M$130:$M$153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730-44B6-B7DE-5D218FC33337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data!$L$130:$L$153</c:f>
              <c:numCache>
                <c:formatCode>m/d/yyyy\ h:mm</c:formatCode>
                <c:ptCount val="24"/>
                <c:pt idx="0">
                  <c:v>43635</c:v>
                </c:pt>
                <c:pt idx="1">
                  <c:v>43635.041666666664</c:v>
                </c:pt>
                <c:pt idx="2">
                  <c:v>43635.083333333336</c:v>
                </c:pt>
                <c:pt idx="3">
                  <c:v>43635.125</c:v>
                </c:pt>
                <c:pt idx="4">
                  <c:v>43635.166666666664</c:v>
                </c:pt>
                <c:pt idx="5">
                  <c:v>43635.208333333336</c:v>
                </c:pt>
                <c:pt idx="6">
                  <c:v>43635.25</c:v>
                </c:pt>
                <c:pt idx="7">
                  <c:v>43635.291666666664</c:v>
                </c:pt>
                <c:pt idx="8">
                  <c:v>43635.333333333336</c:v>
                </c:pt>
                <c:pt idx="9">
                  <c:v>43635.375</c:v>
                </c:pt>
                <c:pt idx="10">
                  <c:v>43635.416666666664</c:v>
                </c:pt>
                <c:pt idx="11">
                  <c:v>43635.458333333336</c:v>
                </c:pt>
                <c:pt idx="12">
                  <c:v>43635.5</c:v>
                </c:pt>
                <c:pt idx="13">
                  <c:v>43635.541666666664</c:v>
                </c:pt>
                <c:pt idx="14">
                  <c:v>43635.583333333336</c:v>
                </c:pt>
                <c:pt idx="15">
                  <c:v>43635.625</c:v>
                </c:pt>
                <c:pt idx="16">
                  <c:v>43635.666666666664</c:v>
                </c:pt>
                <c:pt idx="17">
                  <c:v>43635.708333333336</c:v>
                </c:pt>
                <c:pt idx="18">
                  <c:v>43635.75</c:v>
                </c:pt>
                <c:pt idx="19">
                  <c:v>43635.791666666664</c:v>
                </c:pt>
                <c:pt idx="20">
                  <c:v>43635.833333333336</c:v>
                </c:pt>
                <c:pt idx="21">
                  <c:v>43635.875</c:v>
                </c:pt>
                <c:pt idx="22">
                  <c:v>43635.916666666664</c:v>
                </c:pt>
                <c:pt idx="23">
                  <c:v>43635.958333333336</c:v>
                </c:pt>
              </c:numCache>
            </c:numRef>
          </c:cat>
          <c:val>
            <c:numRef>
              <c:f>data!$N$130:$N$153</c:f>
              <c:numCache>
                <c:formatCode>_(* #,##0.00_);_(* \(#,##0.00\);_(* "-"??_);_(@_)</c:formatCode>
                <c:ptCount val="24"/>
                <c:pt idx="0">
                  <c:v>6946.19</c:v>
                </c:pt>
                <c:pt idx="1">
                  <c:v>6590.08</c:v>
                </c:pt>
                <c:pt idx="2">
                  <c:v>6479.78</c:v>
                </c:pt>
                <c:pt idx="3">
                  <c:v>6327.02</c:v>
                </c:pt>
                <c:pt idx="4">
                  <c:v>6427.63</c:v>
                </c:pt>
                <c:pt idx="5">
                  <c:v>6913.12</c:v>
                </c:pt>
                <c:pt idx="6">
                  <c:v>7974.17</c:v>
                </c:pt>
                <c:pt idx="7">
                  <c:v>8908.43</c:v>
                </c:pt>
                <c:pt idx="8">
                  <c:v>9238.11</c:v>
                </c:pt>
                <c:pt idx="9">
                  <c:v>9239.1299999999992</c:v>
                </c:pt>
                <c:pt idx="10">
                  <c:v>9465.41</c:v>
                </c:pt>
                <c:pt idx="11">
                  <c:v>9566.74</c:v>
                </c:pt>
                <c:pt idx="12">
                  <c:v>9404.4500000000007</c:v>
                </c:pt>
                <c:pt idx="13">
                  <c:v>9410.01</c:v>
                </c:pt>
                <c:pt idx="14">
                  <c:v>9339.64</c:v>
                </c:pt>
                <c:pt idx="15">
                  <c:v>9261.39</c:v>
                </c:pt>
                <c:pt idx="16">
                  <c:v>9198.67</c:v>
                </c:pt>
                <c:pt idx="17">
                  <c:v>9154.23</c:v>
                </c:pt>
                <c:pt idx="18">
                  <c:v>9098.26</c:v>
                </c:pt>
                <c:pt idx="19">
                  <c:v>8689.67</c:v>
                </c:pt>
                <c:pt idx="20">
                  <c:v>8319.32</c:v>
                </c:pt>
                <c:pt idx="21">
                  <c:v>7937.79</c:v>
                </c:pt>
                <c:pt idx="22">
                  <c:v>7610.48</c:v>
                </c:pt>
                <c:pt idx="23">
                  <c:v>7108.24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0-44B6-B7DE-5D218FC3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24064"/>
        <c:axId val="48425600"/>
      </c:areaChart>
      <c:catAx>
        <c:axId val="484240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5600"/>
        <c:crosses val="autoZero"/>
        <c:auto val="0"/>
        <c:lblAlgn val="ctr"/>
        <c:lblOffset val="100"/>
        <c:noMultiLvlLbl val="0"/>
      </c:catAx>
      <c:valAx>
        <c:axId val="4842560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84240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data!$L$154:$L$177</c:f>
              <c:numCache>
                <c:formatCode>m/d/yyyy\ h:mm</c:formatCode>
                <c:ptCount val="24"/>
                <c:pt idx="0">
                  <c:v>43663</c:v>
                </c:pt>
                <c:pt idx="1">
                  <c:v>43663.041666666664</c:v>
                </c:pt>
                <c:pt idx="2">
                  <c:v>43663.083333333336</c:v>
                </c:pt>
                <c:pt idx="3">
                  <c:v>43663.125</c:v>
                </c:pt>
                <c:pt idx="4">
                  <c:v>43663.166666666664</c:v>
                </c:pt>
                <c:pt idx="5">
                  <c:v>43663.208333333336</c:v>
                </c:pt>
                <c:pt idx="6">
                  <c:v>43663.25</c:v>
                </c:pt>
                <c:pt idx="7">
                  <c:v>43663.291666666664</c:v>
                </c:pt>
                <c:pt idx="8">
                  <c:v>43663.333333333336</c:v>
                </c:pt>
                <c:pt idx="9">
                  <c:v>43663.375</c:v>
                </c:pt>
                <c:pt idx="10">
                  <c:v>43663.416666666664</c:v>
                </c:pt>
                <c:pt idx="11">
                  <c:v>43663.458333333336</c:v>
                </c:pt>
                <c:pt idx="12">
                  <c:v>43663.5</c:v>
                </c:pt>
                <c:pt idx="13">
                  <c:v>43663.541666666664</c:v>
                </c:pt>
                <c:pt idx="14">
                  <c:v>43663.583333333336</c:v>
                </c:pt>
                <c:pt idx="15">
                  <c:v>43663.625</c:v>
                </c:pt>
                <c:pt idx="16">
                  <c:v>43663.666666666664</c:v>
                </c:pt>
                <c:pt idx="17">
                  <c:v>43663.708333333336</c:v>
                </c:pt>
                <c:pt idx="18">
                  <c:v>43663.75</c:v>
                </c:pt>
                <c:pt idx="19">
                  <c:v>43663.791666666664</c:v>
                </c:pt>
                <c:pt idx="20">
                  <c:v>43663.833333333336</c:v>
                </c:pt>
                <c:pt idx="21">
                  <c:v>43663.875</c:v>
                </c:pt>
                <c:pt idx="22">
                  <c:v>43663.916666666664</c:v>
                </c:pt>
                <c:pt idx="23">
                  <c:v>43663.958333333336</c:v>
                </c:pt>
              </c:numCache>
            </c:numRef>
          </c:cat>
          <c:val>
            <c:numRef>
              <c:f>data!$M$154:$M$177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92E-4BFB-B7AD-19E90A38DC50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data!$L$154:$L$177</c:f>
              <c:numCache>
                <c:formatCode>m/d/yyyy\ h:mm</c:formatCode>
                <c:ptCount val="24"/>
                <c:pt idx="0">
                  <c:v>43663</c:v>
                </c:pt>
                <c:pt idx="1">
                  <c:v>43663.041666666664</c:v>
                </c:pt>
                <c:pt idx="2">
                  <c:v>43663.083333333336</c:v>
                </c:pt>
                <c:pt idx="3">
                  <c:v>43663.125</c:v>
                </c:pt>
                <c:pt idx="4">
                  <c:v>43663.166666666664</c:v>
                </c:pt>
                <c:pt idx="5">
                  <c:v>43663.208333333336</c:v>
                </c:pt>
                <c:pt idx="6">
                  <c:v>43663.25</c:v>
                </c:pt>
                <c:pt idx="7">
                  <c:v>43663.291666666664</c:v>
                </c:pt>
                <c:pt idx="8">
                  <c:v>43663.333333333336</c:v>
                </c:pt>
                <c:pt idx="9">
                  <c:v>43663.375</c:v>
                </c:pt>
                <c:pt idx="10">
                  <c:v>43663.416666666664</c:v>
                </c:pt>
                <c:pt idx="11">
                  <c:v>43663.458333333336</c:v>
                </c:pt>
                <c:pt idx="12">
                  <c:v>43663.5</c:v>
                </c:pt>
                <c:pt idx="13">
                  <c:v>43663.541666666664</c:v>
                </c:pt>
                <c:pt idx="14">
                  <c:v>43663.583333333336</c:v>
                </c:pt>
                <c:pt idx="15">
                  <c:v>43663.625</c:v>
                </c:pt>
                <c:pt idx="16">
                  <c:v>43663.666666666664</c:v>
                </c:pt>
                <c:pt idx="17">
                  <c:v>43663.708333333336</c:v>
                </c:pt>
                <c:pt idx="18">
                  <c:v>43663.75</c:v>
                </c:pt>
                <c:pt idx="19">
                  <c:v>43663.791666666664</c:v>
                </c:pt>
                <c:pt idx="20">
                  <c:v>43663.833333333336</c:v>
                </c:pt>
                <c:pt idx="21">
                  <c:v>43663.875</c:v>
                </c:pt>
                <c:pt idx="22">
                  <c:v>43663.916666666664</c:v>
                </c:pt>
                <c:pt idx="23">
                  <c:v>43663.958333333336</c:v>
                </c:pt>
              </c:numCache>
            </c:numRef>
          </c:cat>
          <c:val>
            <c:numRef>
              <c:f>data!$N$154:$N$177</c:f>
              <c:numCache>
                <c:formatCode>_(* #,##0.00_);_(* \(#,##0.00\);_(* "-"??_);_(@_)</c:formatCode>
                <c:ptCount val="24"/>
                <c:pt idx="0">
                  <c:v>6514.78</c:v>
                </c:pt>
                <c:pt idx="1">
                  <c:v>6186.16</c:v>
                </c:pt>
                <c:pt idx="2">
                  <c:v>6044.59</c:v>
                </c:pt>
                <c:pt idx="3">
                  <c:v>5927.19</c:v>
                </c:pt>
                <c:pt idx="4">
                  <c:v>5993.46</c:v>
                </c:pt>
                <c:pt idx="5">
                  <c:v>6484.5</c:v>
                </c:pt>
                <c:pt idx="6">
                  <c:v>7468.45</c:v>
                </c:pt>
                <c:pt idx="7">
                  <c:v>8334.07</c:v>
                </c:pt>
                <c:pt idx="8">
                  <c:v>8659.1299999999992</c:v>
                </c:pt>
                <c:pt idx="9">
                  <c:v>8724.24</c:v>
                </c:pt>
                <c:pt idx="10">
                  <c:v>8826.27</c:v>
                </c:pt>
                <c:pt idx="11">
                  <c:v>8917.25</c:v>
                </c:pt>
                <c:pt idx="12">
                  <c:v>8683.58</c:v>
                </c:pt>
                <c:pt idx="13">
                  <c:v>8656.67</c:v>
                </c:pt>
                <c:pt idx="14">
                  <c:v>8627.85</c:v>
                </c:pt>
                <c:pt idx="15">
                  <c:v>8615.7999999999993</c:v>
                </c:pt>
                <c:pt idx="16">
                  <c:v>8580.8700000000008</c:v>
                </c:pt>
                <c:pt idx="17">
                  <c:v>8681.1200000000008</c:v>
                </c:pt>
                <c:pt idx="18">
                  <c:v>8636.4</c:v>
                </c:pt>
                <c:pt idx="19">
                  <c:v>8349.2199999999993</c:v>
                </c:pt>
                <c:pt idx="20">
                  <c:v>8027.2</c:v>
                </c:pt>
                <c:pt idx="21">
                  <c:v>7829.19</c:v>
                </c:pt>
                <c:pt idx="22">
                  <c:v>7566.71</c:v>
                </c:pt>
                <c:pt idx="23">
                  <c:v>7043.76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E-4BFB-B7AD-19E90A38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01440"/>
        <c:axId val="49111424"/>
      </c:areaChart>
      <c:catAx>
        <c:axId val="4910144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11424"/>
        <c:crosses val="autoZero"/>
        <c:auto val="0"/>
        <c:lblAlgn val="ctr"/>
        <c:lblOffset val="100"/>
        <c:noMultiLvlLbl val="0"/>
      </c:catAx>
      <c:valAx>
        <c:axId val="4911142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0144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6.99317824451898E-2"/>
          <c:w val="0.84659520933543486"/>
          <c:h val="0.83439073532664909"/>
        </c:manualLayout>
      </c:layout>
      <c:areaChart>
        <c:grouping val="standard"/>
        <c:varyColors val="0"/>
        <c:ser>
          <c:idx val="0"/>
          <c:order val="0"/>
          <c:cat>
            <c:numRef>
              <c:f>data!$L$178:$L$201</c:f>
              <c:numCache>
                <c:formatCode>m/d/yyyy\ h:mm</c:formatCode>
                <c:ptCount val="24"/>
                <c:pt idx="0">
                  <c:v>43698</c:v>
                </c:pt>
                <c:pt idx="1">
                  <c:v>43698.041666666664</c:v>
                </c:pt>
                <c:pt idx="2">
                  <c:v>43698.083333333336</c:v>
                </c:pt>
                <c:pt idx="3">
                  <c:v>43698.125</c:v>
                </c:pt>
                <c:pt idx="4">
                  <c:v>43698.166666666664</c:v>
                </c:pt>
                <c:pt idx="5">
                  <c:v>43698.208333333336</c:v>
                </c:pt>
                <c:pt idx="6">
                  <c:v>43698.25</c:v>
                </c:pt>
                <c:pt idx="7">
                  <c:v>43698.291666666664</c:v>
                </c:pt>
                <c:pt idx="8">
                  <c:v>43698.333333333336</c:v>
                </c:pt>
                <c:pt idx="9">
                  <c:v>43698.375</c:v>
                </c:pt>
                <c:pt idx="10">
                  <c:v>43698.416666666664</c:v>
                </c:pt>
                <c:pt idx="11">
                  <c:v>43698.458333333336</c:v>
                </c:pt>
                <c:pt idx="12">
                  <c:v>43698.5</c:v>
                </c:pt>
                <c:pt idx="13">
                  <c:v>43698.541666666664</c:v>
                </c:pt>
                <c:pt idx="14">
                  <c:v>43698.583333333336</c:v>
                </c:pt>
                <c:pt idx="15">
                  <c:v>43698.625</c:v>
                </c:pt>
                <c:pt idx="16">
                  <c:v>43698.666666666664</c:v>
                </c:pt>
                <c:pt idx="17">
                  <c:v>43698.708333333336</c:v>
                </c:pt>
                <c:pt idx="18">
                  <c:v>43698.75</c:v>
                </c:pt>
                <c:pt idx="19">
                  <c:v>43698.791666666664</c:v>
                </c:pt>
                <c:pt idx="20">
                  <c:v>43698.833333333336</c:v>
                </c:pt>
                <c:pt idx="21">
                  <c:v>43698.875</c:v>
                </c:pt>
                <c:pt idx="22">
                  <c:v>43698.916666666664</c:v>
                </c:pt>
                <c:pt idx="23">
                  <c:v>43698.958333333336</c:v>
                </c:pt>
              </c:numCache>
            </c:numRef>
          </c:cat>
          <c:val>
            <c:numRef>
              <c:f>data!$M$178:$M$201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551-4E25-9155-A834FF91AAF6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data!$L$178:$L$201</c:f>
              <c:numCache>
                <c:formatCode>m/d/yyyy\ h:mm</c:formatCode>
                <c:ptCount val="24"/>
                <c:pt idx="0">
                  <c:v>43698</c:v>
                </c:pt>
                <c:pt idx="1">
                  <c:v>43698.041666666664</c:v>
                </c:pt>
                <c:pt idx="2">
                  <c:v>43698.083333333336</c:v>
                </c:pt>
                <c:pt idx="3">
                  <c:v>43698.125</c:v>
                </c:pt>
                <c:pt idx="4">
                  <c:v>43698.166666666664</c:v>
                </c:pt>
                <c:pt idx="5">
                  <c:v>43698.208333333336</c:v>
                </c:pt>
                <c:pt idx="6">
                  <c:v>43698.25</c:v>
                </c:pt>
                <c:pt idx="7">
                  <c:v>43698.291666666664</c:v>
                </c:pt>
                <c:pt idx="8">
                  <c:v>43698.333333333336</c:v>
                </c:pt>
                <c:pt idx="9">
                  <c:v>43698.375</c:v>
                </c:pt>
                <c:pt idx="10">
                  <c:v>43698.416666666664</c:v>
                </c:pt>
                <c:pt idx="11">
                  <c:v>43698.458333333336</c:v>
                </c:pt>
                <c:pt idx="12">
                  <c:v>43698.5</c:v>
                </c:pt>
                <c:pt idx="13">
                  <c:v>43698.541666666664</c:v>
                </c:pt>
                <c:pt idx="14">
                  <c:v>43698.583333333336</c:v>
                </c:pt>
                <c:pt idx="15">
                  <c:v>43698.625</c:v>
                </c:pt>
                <c:pt idx="16">
                  <c:v>43698.666666666664</c:v>
                </c:pt>
                <c:pt idx="17">
                  <c:v>43698.708333333336</c:v>
                </c:pt>
                <c:pt idx="18">
                  <c:v>43698.75</c:v>
                </c:pt>
                <c:pt idx="19">
                  <c:v>43698.791666666664</c:v>
                </c:pt>
                <c:pt idx="20">
                  <c:v>43698.833333333336</c:v>
                </c:pt>
                <c:pt idx="21">
                  <c:v>43698.875</c:v>
                </c:pt>
                <c:pt idx="22">
                  <c:v>43698.916666666664</c:v>
                </c:pt>
                <c:pt idx="23">
                  <c:v>43698.958333333336</c:v>
                </c:pt>
              </c:numCache>
            </c:numRef>
          </c:cat>
          <c:val>
            <c:numRef>
              <c:f>data!$N$178:$N$201</c:f>
              <c:numCache>
                <c:formatCode>_(* #,##0.00_);_(* \(#,##0.00\);_(* "-"??_);_(@_)</c:formatCode>
                <c:ptCount val="24"/>
                <c:pt idx="0">
                  <c:v>6805.74</c:v>
                </c:pt>
                <c:pt idx="1">
                  <c:v>6476.5</c:v>
                </c:pt>
                <c:pt idx="2">
                  <c:v>6376.1</c:v>
                </c:pt>
                <c:pt idx="3">
                  <c:v>6271.68</c:v>
                </c:pt>
                <c:pt idx="4">
                  <c:v>6337.43</c:v>
                </c:pt>
                <c:pt idx="5">
                  <c:v>6850</c:v>
                </c:pt>
                <c:pt idx="6">
                  <c:v>7804.5</c:v>
                </c:pt>
                <c:pt idx="7">
                  <c:v>8715.89</c:v>
                </c:pt>
                <c:pt idx="8">
                  <c:v>9083.57</c:v>
                </c:pt>
                <c:pt idx="9">
                  <c:v>9253.48</c:v>
                </c:pt>
                <c:pt idx="10">
                  <c:v>9358.2999999999993</c:v>
                </c:pt>
                <c:pt idx="11">
                  <c:v>9519.2900000000009</c:v>
                </c:pt>
                <c:pt idx="12">
                  <c:v>9279.16</c:v>
                </c:pt>
                <c:pt idx="13">
                  <c:v>9187.6</c:v>
                </c:pt>
                <c:pt idx="14">
                  <c:v>9024.3700000000008</c:v>
                </c:pt>
                <c:pt idx="15">
                  <c:v>8929.18</c:v>
                </c:pt>
                <c:pt idx="16">
                  <c:v>8764.5</c:v>
                </c:pt>
                <c:pt idx="17">
                  <c:v>8731.14</c:v>
                </c:pt>
                <c:pt idx="18">
                  <c:v>8679.73</c:v>
                </c:pt>
                <c:pt idx="19">
                  <c:v>8352.32</c:v>
                </c:pt>
                <c:pt idx="20">
                  <c:v>8265.0400000000009</c:v>
                </c:pt>
                <c:pt idx="21">
                  <c:v>7753.61</c:v>
                </c:pt>
                <c:pt idx="22">
                  <c:v>7377.36</c:v>
                </c:pt>
                <c:pt idx="23">
                  <c:v>6861.43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1-4E25-9155-A834FF9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1904"/>
        <c:axId val="49133440"/>
      </c:areaChart>
      <c:catAx>
        <c:axId val="4913190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3440"/>
        <c:crosses val="autoZero"/>
        <c:auto val="0"/>
        <c:lblAlgn val="ctr"/>
        <c:lblOffset val="100"/>
        <c:noMultiLvlLbl val="0"/>
      </c:catAx>
      <c:valAx>
        <c:axId val="4913344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3190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data!$L$202:$L$225</c:f>
              <c:numCache>
                <c:formatCode>m/d/yyyy\ h:mm</c:formatCode>
                <c:ptCount val="24"/>
                <c:pt idx="0">
                  <c:v>43726</c:v>
                </c:pt>
                <c:pt idx="1">
                  <c:v>43726.041666666664</c:v>
                </c:pt>
                <c:pt idx="2">
                  <c:v>43726.083333333336</c:v>
                </c:pt>
                <c:pt idx="3">
                  <c:v>43726.125</c:v>
                </c:pt>
                <c:pt idx="4">
                  <c:v>43726.166666666664</c:v>
                </c:pt>
                <c:pt idx="5">
                  <c:v>43726.208333333336</c:v>
                </c:pt>
                <c:pt idx="6">
                  <c:v>43726.25</c:v>
                </c:pt>
                <c:pt idx="7">
                  <c:v>43726.291666666664</c:v>
                </c:pt>
                <c:pt idx="8">
                  <c:v>43726.333333333336</c:v>
                </c:pt>
                <c:pt idx="9">
                  <c:v>43726.375</c:v>
                </c:pt>
                <c:pt idx="10">
                  <c:v>43726.416666666664</c:v>
                </c:pt>
                <c:pt idx="11">
                  <c:v>43726.458333333336</c:v>
                </c:pt>
                <c:pt idx="12">
                  <c:v>43726.5</c:v>
                </c:pt>
                <c:pt idx="13">
                  <c:v>43726.541666666664</c:v>
                </c:pt>
                <c:pt idx="14">
                  <c:v>43726.583333333336</c:v>
                </c:pt>
                <c:pt idx="15">
                  <c:v>43726.625</c:v>
                </c:pt>
                <c:pt idx="16">
                  <c:v>43726.666666666664</c:v>
                </c:pt>
                <c:pt idx="17">
                  <c:v>43726.708333333336</c:v>
                </c:pt>
                <c:pt idx="18">
                  <c:v>43726.75</c:v>
                </c:pt>
                <c:pt idx="19">
                  <c:v>43726.791666666664</c:v>
                </c:pt>
                <c:pt idx="20">
                  <c:v>43726.833333333336</c:v>
                </c:pt>
                <c:pt idx="21">
                  <c:v>43726.875</c:v>
                </c:pt>
                <c:pt idx="22">
                  <c:v>43726.916666666664</c:v>
                </c:pt>
                <c:pt idx="23">
                  <c:v>43726.958333333336</c:v>
                </c:pt>
              </c:numCache>
            </c:numRef>
          </c:cat>
          <c:val>
            <c:numRef>
              <c:f>data!$M$202:$M$225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B9FE-4528-8AE3-BD4D2CD896C9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data!$L$202:$L$225</c:f>
              <c:numCache>
                <c:formatCode>m/d/yyyy\ h:mm</c:formatCode>
                <c:ptCount val="24"/>
                <c:pt idx="0">
                  <c:v>43726</c:v>
                </c:pt>
                <c:pt idx="1">
                  <c:v>43726.041666666664</c:v>
                </c:pt>
                <c:pt idx="2">
                  <c:v>43726.083333333336</c:v>
                </c:pt>
                <c:pt idx="3">
                  <c:v>43726.125</c:v>
                </c:pt>
                <c:pt idx="4">
                  <c:v>43726.166666666664</c:v>
                </c:pt>
                <c:pt idx="5">
                  <c:v>43726.208333333336</c:v>
                </c:pt>
                <c:pt idx="6">
                  <c:v>43726.25</c:v>
                </c:pt>
                <c:pt idx="7">
                  <c:v>43726.291666666664</c:v>
                </c:pt>
                <c:pt idx="8">
                  <c:v>43726.333333333336</c:v>
                </c:pt>
                <c:pt idx="9">
                  <c:v>43726.375</c:v>
                </c:pt>
                <c:pt idx="10">
                  <c:v>43726.416666666664</c:v>
                </c:pt>
                <c:pt idx="11">
                  <c:v>43726.458333333336</c:v>
                </c:pt>
                <c:pt idx="12">
                  <c:v>43726.5</c:v>
                </c:pt>
                <c:pt idx="13">
                  <c:v>43726.541666666664</c:v>
                </c:pt>
                <c:pt idx="14">
                  <c:v>43726.583333333336</c:v>
                </c:pt>
                <c:pt idx="15">
                  <c:v>43726.625</c:v>
                </c:pt>
                <c:pt idx="16">
                  <c:v>43726.666666666664</c:v>
                </c:pt>
                <c:pt idx="17">
                  <c:v>43726.708333333336</c:v>
                </c:pt>
                <c:pt idx="18">
                  <c:v>43726.75</c:v>
                </c:pt>
                <c:pt idx="19">
                  <c:v>43726.791666666664</c:v>
                </c:pt>
                <c:pt idx="20">
                  <c:v>43726.833333333336</c:v>
                </c:pt>
                <c:pt idx="21">
                  <c:v>43726.875</c:v>
                </c:pt>
                <c:pt idx="22">
                  <c:v>43726.916666666664</c:v>
                </c:pt>
                <c:pt idx="23">
                  <c:v>43726.958333333336</c:v>
                </c:pt>
              </c:numCache>
            </c:numRef>
          </c:cat>
          <c:val>
            <c:numRef>
              <c:f>data!$N$202:$N$225</c:f>
              <c:numCache>
                <c:formatCode>_(* #,##0.00_);_(* \(#,##0.00\);_(* "-"??_);_(@_)</c:formatCode>
                <c:ptCount val="24"/>
                <c:pt idx="0">
                  <c:v>6546</c:v>
                </c:pt>
                <c:pt idx="1">
                  <c:v>6282.77</c:v>
                </c:pt>
                <c:pt idx="2">
                  <c:v>6164.46</c:v>
                </c:pt>
                <c:pt idx="3">
                  <c:v>6093.65</c:v>
                </c:pt>
                <c:pt idx="4">
                  <c:v>6205.17</c:v>
                </c:pt>
                <c:pt idx="5">
                  <c:v>6830.88</c:v>
                </c:pt>
                <c:pt idx="6">
                  <c:v>8015.27</c:v>
                </c:pt>
                <c:pt idx="7">
                  <c:v>8806.68</c:v>
                </c:pt>
                <c:pt idx="8">
                  <c:v>9020.36</c:v>
                </c:pt>
                <c:pt idx="9">
                  <c:v>8897.0300000000007</c:v>
                </c:pt>
                <c:pt idx="10">
                  <c:v>8919.44</c:v>
                </c:pt>
                <c:pt idx="11">
                  <c:v>8927.41</c:v>
                </c:pt>
                <c:pt idx="12">
                  <c:v>8662.82</c:v>
                </c:pt>
                <c:pt idx="13">
                  <c:v>8632.94</c:v>
                </c:pt>
                <c:pt idx="14">
                  <c:v>8546.15</c:v>
                </c:pt>
                <c:pt idx="15">
                  <c:v>8545.86</c:v>
                </c:pt>
                <c:pt idx="16">
                  <c:v>8597.27</c:v>
                </c:pt>
                <c:pt idx="17">
                  <c:v>8706.59</c:v>
                </c:pt>
                <c:pt idx="18">
                  <c:v>8851.42</c:v>
                </c:pt>
                <c:pt idx="19">
                  <c:v>8945.27</c:v>
                </c:pt>
                <c:pt idx="20">
                  <c:v>8491.7900000000009</c:v>
                </c:pt>
                <c:pt idx="21">
                  <c:v>7819.62</c:v>
                </c:pt>
                <c:pt idx="22">
                  <c:v>7444.54</c:v>
                </c:pt>
                <c:pt idx="23">
                  <c:v>6953.45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E-4528-8AE3-BD4D2CD8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5728"/>
        <c:axId val="49147264"/>
      </c:areaChart>
      <c:catAx>
        <c:axId val="4914572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7264"/>
        <c:crosses val="autoZero"/>
        <c:auto val="0"/>
        <c:lblAlgn val="ctr"/>
        <c:lblOffset val="100"/>
        <c:noMultiLvlLbl val="0"/>
      </c:catAx>
      <c:valAx>
        <c:axId val="49147264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4914572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11</xdr:row>
      <xdr:rowOff>9524</xdr:rowOff>
    </xdr:from>
    <xdr:to>
      <xdr:col>21</xdr:col>
      <xdr:colOff>0</xdr:colOff>
      <xdr:row>32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35</xdr:row>
      <xdr:rowOff>9524</xdr:rowOff>
    </xdr:from>
    <xdr:to>
      <xdr:col>21</xdr:col>
      <xdr:colOff>0</xdr:colOff>
      <xdr:row>56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59</xdr:row>
      <xdr:rowOff>9524</xdr:rowOff>
    </xdr:from>
    <xdr:to>
      <xdr:col>21</xdr:col>
      <xdr:colOff>0</xdr:colOff>
      <xdr:row>80</xdr:row>
      <xdr:rowOff>190499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</xdr:colOff>
      <xdr:row>83</xdr:row>
      <xdr:rowOff>9524</xdr:rowOff>
    </xdr:from>
    <xdr:to>
      <xdr:col>21</xdr:col>
      <xdr:colOff>0</xdr:colOff>
      <xdr:row>104</xdr:row>
      <xdr:rowOff>190499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107</xdr:row>
      <xdr:rowOff>9524</xdr:rowOff>
    </xdr:from>
    <xdr:to>
      <xdr:col>21</xdr:col>
      <xdr:colOff>0</xdr:colOff>
      <xdr:row>128</xdr:row>
      <xdr:rowOff>190499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</xdr:colOff>
      <xdr:row>131</xdr:row>
      <xdr:rowOff>9524</xdr:rowOff>
    </xdr:from>
    <xdr:to>
      <xdr:col>21</xdr:col>
      <xdr:colOff>0</xdr:colOff>
      <xdr:row>152</xdr:row>
      <xdr:rowOff>190499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</xdr:colOff>
      <xdr:row>155</xdr:row>
      <xdr:rowOff>9524</xdr:rowOff>
    </xdr:from>
    <xdr:to>
      <xdr:col>21</xdr:col>
      <xdr:colOff>0</xdr:colOff>
      <xdr:row>176</xdr:row>
      <xdr:rowOff>190499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179</xdr:row>
      <xdr:rowOff>9524</xdr:rowOff>
    </xdr:from>
    <xdr:to>
      <xdr:col>21</xdr:col>
      <xdr:colOff>0</xdr:colOff>
      <xdr:row>200</xdr:row>
      <xdr:rowOff>190499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</xdr:colOff>
      <xdr:row>203</xdr:row>
      <xdr:rowOff>9524</xdr:rowOff>
    </xdr:from>
    <xdr:to>
      <xdr:col>21</xdr:col>
      <xdr:colOff>0</xdr:colOff>
      <xdr:row>224</xdr:row>
      <xdr:rowOff>190499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</xdr:colOff>
      <xdr:row>227</xdr:row>
      <xdr:rowOff>9524</xdr:rowOff>
    </xdr:from>
    <xdr:to>
      <xdr:col>21</xdr:col>
      <xdr:colOff>0</xdr:colOff>
      <xdr:row>248</xdr:row>
      <xdr:rowOff>190499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</xdr:colOff>
      <xdr:row>251</xdr:row>
      <xdr:rowOff>9524</xdr:rowOff>
    </xdr:from>
    <xdr:to>
      <xdr:col>21</xdr:col>
      <xdr:colOff>0</xdr:colOff>
      <xdr:row>272</xdr:row>
      <xdr:rowOff>190499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</xdr:colOff>
      <xdr:row>275</xdr:row>
      <xdr:rowOff>9524</xdr:rowOff>
    </xdr:from>
    <xdr:to>
      <xdr:col>21</xdr:col>
      <xdr:colOff>0</xdr:colOff>
      <xdr:row>296</xdr:row>
      <xdr:rowOff>190499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0"/>
  <sheetViews>
    <sheetView showGridLines="0" tabSelected="1" zoomScaleNormal="100" workbookViewId="0"/>
  </sheetViews>
  <sheetFormatPr baseColWidth="10" defaultColWidth="11.42578125" defaultRowHeight="12.75" x14ac:dyDescent="0.25"/>
  <cols>
    <col min="1" max="1" width="3.7109375" style="1" customWidth="1"/>
    <col min="2" max="2" width="4.5703125" style="1" customWidth="1"/>
    <col min="3" max="3" width="12.85546875" style="1" customWidth="1"/>
    <col min="4" max="4" width="2" style="1" customWidth="1"/>
    <col min="5" max="5" width="10.28515625" style="1" bestFit="1" customWidth="1"/>
    <col min="6" max="6" width="9" style="1" customWidth="1"/>
    <col min="7" max="7" width="2.42578125" style="1" customWidth="1"/>
    <col min="8" max="9" width="7.7109375" style="1" customWidth="1"/>
    <col min="10" max="11" width="4.5703125" style="1" customWidth="1"/>
    <col min="12" max="12" width="14.7109375" style="1" bestFit="1" customWidth="1"/>
    <col min="13" max="13" width="1.140625" style="1" customWidth="1"/>
    <col min="14" max="14" width="11.5703125" style="1" bestFit="1" customWidth="1"/>
    <col min="15" max="16384" width="11.42578125" style="1"/>
  </cols>
  <sheetData>
    <row r="1" spans="2:21" ht="6.75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2:21" ht="19.5" customHeight="1" x14ac:dyDescent="0.2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2:21" ht="27.75" customHeight="1" x14ac:dyDescent="0.25">
      <c r="B3" s="52" t="str">
        <f>"Inlandstromverbrauch (ohne Verbrauch für Pumpspeicherung) an den 3. Mittwochen "&amp;YEAR(C13)</f>
        <v>Inlandstromverbrauch (ohne Verbrauch für Pumpspeicherung) an den 3. Mittwochen 2019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2:21" ht="18.75" customHeight="1" x14ac:dyDescent="0.2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1" ht="18.75" customHeight="1" x14ac:dyDescent="0.25">
      <c r="B5" s="54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2:21" ht="18" customHeight="1" x14ac:dyDescent="0.25">
      <c r="B6" s="55"/>
      <c r="C6" s="55"/>
      <c r="D6" s="55"/>
      <c r="E6" s="55"/>
      <c r="F6" s="55"/>
      <c r="G6" s="55"/>
      <c r="H6" s="55"/>
      <c r="I6" s="55"/>
      <c r="J6" s="55"/>
    </row>
    <row r="7" spans="2:21" ht="24" customHeight="1" x14ac:dyDescent="0.25">
      <c r="B7" s="52" t="s">
        <v>11</v>
      </c>
      <c r="C7" s="52"/>
      <c r="D7" s="52"/>
      <c r="E7" s="52"/>
      <c r="F7" s="52"/>
      <c r="G7" s="52"/>
      <c r="H7" s="52"/>
      <c r="I7" s="52"/>
      <c r="J7" s="52"/>
      <c r="L7" s="52" t="s">
        <v>3</v>
      </c>
      <c r="M7" s="52"/>
      <c r="N7" s="52"/>
      <c r="O7" s="52"/>
      <c r="P7" s="52"/>
      <c r="Q7" s="52"/>
      <c r="R7" s="52"/>
      <c r="S7" s="52"/>
      <c r="T7" s="52"/>
      <c r="U7" s="52"/>
    </row>
    <row r="8" spans="2:21" ht="18" customHeight="1" thickBot="1" x14ac:dyDescent="0.3"/>
    <row r="9" spans="2:21" ht="15" customHeight="1" thickBot="1" x14ac:dyDescent="0.3">
      <c r="B9" s="2"/>
      <c r="C9" s="3"/>
      <c r="D9" s="4"/>
      <c r="E9" s="3"/>
      <c r="F9" s="3"/>
      <c r="G9" s="4"/>
      <c r="H9" s="3"/>
      <c r="I9" s="3"/>
      <c r="J9" s="5"/>
      <c r="L9" s="6" t="s">
        <v>4</v>
      </c>
      <c r="M9" s="7"/>
      <c r="N9" s="8" t="s">
        <v>5</v>
      </c>
      <c r="O9" s="56" t="s">
        <v>6</v>
      </c>
      <c r="P9" s="57"/>
      <c r="Q9" s="57"/>
      <c r="R9" s="57"/>
      <c r="S9" s="57"/>
      <c r="T9" s="57"/>
      <c r="U9" s="58"/>
    </row>
    <row r="10" spans="2:21" s="14" customFormat="1" ht="15" customHeight="1" x14ac:dyDescent="0.25">
      <c r="B10" s="9"/>
      <c r="C10" s="10"/>
      <c r="D10" s="11"/>
      <c r="E10" s="59" t="s">
        <v>12</v>
      </c>
      <c r="F10" s="59"/>
      <c r="G10" s="12"/>
      <c r="H10" s="60" t="s">
        <v>13</v>
      </c>
      <c r="I10" s="60"/>
      <c r="J10" s="13"/>
      <c r="L10" s="37">
        <v>43481</v>
      </c>
      <c r="M10" s="38"/>
      <c r="N10" s="39">
        <v>8063.03</v>
      </c>
      <c r="O10" s="45">
        <f>IF(L10="","",L10)</f>
        <v>43481</v>
      </c>
      <c r="P10" s="46"/>
      <c r="Q10" s="46"/>
      <c r="R10" s="46"/>
      <c r="S10" s="46"/>
      <c r="T10" s="46"/>
      <c r="U10" s="47"/>
    </row>
    <row r="11" spans="2:21" s="20" customFormat="1" ht="15" customHeight="1" x14ac:dyDescent="0.25">
      <c r="B11" s="15"/>
      <c r="C11" s="16" t="s">
        <v>7</v>
      </c>
      <c r="D11" s="17"/>
      <c r="E11" s="16" t="s">
        <v>8</v>
      </c>
      <c r="F11" s="16" t="s">
        <v>9</v>
      </c>
      <c r="G11" s="18"/>
      <c r="H11" s="16" t="s">
        <v>8</v>
      </c>
      <c r="I11" s="16" t="s">
        <v>9</v>
      </c>
      <c r="J11" s="19"/>
      <c r="L11" s="40">
        <v>43481.041666666664</v>
      </c>
      <c r="M11" s="36"/>
      <c r="N11" s="41">
        <v>7762.9</v>
      </c>
      <c r="O11" s="48"/>
      <c r="P11" s="49"/>
      <c r="Q11" s="49"/>
      <c r="R11" s="49"/>
      <c r="S11" s="49"/>
      <c r="T11" s="49"/>
      <c r="U11" s="50"/>
    </row>
    <row r="12" spans="2:21" s="20" customFormat="1" ht="15" customHeight="1" x14ac:dyDescent="0.25">
      <c r="B12" s="15"/>
      <c r="C12" s="21"/>
      <c r="D12" s="17"/>
      <c r="E12" s="21"/>
      <c r="F12" s="21"/>
      <c r="G12" s="18"/>
      <c r="H12" s="21"/>
      <c r="I12" s="21"/>
      <c r="J12" s="19"/>
      <c r="L12" s="40">
        <v>43481.083333333336</v>
      </c>
      <c r="M12" s="36"/>
      <c r="N12" s="41">
        <v>7680.69</v>
      </c>
      <c r="O12" s="22"/>
      <c r="P12" s="22"/>
      <c r="Q12" s="22"/>
      <c r="R12" s="22"/>
      <c r="S12" s="22"/>
      <c r="T12" s="22"/>
      <c r="U12" s="23"/>
    </row>
    <row r="13" spans="2:21" ht="15" customHeight="1" x14ac:dyDescent="0.25">
      <c r="B13" s="15"/>
      <c r="C13" s="67">
        <v>43481</v>
      </c>
      <c r="D13" s="66"/>
      <c r="E13" s="64" t="s">
        <v>14</v>
      </c>
      <c r="F13" s="65">
        <v>11026.9</v>
      </c>
      <c r="G13" s="66"/>
      <c r="H13" s="64" t="s">
        <v>15</v>
      </c>
      <c r="I13" s="65">
        <v>7528.1</v>
      </c>
      <c r="J13" s="24"/>
      <c r="L13" s="40">
        <v>43481.125</v>
      </c>
      <c r="M13" s="36"/>
      <c r="N13" s="41">
        <v>7528.05</v>
      </c>
      <c r="O13" s="22"/>
      <c r="P13" s="22"/>
      <c r="Q13" s="22"/>
      <c r="R13" s="22"/>
      <c r="S13" s="22"/>
      <c r="T13" s="22"/>
      <c r="U13" s="23"/>
    </row>
    <row r="14" spans="2:21" ht="15" customHeight="1" x14ac:dyDescent="0.25">
      <c r="B14" s="15"/>
      <c r="C14" s="67">
        <v>43516</v>
      </c>
      <c r="D14" s="66"/>
      <c r="E14" s="64" t="s">
        <v>16</v>
      </c>
      <c r="F14" s="65">
        <v>10632.5</v>
      </c>
      <c r="G14" s="66"/>
      <c r="H14" s="64" t="s">
        <v>15</v>
      </c>
      <c r="I14" s="65">
        <v>7074.3</v>
      </c>
      <c r="J14" s="24"/>
      <c r="L14" s="40">
        <v>43481.166666666664</v>
      </c>
      <c r="M14" s="36"/>
      <c r="N14" s="41">
        <v>7693.83</v>
      </c>
      <c r="O14" s="22"/>
      <c r="P14" s="22"/>
      <c r="Q14" s="22"/>
      <c r="R14" s="22"/>
      <c r="S14" s="22"/>
      <c r="T14" s="22"/>
      <c r="U14" s="23"/>
    </row>
    <row r="15" spans="2:21" ht="15" customHeight="1" x14ac:dyDescent="0.25">
      <c r="B15" s="15"/>
      <c r="C15" s="67">
        <v>43544</v>
      </c>
      <c r="D15" s="66"/>
      <c r="E15" s="64" t="s">
        <v>16</v>
      </c>
      <c r="F15" s="65">
        <v>10044.700000000001</v>
      </c>
      <c r="G15" s="66"/>
      <c r="H15" s="64" t="s">
        <v>15</v>
      </c>
      <c r="I15" s="65">
        <v>7000.9</v>
      </c>
      <c r="J15" s="24"/>
      <c r="L15" s="40">
        <v>43481.208333333336</v>
      </c>
      <c r="M15" s="36"/>
      <c r="N15" s="41">
        <v>8301.9699999999993</v>
      </c>
      <c r="O15" s="22"/>
      <c r="P15" s="22"/>
      <c r="Q15" s="22"/>
      <c r="R15" s="22"/>
      <c r="S15" s="22"/>
      <c r="T15" s="22"/>
      <c r="U15" s="23"/>
    </row>
    <row r="16" spans="2:21" ht="15" customHeight="1" x14ac:dyDescent="0.25">
      <c r="B16" s="15"/>
      <c r="C16" s="67">
        <v>43572</v>
      </c>
      <c r="D16" s="66"/>
      <c r="E16" s="64" t="s">
        <v>17</v>
      </c>
      <c r="F16" s="65">
        <v>9374.1</v>
      </c>
      <c r="G16" s="66"/>
      <c r="H16" s="64" t="s">
        <v>15</v>
      </c>
      <c r="I16" s="65">
        <v>6620.3</v>
      </c>
      <c r="J16" s="24"/>
      <c r="L16" s="40">
        <v>43481.25</v>
      </c>
      <c r="M16" s="36"/>
      <c r="N16" s="41">
        <v>9420.24</v>
      </c>
      <c r="O16" s="22"/>
      <c r="P16" s="22"/>
      <c r="Q16" s="22"/>
      <c r="R16" s="22"/>
      <c r="S16" s="22"/>
      <c r="T16" s="22"/>
      <c r="U16" s="23"/>
    </row>
    <row r="17" spans="2:21" ht="15" customHeight="1" x14ac:dyDescent="0.25">
      <c r="B17" s="15"/>
      <c r="C17" s="67">
        <v>43600</v>
      </c>
      <c r="D17" s="66"/>
      <c r="E17" s="64" t="s">
        <v>18</v>
      </c>
      <c r="F17" s="65">
        <v>10082</v>
      </c>
      <c r="G17" s="66"/>
      <c r="H17" s="64" t="s">
        <v>15</v>
      </c>
      <c r="I17" s="65">
        <v>6644.1</v>
      </c>
      <c r="J17" s="24"/>
      <c r="L17" s="40">
        <v>43481.291666666664</v>
      </c>
      <c r="M17" s="36"/>
      <c r="N17" s="41">
        <v>10498</v>
      </c>
      <c r="O17" s="22"/>
      <c r="P17" s="22"/>
      <c r="Q17" s="22"/>
      <c r="R17" s="22"/>
      <c r="S17" s="22"/>
      <c r="T17" s="22"/>
      <c r="U17" s="23"/>
    </row>
    <row r="18" spans="2:21" ht="15" customHeight="1" x14ac:dyDescent="0.25">
      <c r="B18" s="15"/>
      <c r="C18" s="67">
        <v>43635</v>
      </c>
      <c r="D18" s="66"/>
      <c r="E18" s="64" t="s">
        <v>18</v>
      </c>
      <c r="F18" s="65">
        <v>9566.7000000000007</v>
      </c>
      <c r="G18" s="66"/>
      <c r="H18" s="64" t="s">
        <v>15</v>
      </c>
      <c r="I18" s="65">
        <v>6327</v>
      </c>
      <c r="J18" s="24"/>
      <c r="L18" s="40">
        <v>43481.333333333336</v>
      </c>
      <c r="M18" s="36"/>
      <c r="N18" s="41">
        <v>10802.05</v>
      </c>
      <c r="O18" s="22"/>
      <c r="P18" s="22"/>
      <c r="Q18" s="22"/>
      <c r="R18" s="22"/>
      <c r="S18" s="22"/>
      <c r="T18" s="22"/>
      <c r="U18" s="23"/>
    </row>
    <row r="19" spans="2:21" ht="15" customHeight="1" x14ac:dyDescent="0.25">
      <c r="B19" s="15"/>
      <c r="C19" s="67">
        <v>43663</v>
      </c>
      <c r="D19" s="66"/>
      <c r="E19" s="64" t="s">
        <v>18</v>
      </c>
      <c r="F19" s="65">
        <v>8917.2999999999993</v>
      </c>
      <c r="G19" s="66"/>
      <c r="H19" s="64" t="s">
        <v>15</v>
      </c>
      <c r="I19" s="65">
        <v>5927.2</v>
      </c>
      <c r="J19" s="24"/>
      <c r="L19" s="40">
        <v>43481.375</v>
      </c>
      <c r="M19" s="36"/>
      <c r="N19" s="41">
        <v>10775.14</v>
      </c>
      <c r="O19" s="22"/>
      <c r="P19" s="22"/>
      <c r="Q19" s="22"/>
      <c r="R19" s="22"/>
      <c r="S19" s="22"/>
      <c r="T19" s="22"/>
      <c r="U19" s="23"/>
    </row>
    <row r="20" spans="2:21" ht="15" customHeight="1" x14ac:dyDescent="0.25">
      <c r="B20" s="15"/>
      <c r="C20" s="67">
        <v>43698</v>
      </c>
      <c r="D20" s="66"/>
      <c r="E20" s="64" t="s">
        <v>18</v>
      </c>
      <c r="F20" s="65">
        <v>9519.2999999999993</v>
      </c>
      <c r="G20" s="66"/>
      <c r="H20" s="64" t="s">
        <v>15</v>
      </c>
      <c r="I20" s="65">
        <v>6271.7</v>
      </c>
      <c r="J20" s="34"/>
      <c r="L20" s="40">
        <v>43481.416666666664</v>
      </c>
      <c r="M20" s="36"/>
      <c r="N20" s="41">
        <v>10766.99</v>
      </c>
      <c r="O20" s="22"/>
      <c r="P20" s="22"/>
      <c r="Q20" s="22"/>
      <c r="R20" s="22"/>
      <c r="S20" s="22"/>
      <c r="T20" s="22"/>
      <c r="U20" s="23"/>
    </row>
    <row r="21" spans="2:21" ht="15" customHeight="1" x14ac:dyDescent="0.25">
      <c r="B21" s="15"/>
      <c r="C21" s="67">
        <v>43726</v>
      </c>
      <c r="D21" s="66"/>
      <c r="E21" s="64" t="s">
        <v>17</v>
      </c>
      <c r="F21" s="65">
        <v>9020.4</v>
      </c>
      <c r="G21" s="66"/>
      <c r="H21" s="64" t="s">
        <v>15</v>
      </c>
      <c r="I21" s="65">
        <v>6093.7</v>
      </c>
      <c r="J21" s="24"/>
      <c r="L21" s="40">
        <v>43481.458333333336</v>
      </c>
      <c r="M21" s="36"/>
      <c r="N21" s="41">
        <v>10697.59</v>
      </c>
      <c r="O21" s="22"/>
      <c r="P21" s="22"/>
      <c r="Q21" s="22"/>
      <c r="R21" s="22"/>
      <c r="S21" s="22"/>
      <c r="T21" s="22"/>
      <c r="U21" s="23"/>
    </row>
    <row r="22" spans="2:21" ht="15" customHeight="1" x14ac:dyDescent="0.25">
      <c r="B22" s="15"/>
      <c r="C22" s="67">
        <v>43754</v>
      </c>
      <c r="D22" s="66"/>
      <c r="E22" s="64" t="s">
        <v>17</v>
      </c>
      <c r="F22" s="65">
        <v>9754.4</v>
      </c>
      <c r="G22" s="66"/>
      <c r="H22" s="64" t="s">
        <v>15</v>
      </c>
      <c r="I22" s="65">
        <v>6270.3</v>
      </c>
      <c r="J22" s="24"/>
      <c r="L22" s="40">
        <v>43481.5</v>
      </c>
      <c r="M22" s="36"/>
      <c r="N22" s="41">
        <v>10499.62</v>
      </c>
      <c r="O22" s="22"/>
      <c r="P22" s="22"/>
      <c r="Q22" s="22"/>
      <c r="R22" s="22"/>
      <c r="S22" s="22"/>
      <c r="T22" s="22"/>
      <c r="U22" s="23"/>
    </row>
    <row r="23" spans="2:21" s="26" customFormat="1" ht="15" customHeight="1" x14ac:dyDescent="0.25">
      <c r="B23" s="15"/>
      <c r="C23" s="67">
        <v>43789</v>
      </c>
      <c r="D23" s="66"/>
      <c r="E23" s="64" t="s">
        <v>14</v>
      </c>
      <c r="F23" s="65">
        <v>10610.3</v>
      </c>
      <c r="G23" s="66"/>
      <c r="H23" s="64" t="s">
        <v>15</v>
      </c>
      <c r="I23" s="65">
        <v>6916.3</v>
      </c>
      <c r="J23" s="25"/>
      <c r="L23" s="40">
        <v>43481.541666666664</v>
      </c>
      <c r="M23" s="36"/>
      <c r="N23" s="41">
        <v>10453.549999999999</v>
      </c>
      <c r="O23" s="22"/>
      <c r="P23" s="22"/>
      <c r="Q23" s="22"/>
      <c r="R23" s="22"/>
      <c r="S23" s="22"/>
      <c r="T23" s="22"/>
      <c r="U23" s="23"/>
    </row>
    <row r="24" spans="2:21" ht="15" customHeight="1" x14ac:dyDescent="0.25">
      <c r="B24" s="15"/>
      <c r="C24" s="67">
        <v>43817</v>
      </c>
      <c r="D24" s="66"/>
      <c r="E24" s="64" t="s">
        <v>14</v>
      </c>
      <c r="F24" s="65">
        <v>10377.6</v>
      </c>
      <c r="G24" s="66"/>
      <c r="H24" s="64" t="s">
        <v>15</v>
      </c>
      <c r="I24" s="65">
        <v>6963.7</v>
      </c>
      <c r="J24" s="24"/>
      <c r="L24" s="40">
        <v>43481.583333333336</v>
      </c>
      <c r="M24" s="36"/>
      <c r="N24" s="41">
        <v>10378.27</v>
      </c>
      <c r="O24" s="22"/>
      <c r="P24" s="22"/>
      <c r="Q24" s="22"/>
      <c r="R24" s="22"/>
      <c r="S24" s="22"/>
      <c r="T24" s="22"/>
      <c r="U24" s="23"/>
    </row>
    <row r="25" spans="2:21" s="26" customFormat="1" ht="15" customHeight="1" thickBot="1" x14ac:dyDescent="0.3">
      <c r="B25" s="27"/>
      <c r="C25" s="28"/>
      <c r="D25" s="28"/>
      <c r="E25" s="28"/>
      <c r="F25" s="28"/>
      <c r="G25" s="28"/>
      <c r="H25" s="28"/>
      <c r="I25" s="28"/>
      <c r="J25" s="29"/>
      <c r="L25" s="40">
        <v>43481.625</v>
      </c>
      <c r="M25" s="36"/>
      <c r="N25" s="41">
        <v>10381.07</v>
      </c>
      <c r="O25" s="22"/>
      <c r="P25" s="22"/>
      <c r="Q25" s="22"/>
      <c r="R25" s="22"/>
      <c r="S25" s="22"/>
      <c r="T25" s="22"/>
      <c r="U25" s="23"/>
    </row>
    <row r="26" spans="2:21" s="26" customFormat="1" ht="15" customHeight="1" x14ac:dyDescent="0.25">
      <c r="B26" s="30"/>
      <c r="C26" s="1"/>
      <c r="L26" s="40">
        <v>43481.666666666664</v>
      </c>
      <c r="M26" s="36"/>
      <c r="N26" s="41">
        <v>10603.32</v>
      </c>
      <c r="O26" s="22"/>
      <c r="P26" s="22"/>
      <c r="Q26" s="22"/>
      <c r="R26" s="22"/>
      <c r="S26" s="22"/>
      <c r="T26" s="22"/>
      <c r="U26" s="23"/>
    </row>
    <row r="27" spans="2:21" s="26" customFormat="1" ht="15" customHeight="1" x14ac:dyDescent="0.25">
      <c r="B27" s="35"/>
      <c r="C27" s="1"/>
      <c r="J27" s="31" t="s">
        <v>10</v>
      </c>
      <c r="L27" s="40">
        <v>43481.708333333336</v>
      </c>
      <c r="M27" s="36"/>
      <c r="N27" s="41">
        <v>11026.93</v>
      </c>
      <c r="O27" s="22"/>
      <c r="P27" s="22"/>
      <c r="Q27" s="22"/>
      <c r="R27" s="22"/>
      <c r="S27" s="22"/>
      <c r="T27" s="22"/>
      <c r="U27" s="23"/>
    </row>
    <row r="28" spans="2:21" ht="15" customHeight="1" x14ac:dyDescent="0.25">
      <c r="L28" s="40">
        <v>43481.75</v>
      </c>
      <c r="M28" s="36"/>
      <c r="N28" s="41">
        <v>10915.51</v>
      </c>
      <c r="O28" s="22"/>
      <c r="P28" s="22"/>
      <c r="Q28" s="22"/>
      <c r="R28" s="22"/>
      <c r="S28" s="22"/>
      <c r="T28" s="22"/>
      <c r="U28" s="23"/>
    </row>
    <row r="29" spans="2:21" ht="15" customHeight="1" x14ac:dyDescent="0.25">
      <c r="L29" s="40">
        <v>43481.791666666664</v>
      </c>
      <c r="M29" s="36"/>
      <c r="N29" s="41">
        <v>10339.950000000001</v>
      </c>
      <c r="O29" s="22"/>
      <c r="P29" s="22"/>
      <c r="Q29" s="22"/>
      <c r="R29" s="22"/>
      <c r="S29" s="22"/>
      <c r="T29" s="22"/>
      <c r="U29" s="23"/>
    </row>
    <row r="30" spans="2:21" ht="15" customHeight="1" x14ac:dyDescent="0.25">
      <c r="L30" s="40">
        <v>43481.833333333336</v>
      </c>
      <c r="M30" s="36"/>
      <c r="N30" s="41">
        <v>9776.2800000000007</v>
      </c>
      <c r="O30" s="22"/>
      <c r="P30" s="22"/>
      <c r="Q30" s="22"/>
      <c r="R30" s="22"/>
      <c r="S30" s="22"/>
      <c r="T30" s="22"/>
      <c r="U30" s="23"/>
    </row>
    <row r="31" spans="2:21" ht="15" customHeight="1" x14ac:dyDescent="0.25">
      <c r="L31" s="40">
        <v>43481.875</v>
      </c>
      <c r="M31" s="36"/>
      <c r="N31" s="41">
        <v>9153.85</v>
      </c>
      <c r="O31" s="22"/>
      <c r="P31" s="22"/>
      <c r="Q31" s="22"/>
      <c r="R31" s="22"/>
      <c r="S31" s="22"/>
      <c r="T31" s="22"/>
      <c r="U31" s="23"/>
    </row>
    <row r="32" spans="2:21" ht="15" customHeight="1" x14ac:dyDescent="0.25">
      <c r="L32" s="40">
        <v>43481.916666666664</v>
      </c>
      <c r="M32" s="36"/>
      <c r="N32" s="41">
        <v>8922.02</v>
      </c>
      <c r="O32" s="22"/>
      <c r="P32" s="22"/>
      <c r="Q32" s="22"/>
      <c r="R32" s="22"/>
      <c r="S32" s="22"/>
      <c r="T32" s="22"/>
      <c r="U32" s="23"/>
    </row>
    <row r="33" spans="12:21" ht="15" customHeight="1" thickBot="1" x14ac:dyDescent="0.3">
      <c r="L33" s="42">
        <v>43481.958333333336</v>
      </c>
      <c r="M33" s="43"/>
      <c r="N33" s="44">
        <v>8428.56</v>
      </c>
      <c r="O33" s="32"/>
      <c r="P33" s="32"/>
      <c r="Q33" s="32"/>
      <c r="R33" s="32"/>
      <c r="S33" s="32"/>
      <c r="T33" s="32"/>
      <c r="U33" s="33"/>
    </row>
    <row r="34" spans="12:21" ht="15" customHeight="1" x14ac:dyDescent="0.25">
      <c r="L34" s="37">
        <v>43516</v>
      </c>
      <c r="M34" s="38"/>
      <c r="N34" s="39">
        <v>7502.41</v>
      </c>
      <c r="O34" s="45">
        <f>IF(L34="","",L34)</f>
        <v>43516</v>
      </c>
      <c r="P34" s="46"/>
      <c r="Q34" s="46"/>
      <c r="R34" s="46"/>
      <c r="S34" s="46"/>
      <c r="T34" s="46"/>
      <c r="U34" s="47"/>
    </row>
    <row r="35" spans="12:21" ht="15" customHeight="1" x14ac:dyDescent="0.25">
      <c r="L35" s="40">
        <v>43516.041666666664</v>
      </c>
      <c r="M35" s="36"/>
      <c r="N35" s="41">
        <v>7270.61</v>
      </c>
      <c r="O35" s="48"/>
      <c r="P35" s="49"/>
      <c r="Q35" s="49"/>
      <c r="R35" s="49"/>
      <c r="S35" s="49"/>
      <c r="T35" s="49"/>
      <c r="U35" s="50"/>
    </row>
    <row r="36" spans="12:21" ht="15" customHeight="1" x14ac:dyDescent="0.25">
      <c r="L36" s="40">
        <v>43516.083333333336</v>
      </c>
      <c r="M36" s="36"/>
      <c r="N36" s="41">
        <v>7176.75</v>
      </c>
      <c r="O36" s="22"/>
      <c r="P36" s="22"/>
      <c r="Q36" s="22"/>
      <c r="R36" s="22"/>
      <c r="S36" s="22"/>
      <c r="T36" s="22"/>
      <c r="U36" s="23"/>
    </row>
    <row r="37" spans="12:21" ht="15" customHeight="1" x14ac:dyDescent="0.25">
      <c r="L37" s="40">
        <v>43516.125</v>
      </c>
      <c r="M37" s="36"/>
      <c r="N37" s="41">
        <v>7074.26</v>
      </c>
      <c r="O37" s="22"/>
      <c r="P37" s="22"/>
      <c r="Q37" s="22"/>
      <c r="R37" s="22"/>
      <c r="S37" s="22"/>
      <c r="T37" s="22"/>
      <c r="U37" s="23"/>
    </row>
    <row r="38" spans="12:21" ht="15" customHeight="1" x14ac:dyDescent="0.25">
      <c r="L38" s="40">
        <v>43516.166666666664</v>
      </c>
      <c r="M38" s="36"/>
      <c r="N38" s="41">
        <v>7259.44</v>
      </c>
      <c r="O38" s="22"/>
      <c r="P38" s="22"/>
      <c r="Q38" s="22"/>
      <c r="R38" s="22"/>
      <c r="S38" s="22"/>
      <c r="T38" s="22"/>
      <c r="U38" s="23"/>
    </row>
    <row r="39" spans="12:21" ht="15" customHeight="1" x14ac:dyDescent="0.25">
      <c r="L39" s="40">
        <v>43516.208333333336</v>
      </c>
      <c r="M39" s="36"/>
      <c r="N39" s="41">
        <v>7963.89</v>
      </c>
      <c r="O39" s="22"/>
      <c r="P39" s="22"/>
      <c r="Q39" s="22"/>
      <c r="R39" s="22"/>
      <c r="S39" s="22"/>
      <c r="T39" s="22"/>
      <c r="U39" s="23"/>
    </row>
    <row r="40" spans="12:21" ht="15" customHeight="1" x14ac:dyDescent="0.25">
      <c r="L40" s="40">
        <v>43516.25</v>
      </c>
      <c r="M40" s="36"/>
      <c r="N40" s="41">
        <v>9110.5400000000009</v>
      </c>
      <c r="O40" s="22"/>
      <c r="P40" s="22"/>
      <c r="Q40" s="22"/>
      <c r="R40" s="22"/>
      <c r="S40" s="22"/>
      <c r="T40" s="22"/>
      <c r="U40" s="23"/>
    </row>
    <row r="41" spans="12:21" ht="15" customHeight="1" x14ac:dyDescent="0.25">
      <c r="L41" s="40">
        <v>43516.291666666664</v>
      </c>
      <c r="M41" s="36"/>
      <c r="N41" s="41">
        <v>10109.370000000001</v>
      </c>
      <c r="O41" s="22"/>
      <c r="P41" s="22"/>
      <c r="Q41" s="22"/>
      <c r="R41" s="22"/>
      <c r="S41" s="22"/>
      <c r="T41" s="22"/>
      <c r="U41" s="23"/>
    </row>
    <row r="42" spans="12:21" ht="15" customHeight="1" x14ac:dyDescent="0.25">
      <c r="L42" s="40">
        <v>43516.333333333336</v>
      </c>
      <c r="M42" s="36"/>
      <c r="N42" s="41">
        <v>10400.219999999999</v>
      </c>
      <c r="O42" s="22"/>
      <c r="P42" s="22"/>
      <c r="Q42" s="22"/>
      <c r="R42" s="22"/>
      <c r="S42" s="22"/>
      <c r="T42" s="22"/>
      <c r="U42" s="23"/>
    </row>
    <row r="43" spans="12:21" ht="15" customHeight="1" x14ac:dyDescent="0.25">
      <c r="L43" s="40">
        <v>43516.375</v>
      </c>
      <c r="M43" s="36"/>
      <c r="N43" s="41">
        <v>10390.93</v>
      </c>
      <c r="O43" s="22"/>
      <c r="P43" s="22"/>
      <c r="Q43" s="22"/>
      <c r="R43" s="22"/>
      <c r="S43" s="22"/>
      <c r="T43" s="22"/>
      <c r="U43" s="23"/>
    </row>
    <row r="44" spans="12:21" ht="15" customHeight="1" x14ac:dyDescent="0.25">
      <c r="L44" s="40">
        <v>43516.416666666664</v>
      </c>
      <c r="M44" s="36"/>
      <c r="N44" s="41">
        <v>10364.93</v>
      </c>
      <c r="O44" s="22"/>
      <c r="P44" s="22"/>
      <c r="Q44" s="22"/>
      <c r="R44" s="22"/>
      <c r="S44" s="22"/>
      <c r="T44" s="22"/>
      <c r="U44" s="23"/>
    </row>
    <row r="45" spans="12:21" ht="15" customHeight="1" x14ac:dyDescent="0.25">
      <c r="L45" s="40">
        <v>43516.458333333336</v>
      </c>
      <c r="M45" s="36"/>
      <c r="N45" s="41">
        <v>10314.959999999999</v>
      </c>
      <c r="O45" s="22"/>
      <c r="P45" s="22"/>
      <c r="Q45" s="22"/>
      <c r="R45" s="22"/>
      <c r="S45" s="22"/>
      <c r="T45" s="22"/>
      <c r="U45" s="23"/>
    </row>
    <row r="46" spans="12:21" ht="15" customHeight="1" x14ac:dyDescent="0.25">
      <c r="L46" s="40">
        <v>43516.5</v>
      </c>
      <c r="M46" s="36"/>
      <c r="N46" s="41">
        <v>10074.790000000001</v>
      </c>
      <c r="O46" s="22"/>
      <c r="P46" s="22"/>
      <c r="Q46" s="22"/>
      <c r="R46" s="22"/>
      <c r="S46" s="22"/>
      <c r="T46" s="22"/>
      <c r="U46" s="23"/>
    </row>
    <row r="47" spans="12:21" ht="15" customHeight="1" x14ac:dyDescent="0.25">
      <c r="L47" s="40">
        <v>43516.541666666664</v>
      </c>
      <c r="M47" s="36"/>
      <c r="N47" s="41">
        <v>9949.2199999999993</v>
      </c>
      <c r="O47" s="22"/>
      <c r="P47" s="22"/>
      <c r="Q47" s="22"/>
      <c r="R47" s="22"/>
      <c r="S47" s="22"/>
      <c r="T47" s="22"/>
      <c r="U47" s="23"/>
    </row>
    <row r="48" spans="12:21" ht="15" customHeight="1" x14ac:dyDescent="0.25">
      <c r="L48" s="40">
        <v>43516.583333333336</v>
      </c>
      <c r="M48" s="36"/>
      <c r="N48" s="41">
        <v>9885.18</v>
      </c>
      <c r="O48" s="22"/>
      <c r="P48" s="22"/>
      <c r="Q48" s="22"/>
      <c r="R48" s="22"/>
      <c r="S48" s="22"/>
      <c r="T48" s="22"/>
      <c r="U48" s="23"/>
    </row>
    <row r="49" spans="12:21" ht="15" customHeight="1" x14ac:dyDescent="0.25">
      <c r="L49" s="40">
        <v>43516.625</v>
      </c>
      <c r="M49" s="36"/>
      <c r="N49" s="41">
        <v>9875.16</v>
      </c>
      <c r="O49" s="22"/>
      <c r="P49" s="22"/>
      <c r="Q49" s="22"/>
      <c r="R49" s="22"/>
      <c r="S49" s="22"/>
      <c r="T49" s="22"/>
      <c r="U49" s="23"/>
    </row>
    <row r="50" spans="12:21" ht="15" customHeight="1" x14ac:dyDescent="0.25">
      <c r="L50" s="40">
        <v>43516.666666666664</v>
      </c>
      <c r="M50" s="36"/>
      <c r="N50" s="41">
        <v>9892.2999999999993</v>
      </c>
      <c r="O50" s="22"/>
      <c r="P50" s="22"/>
      <c r="Q50" s="22"/>
      <c r="R50" s="22"/>
      <c r="S50" s="22"/>
      <c r="T50" s="22"/>
      <c r="U50" s="23"/>
    </row>
    <row r="51" spans="12:21" ht="15" customHeight="1" x14ac:dyDescent="0.25">
      <c r="L51" s="40">
        <v>43516.708333333336</v>
      </c>
      <c r="M51" s="36"/>
      <c r="N51" s="41">
        <v>10329.15</v>
      </c>
      <c r="O51" s="22"/>
      <c r="P51" s="22"/>
      <c r="Q51" s="22"/>
      <c r="R51" s="22"/>
      <c r="S51" s="22"/>
      <c r="T51" s="22"/>
      <c r="U51" s="23"/>
    </row>
    <row r="52" spans="12:21" ht="15" customHeight="1" x14ac:dyDescent="0.25">
      <c r="L52" s="40">
        <v>43516.75</v>
      </c>
      <c r="M52" s="36"/>
      <c r="N52" s="41">
        <v>10632.53</v>
      </c>
      <c r="O52" s="22"/>
      <c r="P52" s="22"/>
      <c r="Q52" s="22"/>
      <c r="R52" s="22"/>
      <c r="S52" s="22"/>
      <c r="T52" s="22"/>
      <c r="U52" s="23"/>
    </row>
    <row r="53" spans="12:21" ht="15" customHeight="1" x14ac:dyDescent="0.25">
      <c r="L53" s="40">
        <v>43516.791666666664</v>
      </c>
      <c r="M53" s="36"/>
      <c r="N53" s="41">
        <v>10095.370000000001</v>
      </c>
      <c r="O53" s="22"/>
      <c r="P53" s="22"/>
      <c r="Q53" s="22"/>
      <c r="R53" s="22"/>
      <c r="S53" s="22"/>
      <c r="T53" s="22"/>
      <c r="U53" s="23"/>
    </row>
    <row r="54" spans="12:21" ht="15" customHeight="1" x14ac:dyDescent="0.25">
      <c r="L54" s="40">
        <v>43516.833333333336</v>
      </c>
      <c r="M54" s="36"/>
      <c r="N54" s="41">
        <v>9422.2999999999993</v>
      </c>
      <c r="O54" s="22"/>
      <c r="P54" s="22"/>
      <c r="Q54" s="22"/>
      <c r="R54" s="22"/>
      <c r="S54" s="22"/>
      <c r="T54" s="22"/>
      <c r="U54" s="23"/>
    </row>
    <row r="55" spans="12:21" ht="15" customHeight="1" x14ac:dyDescent="0.25">
      <c r="L55" s="40">
        <v>43516.875</v>
      </c>
      <c r="M55" s="36"/>
      <c r="N55" s="41">
        <v>8731.2800000000007</v>
      </c>
      <c r="O55" s="22"/>
      <c r="P55" s="22"/>
      <c r="Q55" s="22"/>
      <c r="R55" s="22"/>
      <c r="S55" s="22"/>
      <c r="T55" s="22"/>
      <c r="U55" s="23"/>
    </row>
    <row r="56" spans="12:21" ht="15" customHeight="1" x14ac:dyDescent="0.25">
      <c r="L56" s="40">
        <v>43516.916666666664</v>
      </c>
      <c r="M56" s="36"/>
      <c r="N56" s="41">
        <v>8457.23</v>
      </c>
      <c r="O56" s="22"/>
      <c r="P56" s="22"/>
      <c r="Q56" s="22"/>
      <c r="R56" s="22"/>
      <c r="S56" s="22"/>
      <c r="T56" s="22"/>
      <c r="U56" s="23"/>
    </row>
    <row r="57" spans="12:21" ht="15" customHeight="1" thickBot="1" x14ac:dyDescent="0.3">
      <c r="L57" s="42">
        <v>43516.958333333336</v>
      </c>
      <c r="M57" s="43"/>
      <c r="N57" s="44">
        <v>7962.06</v>
      </c>
      <c r="O57" s="32"/>
      <c r="P57" s="32"/>
      <c r="Q57" s="32"/>
      <c r="R57" s="32"/>
      <c r="S57" s="32"/>
      <c r="T57" s="32"/>
      <c r="U57" s="33"/>
    </row>
    <row r="58" spans="12:21" ht="15" customHeight="1" x14ac:dyDescent="0.25">
      <c r="L58" s="37">
        <v>43544</v>
      </c>
      <c r="M58" s="38"/>
      <c r="N58" s="39">
        <v>7417.32</v>
      </c>
      <c r="O58" s="45">
        <f>IF(L58="","",L58)</f>
        <v>43544</v>
      </c>
      <c r="P58" s="46"/>
      <c r="Q58" s="46"/>
      <c r="R58" s="46"/>
      <c r="S58" s="46"/>
      <c r="T58" s="46"/>
      <c r="U58" s="47"/>
    </row>
    <row r="59" spans="12:21" ht="15" customHeight="1" x14ac:dyDescent="0.25">
      <c r="L59" s="40">
        <v>43544.041666666664</v>
      </c>
      <c r="M59" s="36"/>
      <c r="N59" s="41">
        <v>7185.19</v>
      </c>
      <c r="O59" s="48"/>
      <c r="P59" s="49"/>
      <c r="Q59" s="49"/>
      <c r="R59" s="49"/>
      <c r="S59" s="49"/>
      <c r="T59" s="49"/>
      <c r="U59" s="50"/>
    </row>
    <row r="60" spans="12:21" ht="15" customHeight="1" x14ac:dyDescent="0.25">
      <c r="L60" s="40">
        <v>43544.083333333336</v>
      </c>
      <c r="M60" s="36"/>
      <c r="N60" s="41">
        <v>7105.18</v>
      </c>
      <c r="O60" s="22"/>
      <c r="P60" s="22"/>
      <c r="Q60" s="22"/>
      <c r="R60" s="22"/>
      <c r="S60" s="22"/>
      <c r="T60" s="22"/>
      <c r="U60" s="23"/>
    </row>
    <row r="61" spans="12:21" ht="15" customHeight="1" x14ac:dyDescent="0.25">
      <c r="L61" s="40">
        <v>43544.125</v>
      </c>
      <c r="M61" s="36"/>
      <c r="N61" s="41">
        <v>7000.88</v>
      </c>
      <c r="O61" s="22"/>
      <c r="P61" s="22"/>
      <c r="Q61" s="22"/>
      <c r="R61" s="22"/>
      <c r="S61" s="22"/>
      <c r="T61" s="22"/>
      <c r="U61" s="23"/>
    </row>
    <row r="62" spans="12:21" ht="15" customHeight="1" x14ac:dyDescent="0.25">
      <c r="L62" s="40">
        <v>43544.166666666664</v>
      </c>
      <c r="M62" s="36"/>
      <c r="N62" s="41">
        <v>7166.83</v>
      </c>
      <c r="O62" s="22"/>
      <c r="P62" s="22"/>
      <c r="Q62" s="22"/>
      <c r="R62" s="22"/>
      <c r="S62" s="22"/>
      <c r="T62" s="22"/>
      <c r="U62" s="23"/>
    </row>
    <row r="63" spans="12:21" ht="15" customHeight="1" x14ac:dyDescent="0.25">
      <c r="L63" s="40">
        <v>43544.208333333336</v>
      </c>
      <c r="M63" s="36"/>
      <c r="N63" s="41">
        <v>7843.23</v>
      </c>
      <c r="O63" s="22"/>
      <c r="P63" s="22"/>
      <c r="Q63" s="22"/>
      <c r="R63" s="22"/>
      <c r="S63" s="22"/>
      <c r="T63" s="22"/>
      <c r="U63" s="23"/>
    </row>
    <row r="64" spans="12:21" ht="15" customHeight="1" x14ac:dyDescent="0.25">
      <c r="L64" s="40">
        <v>43544.25</v>
      </c>
      <c r="M64" s="36"/>
      <c r="N64" s="41">
        <v>8906.7099999999991</v>
      </c>
      <c r="O64" s="22"/>
      <c r="P64" s="22"/>
      <c r="Q64" s="22"/>
      <c r="R64" s="22"/>
      <c r="S64" s="22"/>
      <c r="T64" s="22"/>
      <c r="U64" s="23"/>
    </row>
    <row r="65" spans="12:21" ht="15" customHeight="1" x14ac:dyDescent="0.25">
      <c r="L65" s="40">
        <v>43544.291666666664</v>
      </c>
      <c r="M65" s="36"/>
      <c r="N65" s="41">
        <v>9749.52</v>
      </c>
      <c r="O65" s="22"/>
      <c r="P65" s="22"/>
      <c r="Q65" s="22"/>
      <c r="R65" s="22"/>
      <c r="S65" s="22"/>
      <c r="T65" s="22"/>
      <c r="U65" s="23"/>
    </row>
    <row r="66" spans="12:21" ht="15" customHeight="1" x14ac:dyDescent="0.25">
      <c r="L66" s="40">
        <v>43544.333333333336</v>
      </c>
      <c r="M66" s="36"/>
      <c r="N66" s="41">
        <v>9878.67</v>
      </c>
      <c r="O66" s="22"/>
      <c r="P66" s="22"/>
      <c r="Q66" s="22"/>
      <c r="R66" s="22"/>
      <c r="S66" s="22"/>
      <c r="T66" s="22"/>
      <c r="U66" s="23"/>
    </row>
    <row r="67" spans="12:21" ht="15" customHeight="1" x14ac:dyDescent="0.25">
      <c r="L67" s="40">
        <v>43544.375</v>
      </c>
      <c r="M67" s="36"/>
      <c r="N67" s="41">
        <v>9818.0400000000009</v>
      </c>
      <c r="O67" s="22"/>
      <c r="P67" s="22"/>
      <c r="Q67" s="22"/>
      <c r="R67" s="22"/>
      <c r="S67" s="22"/>
      <c r="T67" s="22"/>
      <c r="U67" s="23"/>
    </row>
    <row r="68" spans="12:21" ht="15" customHeight="1" x14ac:dyDescent="0.25">
      <c r="L68" s="40">
        <v>43544.416666666664</v>
      </c>
      <c r="M68" s="36"/>
      <c r="N68" s="41">
        <v>9818.14</v>
      </c>
      <c r="O68" s="22"/>
      <c r="P68" s="22"/>
      <c r="Q68" s="22"/>
      <c r="R68" s="22"/>
      <c r="S68" s="22"/>
      <c r="T68" s="22"/>
      <c r="U68" s="23"/>
    </row>
    <row r="69" spans="12:21" ht="15" customHeight="1" x14ac:dyDescent="0.25">
      <c r="L69" s="40">
        <v>43544.458333333336</v>
      </c>
      <c r="M69" s="36"/>
      <c r="N69" s="41">
        <v>9919.44</v>
      </c>
      <c r="O69" s="22"/>
      <c r="P69" s="22"/>
      <c r="Q69" s="22"/>
      <c r="R69" s="22"/>
      <c r="S69" s="22"/>
      <c r="T69" s="22"/>
      <c r="U69" s="23"/>
    </row>
    <row r="70" spans="12:21" ht="15" customHeight="1" x14ac:dyDescent="0.25">
      <c r="L70" s="40">
        <v>43544.5</v>
      </c>
      <c r="M70" s="36"/>
      <c r="N70" s="41">
        <v>9588.16</v>
      </c>
      <c r="O70" s="22"/>
      <c r="P70" s="22"/>
      <c r="Q70" s="22"/>
      <c r="R70" s="22"/>
      <c r="S70" s="22"/>
      <c r="T70" s="22"/>
      <c r="U70" s="23"/>
    </row>
    <row r="71" spans="12:21" ht="15" customHeight="1" x14ac:dyDescent="0.25">
      <c r="L71" s="40">
        <v>43544.541666666664</v>
      </c>
      <c r="M71" s="36"/>
      <c r="N71" s="41">
        <v>9474.11</v>
      </c>
      <c r="O71" s="22"/>
      <c r="P71" s="22"/>
      <c r="Q71" s="22"/>
      <c r="R71" s="22"/>
      <c r="S71" s="22"/>
      <c r="T71" s="22"/>
      <c r="U71" s="23"/>
    </row>
    <row r="72" spans="12:21" ht="15" customHeight="1" x14ac:dyDescent="0.25">
      <c r="L72" s="40">
        <v>43544.583333333336</v>
      </c>
      <c r="M72" s="36"/>
      <c r="N72" s="41">
        <v>9357.32</v>
      </c>
      <c r="O72" s="22"/>
      <c r="P72" s="22"/>
      <c r="Q72" s="22"/>
      <c r="R72" s="22"/>
      <c r="S72" s="22"/>
      <c r="T72" s="22"/>
      <c r="U72" s="23"/>
    </row>
    <row r="73" spans="12:21" ht="15" customHeight="1" x14ac:dyDescent="0.25">
      <c r="L73" s="40">
        <v>43544.625</v>
      </c>
      <c r="M73" s="36"/>
      <c r="N73" s="41">
        <v>9331.56</v>
      </c>
      <c r="O73" s="22"/>
      <c r="P73" s="22"/>
      <c r="Q73" s="22"/>
      <c r="R73" s="22"/>
      <c r="S73" s="22"/>
      <c r="T73" s="22"/>
      <c r="U73" s="23"/>
    </row>
    <row r="74" spans="12:21" ht="15" customHeight="1" x14ac:dyDescent="0.25">
      <c r="L74" s="40">
        <v>43544.666666666664</v>
      </c>
      <c r="M74" s="36"/>
      <c r="N74" s="41">
        <v>9284.7199999999993</v>
      </c>
      <c r="O74" s="22"/>
      <c r="P74" s="22"/>
      <c r="Q74" s="22"/>
      <c r="R74" s="22"/>
      <c r="S74" s="22"/>
      <c r="T74" s="22"/>
      <c r="U74" s="23"/>
    </row>
    <row r="75" spans="12:21" ht="15" customHeight="1" x14ac:dyDescent="0.25">
      <c r="L75" s="40">
        <v>43544.708333333336</v>
      </c>
      <c r="M75" s="36"/>
      <c r="N75" s="41">
        <v>9477.7999999999993</v>
      </c>
      <c r="O75" s="22"/>
      <c r="P75" s="22"/>
      <c r="Q75" s="22"/>
      <c r="R75" s="22"/>
      <c r="S75" s="22"/>
      <c r="T75" s="22"/>
      <c r="U75" s="23"/>
    </row>
    <row r="76" spans="12:21" ht="15" customHeight="1" x14ac:dyDescent="0.25">
      <c r="L76" s="40">
        <v>43544.75</v>
      </c>
      <c r="M76" s="36"/>
      <c r="N76" s="41">
        <v>10044.67</v>
      </c>
      <c r="O76" s="22"/>
      <c r="P76" s="22"/>
      <c r="Q76" s="22"/>
      <c r="R76" s="22"/>
      <c r="S76" s="22"/>
      <c r="T76" s="22"/>
      <c r="U76" s="23"/>
    </row>
    <row r="77" spans="12:21" ht="15" customHeight="1" x14ac:dyDescent="0.25">
      <c r="L77" s="40">
        <v>43544.791666666664</v>
      </c>
      <c r="M77" s="36"/>
      <c r="N77" s="41">
        <v>9955.7000000000007</v>
      </c>
      <c r="O77" s="22"/>
      <c r="P77" s="22"/>
      <c r="Q77" s="22"/>
      <c r="R77" s="22"/>
      <c r="S77" s="22"/>
      <c r="T77" s="22"/>
      <c r="U77" s="23"/>
    </row>
    <row r="78" spans="12:21" ht="15" customHeight="1" x14ac:dyDescent="0.25">
      <c r="L78" s="40">
        <v>43544.833333333336</v>
      </c>
      <c r="M78" s="36"/>
      <c r="N78" s="41">
        <v>9356.2999999999993</v>
      </c>
      <c r="O78" s="22"/>
      <c r="P78" s="22"/>
      <c r="Q78" s="22"/>
      <c r="R78" s="22"/>
      <c r="S78" s="22"/>
      <c r="T78" s="22"/>
      <c r="U78" s="23"/>
    </row>
    <row r="79" spans="12:21" ht="15" customHeight="1" x14ac:dyDescent="0.25">
      <c r="L79" s="40">
        <v>43544.875</v>
      </c>
      <c r="M79" s="36"/>
      <c r="N79" s="41">
        <v>8688.1200000000008</v>
      </c>
      <c r="O79" s="22"/>
      <c r="P79" s="22"/>
      <c r="Q79" s="22"/>
      <c r="R79" s="22"/>
      <c r="S79" s="22"/>
      <c r="T79" s="22"/>
      <c r="U79" s="23"/>
    </row>
    <row r="80" spans="12:21" ht="15" customHeight="1" x14ac:dyDescent="0.25">
      <c r="L80" s="40">
        <v>43544.916666666664</v>
      </c>
      <c r="M80" s="36"/>
      <c r="N80" s="41">
        <v>8393.02</v>
      </c>
      <c r="O80" s="22"/>
      <c r="P80" s="22"/>
      <c r="Q80" s="22"/>
      <c r="R80" s="22"/>
      <c r="S80" s="22"/>
      <c r="T80" s="22"/>
      <c r="U80" s="23"/>
    </row>
    <row r="81" spans="12:21" ht="15" customHeight="1" thickBot="1" x14ac:dyDescent="0.3">
      <c r="L81" s="42">
        <v>43544.958333333336</v>
      </c>
      <c r="M81" s="43"/>
      <c r="N81" s="44">
        <v>7902.46</v>
      </c>
      <c r="O81" s="32"/>
      <c r="P81" s="32"/>
      <c r="Q81" s="32"/>
      <c r="R81" s="32"/>
      <c r="S81" s="32"/>
      <c r="T81" s="32"/>
      <c r="U81" s="33"/>
    </row>
    <row r="82" spans="12:21" ht="15" customHeight="1" x14ac:dyDescent="0.25">
      <c r="L82" s="37">
        <v>43572</v>
      </c>
      <c r="M82" s="38"/>
      <c r="N82" s="39">
        <v>7076.83</v>
      </c>
      <c r="O82" s="45">
        <f>IF(L82="","",L82)</f>
        <v>43572</v>
      </c>
      <c r="P82" s="46"/>
      <c r="Q82" s="46"/>
      <c r="R82" s="46"/>
      <c r="S82" s="46"/>
      <c r="T82" s="46"/>
      <c r="U82" s="47"/>
    </row>
    <row r="83" spans="12:21" ht="15" customHeight="1" x14ac:dyDescent="0.25">
      <c r="L83" s="40">
        <v>43572.041666666664</v>
      </c>
      <c r="M83" s="36"/>
      <c r="N83" s="41">
        <v>6817.82</v>
      </c>
      <c r="O83" s="48"/>
      <c r="P83" s="49"/>
      <c r="Q83" s="49"/>
      <c r="R83" s="49"/>
      <c r="S83" s="49"/>
      <c r="T83" s="49"/>
      <c r="U83" s="50"/>
    </row>
    <row r="84" spans="12:21" ht="15" customHeight="1" x14ac:dyDescent="0.25">
      <c r="L84" s="40">
        <v>43572.083333333336</v>
      </c>
      <c r="M84" s="36"/>
      <c r="N84" s="41">
        <v>6732.93</v>
      </c>
      <c r="O84" s="22"/>
      <c r="P84" s="22"/>
      <c r="Q84" s="22"/>
      <c r="R84" s="22"/>
      <c r="S84" s="22"/>
      <c r="T84" s="22"/>
      <c r="U84" s="23"/>
    </row>
    <row r="85" spans="12:21" ht="15" customHeight="1" x14ac:dyDescent="0.25">
      <c r="L85" s="40">
        <v>43572.125</v>
      </c>
      <c r="M85" s="36"/>
      <c r="N85" s="41">
        <v>6620.33</v>
      </c>
      <c r="O85" s="22"/>
      <c r="P85" s="22"/>
      <c r="Q85" s="22"/>
      <c r="R85" s="22"/>
      <c r="S85" s="22"/>
      <c r="T85" s="22"/>
      <c r="U85" s="23"/>
    </row>
    <row r="86" spans="12:21" ht="15" customHeight="1" x14ac:dyDescent="0.25">
      <c r="L86" s="40">
        <v>43572.166666666664</v>
      </c>
      <c r="M86" s="36"/>
      <c r="N86" s="41">
        <v>6759.12</v>
      </c>
      <c r="O86" s="22"/>
      <c r="P86" s="22"/>
      <c r="Q86" s="22"/>
      <c r="R86" s="22"/>
      <c r="S86" s="22"/>
      <c r="T86" s="22"/>
      <c r="U86" s="23"/>
    </row>
    <row r="87" spans="12:21" ht="15" customHeight="1" x14ac:dyDescent="0.25">
      <c r="L87" s="40">
        <v>43572.208333333336</v>
      </c>
      <c r="M87" s="36"/>
      <c r="N87" s="41">
        <v>7441.73</v>
      </c>
      <c r="O87" s="22"/>
      <c r="P87" s="22"/>
      <c r="Q87" s="22"/>
      <c r="R87" s="22"/>
      <c r="S87" s="22"/>
      <c r="T87" s="22"/>
      <c r="U87" s="23"/>
    </row>
    <row r="88" spans="12:21" ht="15" customHeight="1" x14ac:dyDescent="0.25">
      <c r="L88" s="40">
        <v>43572.25</v>
      </c>
      <c r="M88" s="36"/>
      <c r="N88" s="41">
        <v>8383.9</v>
      </c>
      <c r="O88" s="22"/>
      <c r="P88" s="22"/>
      <c r="Q88" s="22"/>
      <c r="R88" s="22"/>
      <c r="S88" s="22"/>
      <c r="T88" s="22"/>
      <c r="U88" s="23"/>
    </row>
    <row r="89" spans="12:21" ht="15" customHeight="1" x14ac:dyDescent="0.25">
      <c r="L89" s="40">
        <v>43572.291666666664</v>
      </c>
      <c r="M89" s="36"/>
      <c r="N89" s="41">
        <v>9164.4</v>
      </c>
      <c r="O89" s="22"/>
      <c r="P89" s="22"/>
      <c r="Q89" s="22"/>
      <c r="R89" s="22"/>
      <c r="S89" s="22"/>
      <c r="T89" s="22"/>
      <c r="U89" s="23"/>
    </row>
    <row r="90" spans="12:21" ht="15" customHeight="1" x14ac:dyDescent="0.25">
      <c r="L90" s="40">
        <v>43572.333333333336</v>
      </c>
      <c r="M90" s="36"/>
      <c r="N90" s="41">
        <v>9374.1</v>
      </c>
      <c r="O90" s="22"/>
      <c r="P90" s="22"/>
      <c r="Q90" s="22"/>
      <c r="R90" s="22"/>
      <c r="S90" s="22"/>
      <c r="T90" s="22"/>
      <c r="U90" s="23"/>
    </row>
    <row r="91" spans="12:21" ht="15" customHeight="1" x14ac:dyDescent="0.25">
      <c r="L91" s="40">
        <v>43572.375</v>
      </c>
      <c r="M91" s="36"/>
      <c r="N91" s="41">
        <v>9164.8700000000008</v>
      </c>
      <c r="O91" s="22"/>
      <c r="P91" s="22"/>
      <c r="Q91" s="22"/>
      <c r="R91" s="22"/>
      <c r="S91" s="22"/>
      <c r="T91" s="22"/>
      <c r="U91" s="23"/>
    </row>
    <row r="92" spans="12:21" ht="15" customHeight="1" x14ac:dyDescent="0.25">
      <c r="L92" s="40">
        <v>43572.416666666664</v>
      </c>
      <c r="M92" s="36"/>
      <c r="N92" s="41">
        <v>9115.98</v>
      </c>
      <c r="O92" s="22"/>
      <c r="P92" s="22"/>
      <c r="Q92" s="22"/>
      <c r="R92" s="22"/>
      <c r="S92" s="22"/>
      <c r="T92" s="22"/>
      <c r="U92" s="23"/>
    </row>
    <row r="93" spans="12:21" ht="15" customHeight="1" x14ac:dyDescent="0.25">
      <c r="L93" s="40">
        <v>43572.458333333336</v>
      </c>
      <c r="M93" s="36"/>
      <c r="N93" s="41">
        <v>9133.06</v>
      </c>
      <c r="O93" s="22"/>
      <c r="P93" s="22"/>
      <c r="Q93" s="22"/>
      <c r="R93" s="22"/>
      <c r="S93" s="22"/>
      <c r="T93" s="22"/>
      <c r="U93" s="23"/>
    </row>
    <row r="94" spans="12:21" ht="15" customHeight="1" x14ac:dyDescent="0.25">
      <c r="L94" s="40">
        <v>43572.5</v>
      </c>
      <c r="M94" s="36"/>
      <c r="N94" s="41">
        <v>8833.9599999999991</v>
      </c>
      <c r="O94" s="22"/>
      <c r="P94" s="22"/>
      <c r="Q94" s="22"/>
      <c r="R94" s="22"/>
      <c r="S94" s="22"/>
      <c r="T94" s="22"/>
      <c r="U94" s="23"/>
    </row>
    <row r="95" spans="12:21" ht="15" customHeight="1" x14ac:dyDescent="0.25">
      <c r="L95" s="40">
        <v>43572.541666666664</v>
      </c>
      <c r="M95" s="36"/>
      <c r="N95" s="41">
        <v>8760.32</v>
      </c>
      <c r="O95" s="22"/>
      <c r="P95" s="22"/>
      <c r="Q95" s="22"/>
      <c r="R95" s="22"/>
      <c r="S95" s="22"/>
      <c r="T95" s="22"/>
      <c r="U95" s="23"/>
    </row>
    <row r="96" spans="12:21" ht="15" customHeight="1" x14ac:dyDescent="0.25">
      <c r="L96" s="40">
        <v>43572.583333333336</v>
      </c>
      <c r="M96" s="36"/>
      <c r="N96" s="41">
        <v>8641.73</v>
      </c>
      <c r="O96" s="22"/>
      <c r="P96" s="22"/>
      <c r="Q96" s="22"/>
      <c r="R96" s="22"/>
      <c r="S96" s="22"/>
      <c r="T96" s="22"/>
      <c r="U96" s="23"/>
    </row>
    <row r="97" spans="12:21" ht="15" customHeight="1" x14ac:dyDescent="0.25">
      <c r="L97" s="40">
        <v>43572.625</v>
      </c>
      <c r="M97" s="36"/>
      <c r="N97" s="41">
        <v>8613.2800000000007</v>
      </c>
      <c r="O97" s="22"/>
      <c r="P97" s="22"/>
      <c r="Q97" s="22"/>
      <c r="R97" s="22"/>
      <c r="S97" s="22"/>
      <c r="T97" s="22"/>
      <c r="U97" s="23"/>
    </row>
    <row r="98" spans="12:21" ht="15" customHeight="1" x14ac:dyDescent="0.25">
      <c r="L98" s="40">
        <v>43572.666666666664</v>
      </c>
      <c r="M98" s="36"/>
      <c r="N98" s="41">
        <v>8573.81</v>
      </c>
      <c r="O98" s="22"/>
      <c r="P98" s="22"/>
      <c r="Q98" s="22"/>
      <c r="R98" s="22"/>
      <c r="S98" s="22"/>
      <c r="T98" s="22"/>
      <c r="U98" s="23"/>
    </row>
    <row r="99" spans="12:21" ht="15" customHeight="1" x14ac:dyDescent="0.25">
      <c r="L99" s="40">
        <v>43572.708333333336</v>
      </c>
      <c r="M99" s="36"/>
      <c r="N99" s="41">
        <v>8725.48</v>
      </c>
      <c r="O99" s="22"/>
      <c r="P99" s="22"/>
      <c r="Q99" s="22"/>
      <c r="R99" s="22"/>
      <c r="S99" s="22"/>
      <c r="T99" s="22"/>
      <c r="U99" s="23"/>
    </row>
    <row r="100" spans="12:21" ht="15" customHeight="1" x14ac:dyDescent="0.25">
      <c r="L100" s="40">
        <v>43572.75</v>
      </c>
      <c r="M100" s="36"/>
      <c r="N100" s="41">
        <v>8818.43</v>
      </c>
      <c r="O100" s="22"/>
      <c r="P100" s="22"/>
      <c r="Q100" s="22"/>
      <c r="R100" s="22"/>
      <c r="S100" s="22"/>
      <c r="T100" s="22"/>
      <c r="U100" s="23"/>
    </row>
    <row r="101" spans="12:21" ht="15" customHeight="1" x14ac:dyDescent="0.25">
      <c r="L101" s="40">
        <v>43572.791666666664</v>
      </c>
      <c r="M101" s="36"/>
      <c r="N101" s="41">
        <v>8742.69</v>
      </c>
      <c r="O101" s="22"/>
      <c r="P101" s="22"/>
      <c r="Q101" s="22"/>
      <c r="R101" s="22"/>
      <c r="S101" s="22"/>
      <c r="T101" s="22"/>
      <c r="U101" s="23"/>
    </row>
    <row r="102" spans="12:21" ht="15" customHeight="1" x14ac:dyDescent="0.25">
      <c r="L102" s="40">
        <v>43572.833333333336</v>
      </c>
      <c r="M102" s="36"/>
      <c r="N102" s="41">
        <v>8745.36</v>
      </c>
      <c r="O102" s="22"/>
      <c r="P102" s="22"/>
      <c r="Q102" s="22"/>
      <c r="R102" s="22"/>
      <c r="S102" s="22"/>
      <c r="T102" s="22"/>
      <c r="U102" s="23"/>
    </row>
    <row r="103" spans="12:21" ht="15" customHeight="1" x14ac:dyDescent="0.25">
      <c r="L103" s="40">
        <v>43572.875</v>
      </c>
      <c r="M103" s="36"/>
      <c r="N103" s="41">
        <v>8221.6299999999992</v>
      </c>
      <c r="O103" s="22"/>
      <c r="P103" s="22"/>
      <c r="Q103" s="22"/>
      <c r="R103" s="22"/>
      <c r="S103" s="22"/>
      <c r="T103" s="22"/>
      <c r="U103" s="23"/>
    </row>
    <row r="104" spans="12:21" ht="15" customHeight="1" x14ac:dyDescent="0.25">
      <c r="L104" s="40">
        <v>43572.916666666664</v>
      </c>
      <c r="M104" s="36"/>
      <c r="N104" s="41">
        <v>7958.93</v>
      </c>
      <c r="O104" s="22"/>
      <c r="P104" s="22"/>
      <c r="Q104" s="22"/>
      <c r="R104" s="22"/>
      <c r="S104" s="22"/>
      <c r="T104" s="22"/>
      <c r="U104" s="23"/>
    </row>
    <row r="105" spans="12:21" ht="15" customHeight="1" thickBot="1" x14ac:dyDescent="0.3">
      <c r="L105" s="42">
        <v>43572.958333333336</v>
      </c>
      <c r="M105" s="43"/>
      <c r="N105" s="44">
        <v>7431.77</v>
      </c>
      <c r="O105" s="32"/>
      <c r="P105" s="32"/>
      <c r="Q105" s="32"/>
      <c r="R105" s="32"/>
      <c r="S105" s="32"/>
      <c r="T105" s="32"/>
      <c r="U105" s="33"/>
    </row>
    <row r="106" spans="12:21" ht="15" customHeight="1" x14ac:dyDescent="0.25">
      <c r="L106" s="37">
        <v>43600</v>
      </c>
      <c r="M106" s="38"/>
      <c r="N106" s="39">
        <v>7187.06</v>
      </c>
      <c r="O106" s="45">
        <f>IF(L106="","",L106)</f>
        <v>43600</v>
      </c>
      <c r="P106" s="46"/>
      <c r="Q106" s="46"/>
      <c r="R106" s="46"/>
      <c r="S106" s="46"/>
      <c r="T106" s="46"/>
      <c r="U106" s="47"/>
    </row>
    <row r="107" spans="12:21" ht="15" customHeight="1" x14ac:dyDescent="0.25">
      <c r="L107" s="40">
        <v>43600.041666666664</v>
      </c>
      <c r="M107" s="36"/>
      <c r="N107" s="41">
        <v>6857.92</v>
      </c>
      <c r="O107" s="48"/>
      <c r="P107" s="49"/>
      <c r="Q107" s="49"/>
      <c r="R107" s="49"/>
      <c r="S107" s="49"/>
      <c r="T107" s="49"/>
      <c r="U107" s="50"/>
    </row>
    <row r="108" spans="12:21" ht="15" customHeight="1" x14ac:dyDescent="0.25">
      <c r="L108" s="40">
        <v>43600.083333333336</v>
      </c>
      <c r="M108" s="36"/>
      <c r="N108" s="41">
        <v>6754.24</v>
      </c>
      <c r="O108" s="22"/>
      <c r="P108" s="22"/>
      <c r="Q108" s="22"/>
      <c r="R108" s="22"/>
      <c r="S108" s="22"/>
      <c r="T108" s="22"/>
      <c r="U108" s="23"/>
    </row>
    <row r="109" spans="12:21" ht="15" customHeight="1" x14ac:dyDescent="0.25">
      <c r="L109" s="40">
        <v>43600.125</v>
      </c>
      <c r="M109" s="36"/>
      <c r="N109" s="41">
        <v>6644.13</v>
      </c>
      <c r="O109" s="22"/>
      <c r="P109" s="22"/>
      <c r="Q109" s="22"/>
      <c r="R109" s="22"/>
      <c r="S109" s="22"/>
      <c r="T109" s="22"/>
      <c r="U109" s="23"/>
    </row>
    <row r="110" spans="12:21" ht="15" customHeight="1" x14ac:dyDescent="0.25">
      <c r="L110" s="40">
        <v>43600.166666666664</v>
      </c>
      <c r="M110" s="36"/>
      <c r="N110" s="41">
        <v>6811.4</v>
      </c>
      <c r="O110" s="22"/>
      <c r="P110" s="22"/>
      <c r="Q110" s="22"/>
      <c r="R110" s="22"/>
      <c r="S110" s="22"/>
      <c r="T110" s="22"/>
      <c r="U110" s="23"/>
    </row>
    <row r="111" spans="12:21" ht="15" customHeight="1" x14ac:dyDescent="0.25">
      <c r="L111" s="40">
        <v>43600.208333333336</v>
      </c>
      <c r="M111" s="36"/>
      <c r="N111" s="41">
        <v>7463.97</v>
      </c>
      <c r="O111" s="22"/>
      <c r="P111" s="22"/>
      <c r="Q111" s="22"/>
      <c r="R111" s="22"/>
      <c r="S111" s="22"/>
      <c r="T111" s="22"/>
      <c r="U111" s="23"/>
    </row>
    <row r="112" spans="12:21" ht="15" customHeight="1" x14ac:dyDescent="0.25">
      <c r="L112" s="40">
        <v>43600.25</v>
      </c>
      <c r="M112" s="36"/>
      <c r="N112" s="41">
        <v>8556.36</v>
      </c>
      <c r="O112" s="22"/>
      <c r="P112" s="22"/>
      <c r="Q112" s="22"/>
      <c r="R112" s="22"/>
      <c r="S112" s="22"/>
      <c r="T112" s="22"/>
      <c r="U112" s="23"/>
    </row>
    <row r="113" spans="12:21" ht="15" customHeight="1" x14ac:dyDescent="0.25">
      <c r="L113" s="40">
        <v>43600.291666666664</v>
      </c>
      <c r="M113" s="36"/>
      <c r="N113" s="41">
        <v>9508.1299999999992</v>
      </c>
      <c r="O113" s="22"/>
      <c r="P113" s="22"/>
      <c r="Q113" s="22"/>
      <c r="R113" s="22"/>
      <c r="S113" s="22"/>
      <c r="T113" s="22"/>
      <c r="U113" s="23"/>
    </row>
    <row r="114" spans="12:21" ht="15" customHeight="1" x14ac:dyDescent="0.25">
      <c r="L114" s="40">
        <v>43600.333333333336</v>
      </c>
      <c r="M114" s="36"/>
      <c r="N114" s="41">
        <v>9807</v>
      </c>
      <c r="O114" s="22"/>
      <c r="P114" s="22"/>
      <c r="Q114" s="22"/>
      <c r="R114" s="22"/>
      <c r="S114" s="22"/>
      <c r="T114" s="22"/>
      <c r="U114" s="23"/>
    </row>
    <row r="115" spans="12:21" ht="15" customHeight="1" x14ac:dyDescent="0.25">
      <c r="L115" s="40">
        <v>43600.375</v>
      </c>
      <c r="M115" s="36"/>
      <c r="N115" s="41">
        <v>9846.92</v>
      </c>
      <c r="O115" s="22"/>
      <c r="P115" s="22"/>
      <c r="Q115" s="22"/>
      <c r="R115" s="22"/>
      <c r="S115" s="22"/>
      <c r="T115" s="22"/>
      <c r="U115" s="23"/>
    </row>
    <row r="116" spans="12:21" ht="15" customHeight="1" x14ac:dyDescent="0.25">
      <c r="L116" s="40">
        <v>43600.416666666664</v>
      </c>
      <c r="M116" s="36"/>
      <c r="N116" s="41">
        <v>9995.49</v>
      </c>
      <c r="O116" s="22"/>
      <c r="P116" s="22"/>
      <c r="Q116" s="22"/>
      <c r="R116" s="22"/>
      <c r="S116" s="22"/>
      <c r="T116" s="22"/>
      <c r="U116" s="23"/>
    </row>
    <row r="117" spans="12:21" ht="15" customHeight="1" x14ac:dyDescent="0.25">
      <c r="L117" s="40">
        <v>43600.458333333336</v>
      </c>
      <c r="M117" s="36"/>
      <c r="N117" s="41">
        <v>10082.040000000001</v>
      </c>
      <c r="O117" s="22"/>
      <c r="P117" s="22"/>
      <c r="Q117" s="22"/>
      <c r="R117" s="22"/>
      <c r="S117" s="22"/>
      <c r="T117" s="22"/>
      <c r="U117" s="23"/>
    </row>
    <row r="118" spans="12:21" ht="15" customHeight="1" x14ac:dyDescent="0.25">
      <c r="L118" s="40">
        <v>43600.5</v>
      </c>
      <c r="M118" s="36"/>
      <c r="N118" s="41">
        <v>9925.25</v>
      </c>
      <c r="O118" s="22"/>
      <c r="P118" s="22"/>
      <c r="Q118" s="22"/>
      <c r="R118" s="22"/>
      <c r="S118" s="22"/>
      <c r="T118" s="22"/>
      <c r="U118" s="23"/>
    </row>
    <row r="119" spans="12:21" ht="15" customHeight="1" x14ac:dyDescent="0.25">
      <c r="L119" s="40">
        <v>43600.541666666664</v>
      </c>
      <c r="M119" s="36"/>
      <c r="N119" s="41">
        <v>9887.4500000000007</v>
      </c>
      <c r="O119" s="22"/>
      <c r="P119" s="22"/>
      <c r="Q119" s="22"/>
      <c r="R119" s="22"/>
      <c r="S119" s="22"/>
      <c r="T119" s="22"/>
      <c r="U119" s="23"/>
    </row>
    <row r="120" spans="12:21" ht="15" customHeight="1" x14ac:dyDescent="0.25">
      <c r="L120" s="40">
        <v>43600.583333333336</v>
      </c>
      <c r="M120" s="36"/>
      <c r="N120" s="41">
        <v>9777.64</v>
      </c>
      <c r="O120" s="22"/>
      <c r="P120" s="22"/>
      <c r="Q120" s="22"/>
      <c r="R120" s="22"/>
      <c r="S120" s="22"/>
      <c r="T120" s="22"/>
      <c r="U120" s="23"/>
    </row>
    <row r="121" spans="12:21" ht="15" customHeight="1" x14ac:dyDescent="0.25">
      <c r="L121" s="40">
        <v>43600.625</v>
      </c>
      <c r="M121" s="36"/>
      <c r="N121" s="41">
        <v>9689.56</v>
      </c>
      <c r="O121" s="22"/>
      <c r="P121" s="22"/>
      <c r="Q121" s="22"/>
      <c r="R121" s="22"/>
      <c r="S121" s="22"/>
      <c r="T121" s="22"/>
      <c r="U121" s="23"/>
    </row>
    <row r="122" spans="12:21" ht="15" customHeight="1" x14ac:dyDescent="0.25">
      <c r="L122" s="40">
        <v>43600.666666666664</v>
      </c>
      <c r="M122" s="36"/>
      <c r="N122" s="41">
        <v>9644.92</v>
      </c>
      <c r="O122" s="22"/>
      <c r="P122" s="22"/>
      <c r="Q122" s="22"/>
      <c r="R122" s="22"/>
      <c r="S122" s="22"/>
      <c r="T122" s="22"/>
      <c r="U122" s="23"/>
    </row>
    <row r="123" spans="12:21" ht="15" customHeight="1" x14ac:dyDescent="0.25">
      <c r="L123" s="40">
        <v>43600.708333333336</v>
      </c>
      <c r="M123" s="36"/>
      <c r="N123" s="41">
        <v>9630.43</v>
      </c>
      <c r="O123" s="22"/>
      <c r="P123" s="22"/>
      <c r="Q123" s="22"/>
      <c r="R123" s="22"/>
      <c r="S123" s="22"/>
      <c r="T123" s="22"/>
      <c r="U123" s="23"/>
    </row>
    <row r="124" spans="12:21" ht="15" customHeight="1" x14ac:dyDescent="0.25">
      <c r="L124" s="40">
        <v>43600.75</v>
      </c>
      <c r="M124" s="36"/>
      <c r="N124" s="41">
        <v>9590.67</v>
      </c>
      <c r="O124" s="22"/>
      <c r="P124" s="22"/>
      <c r="Q124" s="22"/>
      <c r="R124" s="22"/>
      <c r="S124" s="22"/>
      <c r="T124" s="22"/>
      <c r="U124" s="23"/>
    </row>
    <row r="125" spans="12:21" ht="15" customHeight="1" x14ac:dyDescent="0.25">
      <c r="L125" s="40">
        <v>43600.791666666664</v>
      </c>
      <c r="M125" s="36"/>
      <c r="N125" s="41">
        <v>9249.66</v>
      </c>
      <c r="O125" s="22"/>
      <c r="P125" s="22"/>
      <c r="Q125" s="22"/>
      <c r="R125" s="22"/>
      <c r="S125" s="22"/>
      <c r="T125" s="22"/>
      <c r="U125" s="23"/>
    </row>
    <row r="126" spans="12:21" ht="15" customHeight="1" x14ac:dyDescent="0.25">
      <c r="L126" s="40">
        <v>43600.833333333336</v>
      </c>
      <c r="M126" s="36"/>
      <c r="N126" s="41">
        <v>8944.23</v>
      </c>
      <c r="O126" s="22"/>
      <c r="P126" s="22"/>
      <c r="Q126" s="22"/>
      <c r="R126" s="22"/>
      <c r="S126" s="22"/>
      <c r="T126" s="22"/>
      <c r="U126" s="23"/>
    </row>
    <row r="127" spans="12:21" ht="15" customHeight="1" x14ac:dyDescent="0.25">
      <c r="L127" s="40">
        <v>43600.875</v>
      </c>
      <c r="M127" s="36"/>
      <c r="N127" s="41">
        <v>8494.18</v>
      </c>
      <c r="O127" s="22"/>
      <c r="P127" s="22"/>
      <c r="Q127" s="22"/>
      <c r="R127" s="22"/>
      <c r="S127" s="22"/>
      <c r="T127" s="22"/>
      <c r="U127" s="23"/>
    </row>
    <row r="128" spans="12:21" ht="15" customHeight="1" x14ac:dyDescent="0.25">
      <c r="L128" s="40">
        <v>43600.916666666664</v>
      </c>
      <c r="M128" s="36"/>
      <c r="N128" s="41">
        <v>8203.2900000000009</v>
      </c>
      <c r="O128" s="22"/>
      <c r="P128" s="22"/>
      <c r="Q128" s="22"/>
      <c r="R128" s="22"/>
      <c r="S128" s="22"/>
      <c r="T128" s="22"/>
      <c r="U128" s="23"/>
    </row>
    <row r="129" spans="12:21" ht="15" customHeight="1" thickBot="1" x14ac:dyDescent="0.3">
      <c r="L129" s="42">
        <v>43600.958333333336</v>
      </c>
      <c r="M129" s="43"/>
      <c r="N129" s="44">
        <v>7651.46</v>
      </c>
      <c r="O129" s="32"/>
      <c r="P129" s="32"/>
      <c r="Q129" s="32"/>
      <c r="R129" s="32"/>
      <c r="S129" s="32"/>
      <c r="T129" s="32"/>
      <c r="U129" s="33"/>
    </row>
    <row r="130" spans="12:21" ht="15" customHeight="1" x14ac:dyDescent="0.25">
      <c r="L130" s="37">
        <v>43635</v>
      </c>
      <c r="M130" s="38"/>
      <c r="N130" s="39">
        <v>6946.19</v>
      </c>
      <c r="O130" s="45">
        <f>IF(L130="","",L130)</f>
        <v>43635</v>
      </c>
      <c r="P130" s="46"/>
      <c r="Q130" s="46"/>
      <c r="R130" s="46"/>
      <c r="S130" s="46"/>
      <c r="T130" s="46"/>
      <c r="U130" s="47"/>
    </row>
    <row r="131" spans="12:21" ht="15" customHeight="1" x14ac:dyDescent="0.25">
      <c r="L131" s="40">
        <v>43635.041666666664</v>
      </c>
      <c r="M131" s="36"/>
      <c r="N131" s="41">
        <v>6590.08</v>
      </c>
      <c r="O131" s="48"/>
      <c r="P131" s="49"/>
      <c r="Q131" s="49"/>
      <c r="R131" s="49"/>
      <c r="S131" s="49"/>
      <c r="T131" s="49"/>
      <c r="U131" s="50"/>
    </row>
    <row r="132" spans="12:21" ht="15" customHeight="1" x14ac:dyDescent="0.25">
      <c r="L132" s="40">
        <v>43635.083333333336</v>
      </c>
      <c r="M132" s="36"/>
      <c r="N132" s="41">
        <v>6479.78</v>
      </c>
      <c r="O132" s="22"/>
      <c r="P132" s="22"/>
      <c r="Q132" s="22"/>
      <c r="R132" s="22"/>
      <c r="S132" s="22"/>
      <c r="T132" s="22"/>
      <c r="U132" s="23"/>
    </row>
    <row r="133" spans="12:21" ht="15" customHeight="1" x14ac:dyDescent="0.25">
      <c r="L133" s="40">
        <v>43635.125</v>
      </c>
      <c r="M133" s="36"/>
      <c r="N133" s="41">
        <v>6327.02</v>
      </c>
      <c r="O133" s="22"/>
      <c r="P133" s="22"/>
      <c r="Q133" s="22"/>
      <c r="R133" s="22"/>
      <c r="S133" s="22"/>
      <c r="T133" s="22"/>
      <c r="U133" s="23"/>
    </row>
    <row r="134" spans="12:21" ht="15" customHeight="1" x14ac:dyDescent="0.25">
      <c r="L134" s="40">
        <v>43635.166666666664</v>
      </c>
      <c r="M134" s="36"/>
      <c r="N134" s="41">
        <v>6427.63</v>
      </c>
      <c r="O134" s="22"/>
      <c r="P134" s="22"/>
      <c r="Q134" s="22"/>
      <c r="R134" s="22"/>
      <c r="S134" s="22"/>
      <c r="T134" s="22"/>
      <c r="U134" s="23"/>
    </row>
    <row r="135" spans="12:21" ht="15" customHeight="1" x14ac:dyDescent="0.25">
      <c r="L135" s="40">
        <v>43635.208333333336</v>
      </c>
      <c r="M135" s="36"/>
      <c r="N135" s="41">
        <v>6913.12</v>
      </c>
      <c r="O135" s="22"/>
      <c r="P135" s="22"/>
      <c r="Q135" s="22"/>
      <c r="R135" s="22"/>
      <c r="S135" s="22"/>
      <c r="T135" s="22"/>
      <c r="U135" s="23"/>
    </row>
    <row r="136" spans="12:21" ht="15" customHeight="1" x14ac:dyDescent="0.25">
      <c r="L136" s="40">
        <v>43635.25</v>
      </c>
      <c r="M136" s="36"/>
      <c r="N136" s="41">
        <v>7974.17</v>
      </c>
      <c r="O136" s="22"/>
      <c r="P136" s="22"/>
      <c r="Q136" s="22"/>
      <c r="R136" s="22"/>
      <c r="S136" s="22"/>
      <c r="T136" s="22"/>
      <c r="U136" s="23"/>
    </row>
    <row r="137" spans="12:21" ht="15" customHeight="1" x14ac:dyDescent="0.25">
      <c r="L137" s="40">
        <v>43635.291666666664</v>
      </c>
      <c r="M137" s="36"/>
      <c r="N137" s="41">
        <v>8908.43</v>
      </c>
      <c r="O137" s="22"/>
      <c r="P137" s="22"/>
      <c r="Q137" s="22"/>
      <c r="R137" s="22"/>
      <c r="S137" s="22"/>
      <c r="T137" s="22"/>
      <c r="U137" s="23"/>
    </row>
    <row r="138" spans="12:21" ht="15" customHeight="1" x14ac:dyDescent="0.25">
      <c r="L138" s="40">
        <v>43635.333333333336</v>
      </c>
      <c r="M138" s="36"/>
      <c r="N138" s="41">
        <v>9238.11</v>
      </c>
      <c r="O138" s="22"/>
      <c r="P138" s="22"/>
      <c r="Q138" s="22"/>
      <c r="R138" s="22"/>
      <c r="S138" s="22"/>
      <c r="T138" s="22"/>
      <c r="U138" s="23"/>
    </row>
    <row r="139" spans="12:21" ht="15" customHeight="1" x14ac:dyDescent="0.25">
      <c r="L139" s="40">
        <v>43635.375</v>
      </c>
      <c r="M139" s="36"/>
      <c r="N139" s="41">
        <v>9239.1299999999992</v>
      </c>
      <c r="O139" s="22"/>
      <c r="P139" s="22"/>
      <c r="Q139" s="22"/>
      <c r="R139" s="22"/>
      <c r="S139" s="22"/>
      <c r="T139" s="22"/>
      <c r="U139" s="23"/>
    </row>
    <row r="140" spans="12:21" ht="15" customHeight="1" x14ac:dyDescent="0.25">
      <c r="L140" s="40">
        <v>43635.416666666664</v>
      </c>
      <c r="M140" s="36"/>
      <c r="N140" s="41">
        <v>9465.41</v>
      </c>
      <c r="O140" s="22"/>
      <c r="P140" s="22"/>
      <c r="Q140" s="22"/>
      <c r="R140" s="22"/>
      <c r="S140" s="22"/>
      <c r="T140" s="22"/>
      <c r="U140" s="23"/>
    </row>
    <row r="141" spans="12:21" ht="15" customHeight="1" x14ac:dyDescent="0.25">
      <c r="L141" s="40">
        <v>43635.458333333336</v>
      </c>
      <c r="M141" s="36"/>
      <c r="N141" s="41">
        <v>9566.74</v>
      </c>
      <c r="O141" s="22"/>
      <c r="P141" s="22"/>
      <c r="Q141" s="22"/>
      <c r="R141" s="22"/>
      <c r="S141" s="22"/>
      <c r="T141" s="22"/>
      <c r="U141" s="23"/>
    </row>
    <row r="142" spans="12:21" ht="15" customHeight="1" x14ac:dyDescent="0.25">
      <c r="L142" s="40">
        <v>43635.5</v>
      </c>
      <c r="M142" s="36"/>
      <c r="N142" s="41">
        <v>9404.4500000000007</v>
      </c>
      <c r="O142" s="22"/>
      <c r="P142" s="22"/>
      <c r="Q142" s="22"/>
      <c r="R142" s="22"/>
      <c r="S142" s="22"/>
      <c r="T142" s="22"/>
      <c r="U142" s="23"/>
    </row>
    <row r="143" spans="12:21" ht="15" customHeight="1" x14ac:dyDescent="0.25">
      <c r="L143" s="40">
        <v>43635.541666666664</v>
      </c>
      <c r="M143" s="36"/>
      <c r="N143" s="41">
        <v>9410.01</v>
      </c>
      <c r="O143" s="22"/>
      <c r="P143" s="22"/>
      <c r="Q143" s="22"/>
      <c r="R143" s="22"/>
      <c r="S143" s="22"/>
      <c r="T143" s="22"/>
      <c r="U143" s="23"/>
    </row>
    <row r="144" spans="12:21" ht="15" customHeight="1" x14ac:dyDescent="0.25">
      <c r="L144" s="40">
        <v>43635.583333333336</v>
      </c>
      <c r="M144" s="36"/>
      <c r="N144" s="41">
        <v>9339.64</v>
      </c>
      <c r="O144" s="22"/>
      <c r="P144" s="22"/>
      <c r="Q144" s="22"/>
      <c r="R144" s="22"/>
      <c r="S144" s="22"/>
      <c r="T144" s="22"/>
      <c r="U144" s="23"/>
    </row>
    <row r="145" spans="12:21" ht="15" customHeight="1" x14ac:dyDescent="0.25">
      <c r="L145" s="40">
        <v>43635.625</v>
      </c>
      <c r="M145" s="36"/>
      <c r="N145" s="41">
        <v>9261.39</v>
      </c>
      <c r="O145" s="22"/>
      <c r="P145" s="22"/>
      <c r="Q145" s="22"/>
      <c r="R145" s="22"/>
      <c r="S145" s="22"/>
      <c r="T145" s="22"/>
      <c r="U145" s="23"/>
    </row>
    <row r="146" spans="12:21" ht="15" customHeight="1" x14ac:dyDescent="0.25">
      <c r="L146" s="40">
        <v>43635.666666666664</v>
      </c>
      <c r="M146" s="36"/>
      <c r="N146" s="41">
        <v>9198.67</v>
      </c>
      <c r="O146" s="22"/>
      <c r="P146" s="22"/>
      <c r="Q146" s="22"/>
      <c r="R146" s="22"/>
      <c r="S146" s="22"/>
      <c r="T146" s="22"/>
      <c r="U146" s="23"/>
    </row>
    <row r="147" spans="12:21" ht="15" customHeight="1" x14ac:dyDescent="0.25">
      <c r="L147" s="40">
        <v>43635.708333333336</v>
      </c>
      <c r="M147" s="36"/>
      <c r="N147" s="41">
        <v>9154.23</v>
      </c>
      <c r="O147" s="22"/>
      <c r="P147" s="22"/>
      <c r="Q147" s="22"/>
      <c r="R147" s="22"/>
      <c r="S147" s="22"/>
      <c r="T147" s="22"/>
      <c r="U147" s="23"/>
    </row>
    <row r="148" spans="12:21" ht="15" customHeight="1" x14ac:dyDescent="0.25">
      <c r="L148" s="40">
        <v>43635.75</v>
      </c>
      <c r="M148" s="36"/>
      <c r="N148" s="41">
        <v>9098.26</v>
      </c>
      <c r="O148" s="22"/>
      <c r="P148" s="22"/>
      <c r="Q148" s="22"/>
      <c r="R148" s="22"/>
      <c r="S148" s="22"/>
      <c r="T148" s="22"/>
      <c r="U148" s="23"/>
    </row>
    <row r="149" spans="12:21" ht="15" customHeight="1" x14ac:dyDescent="0.25">
      <c r="L149" s="40">
        <v>43635.791666666664</v>
      </c>
      <c r="M149" s="36"/>
      <c r="N149" s="41">
        <v>8689.67</v>
      </c>
      <c r="O149" s="22"/>
      <c r="P149" s="22"/>
      <c r="Q149" s="22"/>
      <c r="R149" s="22"/>
      <c r="S149" s="22"/>
      <c r="T149" s="22"/>
      <c r="U149" s="23"/>
    </row>
    <row r="150" spans="12:21" ht="15" customHeight="1" x14ac:dyDescent="0.25">
      <c r="L150" s="40">
        <v>43635.833333333336</v>
      </c>
      <c r="M150" s="36"/>
      <c r="N150" s="41">
        <v>8319.32</v>
      </c>
      <c r="O150" s="22"/>
      <c r="P150" s="22"/>
      <c r="Q150" s="22"/>
      <c r="R150" s="22"/>
      <c r="S150" s="22"/>
      <c r="T150" s="22"/>
      <c r="U150" s="23"/>
    </row>
    <row r="151" spans="12:21" ht="15" customHeight="1" x14ac:dyDescent="0.25">
      <c r="L151" s="40">
        <v>43635.875</v>
      </c>
      <c r="M151" s="36"/>
      <c r="N151" s="41">
        <v>7937.79</v>
      </c>
      <c r="O151" s="22"/>
      <c r="P151" s="22"/>
      <c r="Q151" s="22"/>
      <c r="R151" s="22"/>
      <c r="S151" s="22"/>
      <c r="T151" s="22"/>
      <c r="U151" s="23"/>
    </row>
    <row r="152" spans="12:21" ht="15" customHeight="1" x14ac:dyDescent="0.25">
      <c r="L152" s="40">
        <v>43635.916666666664</v>
      </c>
      <c r="M152" s="36"/>
      <c r="N152" s="41">
        <v>7610.48</v>
      </c>
      <c r="O152" s="22"/>
      <c r="P152" s="22"/>
      <c r="Q152" s="22"/>
      <c r="R152" s="22"/>
      <c r="S152" s="22"/>
      <c r="T152" s="22"/>
      <c r="U152" s="23"/>
    </row>
    <row r="153" spans="12:21" ht="15" customHeight="1" thickBot="1" x14ac:dyDescent="0.3">
      <c r="L153" s="42">
        <v>43635.958333333336</v>
      </c>
      <c r="M153" s="43"/>
      <c r="N153" s="44">
        <v>7108.24</v>
      </c>
      <c r="O153" s="32"/>
      <c r="P153" s="32"/>
      <c r="Q153" s="32"/>
      <c r="R153" s="32"/>
      <c r="S153" s="32"/>
      <c r="T153" s="32"/>
      <c r="U153" s="33"/>
    </row>
    <row r="154" spans="12:21" ht="15" customHeight="1" x14ac:dyDescent="0.25">
      <c r="L154" s="37">
        <v>43663</v>
      </c>
      <c r="M154" s="38"/>
      <c r="N154" s="39">
        <v>6514.78</v>
      </c>
      <c r="O154" s="45">
        <f>IF(L154="","",L154)</f>
        <v>43663</v>
      </c>
      <c r="P154" s="46"/>
      <c r="Q154" s="46"/>
      <c r="R154" s="46"/>
      <c r="S154" s="46"/>
      <c r="T154" s="46"/>
      <c r="U154" s="47"/>
    </row>
    <row r="155" spans="12:21" ht="15" customHeight="1" x14ac:dyDescent="0.25">
      <c r="L155" s="40">
        <v>43663.041666666664</v>
      </c>
      <c r="M155" s="36"/>
      <c r="N155" s="41">
        <v>6186.16</v>
      </c>
      <c r="O155" s="48"/>
      <c r="P155" s="49"/>
      <c r="Q155" s="49"/>
      <c r="R155" s="49"/>
      <c r="S155" s="49"/>
      <c r="T155" s="49"/>
      <c r="U155" s="50"/>
    </row>
    <row r="156" spans="12:21" ht="15" customHeight="1" x14ac:dyDescent="0.25">
      <c r="L156" s="40">
        <v>43663.083333333336</v>
      </c>
      <c r="M156" s="36"/>
      <c r="N156" s="41">
        <v>6044.59</v>
      </c>
      <c r="O156" s="22"/>
      <c r="P156" s="22"/>
      <c r="Q156" s="22"/>
      <c r="R156" s="22"/>
      <c r="S156" s="22"/>
      <c r="T156" s="22"/>
      <c r="U156" s="23"/>
    </row>
    <row r="157" spans="12:21" ht="15" customHeight="1" x14ac:dyDescent="0.25">
      <c r="L157" s="40">
        <v>43663.125</v>
      </c>
      <c r="M157" s="36"/>
      <c r="N157" s="41">
        <v>5927.19</v>
      </c>
      <c r="O157" s="22"/>
      <c r="P157" s="22"/>
      <c r="Q157" s="22"/>
      <c r="R157" s="22"/>
      <c r="S157" s="22"/>
      <c r="T157" s="22"/>
      <c r="U157" s="23"/>
    </row>
    <row r="158" spans="12:21" ht="15" customHeight="1" x14ac:dyDescent="0.25">
      <c r="L158" s="40">
        <v>43663.166666666664</v>
      </c>
      <c r="M158" s="36"/>
      <c r="N158" s="41">
        <v>5993.46</v>
      </c>
      <c r="O158" s="22"/>
      <c r="P158" s="22"/>
      <c r="Q158" s="22"/>
      <c r="R158" s="22"/>
      <c r="S158" s="22"/>
      <c r="T158" s="22"/>
      <c r="U158" s="23"/>
    </row>
    <row r="159" spans="12:21" ht="15" customHeight="1" x14ac:dyDescent="0.25">
      <c r="L159" s="40">
        <v>43663.208333333336</v>
      </c>
      <c r="M159" s="36"/>
      <c r="N159" s="41">
        <v>6484.5</v>
      </c>
      <c r="O159" s="22"/>
      <c r="P159" s="22"/>
      <c r="Q159" s="22"/>
      <c r="R159" s="22"/>
      <c r="S159" s="22"/>
      <c r="T159" s="22"/>
      <c r="U159" s="23"/>
    </row>
    <row r="160" spans="12:21" ht="15" customHeight="1" x14ac:dyDescent="0.25">
      <c r="L160" s="40">
        <v>43663.25</v>
      </c>
      <c r="M160" s="36"/>
      <c r="N160" s="41">
        <v>7468.45</v>
      </c>
      <c r="O160" s="22"/>
      <c r="P160" s="22"/>
      <c r="Q160" s="22"/>
      <c r="R160" s="22"/>
      <c r="S160" s="22"/>
      <c r="T160" s="22"/>
      <c r="U160" s="23"/>
    </row>
    <row r="161" spans="12:21" ht="15" customHeight="1" x14ac:dyDescent="0.25">
      <c r="L161" s="40">
        <v>43663.291666666664</v>
      </c>
      <c r="M161" s="36"/>
      <c r="N161" s="41">
        <v>8334.07</v>
      </c>
      <c r="O161" s="22"/>
      <c r="P161" s="22"/>
      <c r="Q161" s="22"/>
      <c r="R161" s="22"/>
      <c r="S161" s="22"/>
      <c r="T161" s="22"/>
      <c r="U161" s="23"/>
    </row>
    <row r="162" spans="12:21" ht="15" customHeight="1" x14ac:dyDescent="0.25">
      <c r="L162" s="40">
        <v>43663.333333333336</v>
      </c>
      <c r="M162" s="36"/>
      <c r="N162" s="41">
        <v>8659.1299999999992</v>
      </c>
      <c r="O162" s="22"/>
      <c r="P162" s="22"/>
      <c r="Q162" s="22"/>
      <c r="R162" s="22"/>
      <c r="S162" s="22"/>
      <c r="T162" s="22"/>
      <c r="U162" s="23"/>
    </row>
    <row r="163" spans="12:21" ht="15" customHeight="1" x14ac:dyDescent="0.25">
      <c r="L163" s="40">
        <v>43663.375</v>
      </c>
      <c r="M163" s="36"/>
      <c r="N163" s="41">
        <v>8724.24</v>
      </c>
      <c r="O163" s="22"/>
      <c r="P163" s="22"/>
      <c r="Q163" s="22"/>
      <c r="R163" s="22"/>
      <c r="S163" s="22"/>
      <c r="T163" s="22"/>
      <c r="U163" s="23"/>
    </row>
    <row r="164" spans="12:21" ht="15" customHeight="1" x14ac:dyDescent="0.25">
      <c r="L164" s="40">
        <v>43663.416666666664</v>
      </c>
      <c r="M164" s="36"/>
      <c r="N164" s="41">
        <v>8826.27</v>
      </c>
      <c r="O164" s="22"/>
      <c r="P164" s="22"/>
      <c r="Q164" s="22"/>
      <c r="R164" s="22"/>
      <c r="S164" s="22"/>
      <c r="T164" s="22"/>
      <c r="U164" s="23"/>
    </row>
    <row r="165" spans="12:21" ht="15" customHeight="1" x14ac:dyDescent="0.25">
      <c r="L165" s="40">
        <v>43663.458333333336</v>
      </c>
      <c r="M165" s="36"/>
      <c r="N165" s="41">
        <v>8917.25</v>
      </c>
      <c r="O165" s="22"/>
      <c r="P165" s="22"/>
      <c r="Q165" s="22"/>
      <c r="R165" s="22"/>
      <c r="S165" s="22"/>
      <c r="T165" s="22"/>
      <c r="U165" s="23"/>
    </row>
    <row r="166" spans="12:21" ht="15" customHeight="1" x14ac:dyDescent="0.25">
      <c r="L166" s="40">
        <v>43663.5</v>
      </c>
      <c r="M166" s="36"/>
      <c r="N166" s="41">
        <v>8683.58</v>
      </c>
      <c r="O166" s="22"/>
      <c r="P166" s="22"/>
      <c r="Q166" s="22"/>
      <c r="R166" s="22"/>
      <c r="S166" s="22"/>
      <c r="T166" s="22"/>
      <c r="U166" s="23"/>
    </row>
    <row r="167" spans="12:21" ht="15" customHeight="1" x14ac:dyDescent="0.25">
      <c r="L167" s="40">
        <v>43663.541666666664</v>
      </c>
      <c r="M167" s="36"/>
      <c r="N167" s="41">
        <v>8656.67</v>
      </c>
      <c r="O167" s="22"/>
      <c r="P167" s="22"/>
      <c r="Q167" s="22"/>
      <c r="R167" s="22"/>
      <c r="S167" s="22"/>
      <c r="T167" s="22"/>
      <c r="U167" s="23"/>
    </row>
    <row r="168" spans="12:21" ht="15" customHeight="1" x14ac:dyDescent="0.25">
      <c r="L168" s="40">
        <v>43663.583333333336</v>
      </c>
      <c r="M168" s="36"/>
      <c r="N168" s="41">
        <v>8627.85</v>
      </c>
      <c r="O168" s="22"/>
      <c r="P168" s="22"/>
      <c r="Q168" s="22"/>
      <c r="R168" s="22"/>
      <c r="S168" s="22"/>
      <c r="T168" s="22"/>
      <c r="U168" s="23"/>
    </row>
    <row r="169" spans="12:21" ht="15" customHeight="1" x14ac:dyDescent="0.25">
      <c r="L169" s="40">
        <v>43663.625</v>
      </c>
      <c r="M169" s="36"/>
      <c r="N169" s="41">
        <v>8615.7999999999993</v>
      </c>
      <c r="O169" s="22"/>
      <c r="P169" s="22"/>
      <c r="Q169" s="22"/>
      <c r="R169" s="22"/>
      <c r="S169" s="22"/>
      <c r="T169" s="22"/>
      <c r="U169" s="23"/>
    </row>
    <row r="170" spans="12:21" ht="15" customHeight="1" x14ac:dyDescent="0.25">
      <c r="L170" s="40">
        <v>43663.666666666664</v>
      </c>
      <c r="M170" s="36"/>
      <c r="N170" s="41">
        <v>8580.8700000000008</v>
      </c>
      <c r="O170" s="22"/>
      <c r="P170" s="22"/>
      <c r="Q170" s="22"/>
      <c r="R170" s="22"/>
      <c r="S170" s="22"/>
      <c r="T170" s="22"/>
      <c r="U170" s="23"/>
    </row>
    <row r="171" spans="12:21" ht="15" customHeight="1" x14ac:dyDescent="0.25">
      <c r="L171" s="40">
        <v>43663.708333333336</v>
      </c>
      <c r="M171" s="36"/>
      <c r="N171" s="41">
        <v>8681.1200000000008</v>
      </c>
      <c r="O171" s="22"/>
      <c r="P171" s="22"/>
      <c r="Q171" s="22"/>
      <c r="R171" s="22"/>
      <c r="S171" s="22"/>
      <c r="T171" s="22"/>
      <c r="U171" s="23"/>
    </row>
    <row r="172" spans="12:21" ht="15" customHeight="1" x14ac:dyDescent="0.25">
      <c r="L172" s="40">
        <v>43663.75</v>
      </c>
      <c r="M172" s="36"/>
      <c r="N172" s="41">
        <v>8636.4</v>
      </c>
      <c r="O172" s="22"/>
      <c r="P172" s="22"/>
      <c r="Q172" s="22"/>
      <c r="R172" s="22"/>
      <c r="S172" s="22"/>
      <c r="T172" s="22"/>
      <c r="U172" s="23"/>
    </row>
    <row r="173" spans="12:21" ht="15" customHeight="1" x14ac:dyDescent="0.25">
      <c r="L173" s="40">
        <v>43663.791666666664</v>
      </c>
      <c r="M173" s="36"/>
      <c r="N173" s="41">
        <v>8349.2199999999993</v>
      </c>
      <c r="O173" s="22"/>
      <c r="P173" s="22"/>
      <c r="Q173" s="22"/>
      <c r="R173" s="22"/>
      <c r="S173" s="22"/>
      <c r="T173" s="22"/>
      <c r="U173" s="23"/>
    </row>
    <row r="174" spans="12:21" ht="15" customHeight="1" x14ac:dyDescent="0.25">
      <c r="L174" s="40">
        <v>43663.833333333336</v>
      </c>
      <c r="M174" s="36"/>
      <c r="N174" s="41">
        <v>8027.2</v>
      </c>
      <c r="O174" s="22"/>
      <c r="P174" s="22"/>
      <c r="Q174" s="22"/>
      <c r="R174" s="22"/>
      <c r="S174" s="22"/>
      <c r="T174" s="22"/>
      <c r="U174" s="23"/>
    </row>
    <row r="175" spans="12:21" ht="15" customHeight="1" x14ac:dyDescent="0.25">
      <c r="L175" s="40">
        <v>43663.875</v>
      </c>
      <c r="M175" s="36"/>
      <c r="N175" s="41">
        <v>7829.19</v>
      </c>
      <c r="O175" s="22"/>
      <c r="P175" s="22"/>
      <c r="Q175" s="22"/>
      <c r="R175" s="22"/>
      <c r="S175" s="22"/>
      <c r="T175" s="22"/>
      <c r="U175" s="23"/>
    </row>
    <row r="176" spans="12:21" ht="15" customHeight="1" x14ac:dyDescent="0.25">
      <c r="L176" s="40">
        <v>43663.916666666664</v>
      </c>
      <c r="M176" s="36"/>
      <c r="N176" s="41">
        <v>7566.71</v>
      </c>
      <c r="O176" s="22"/>
      <c r="P176" s="22"/>
      <c r="Q176" s="22"/>
      <c r="R176" s="22"/>
      <c r="S176" s="22"/>
      <c r="T176" s="22"/>
      <c r="U176" s="23"/>
    </row>
    <row r="177" spans="12:21" ht="15" customHeight="1" thickBot="1" x14ac:dyDescent="0.3">
      <c r="L177" s="42">
        <v>43663.958333333336</v>
      </c>
      <c r="M177" s="43"/>
      <c r="N177" s="44">
        <v>7043.76</v>
      </c>
      <c r="O177" s="32"/>
      <c r="P177" s="32"/>
      <c r="Q177" s="32"/>
      <c r="R177" s="32"/>
      <c r="S177" s="32"/>
      <c r="T177" s="32"/>
      <c r="U177" s="33"/>
    </row>
    <row r="178" spans="12:21" ht="15" customHeight="1" x14ac:dyDescent="0.25">
      <c r="L178" s="37">
        <v>43698</v>
      </c>
      <c r="M178" s="38"/>
      <c r="N178" s="39">
        <v>6805.74</v>
      </c>
      <c r="O178" s="45">
        <f>IF(L178="","",L178)</f>
        <v>43698</v>
      </c>
      <c r="P178" s="46"/>
      <c r="Q178" s="46"/>
      <c r="R178" s="46"/>
      <c r="S178" s="46"/>
      <c r="T178" s="46"/>
      <c r="U178" s="47"/>
    </row>
    <row r="179" spans="12:21" ht="15" customHeight="1" x14ac:dyDescent="0.25">
      <c r="L179" s="40">
        <v>43698.041666666664</v>
      </c>
      <c r="M179" s="36"/>
      <c r="N179" s="41">
        <v>6476.5</v>
      </c>
      <c r="O179" s="48"/>
      <c r="P179" s="49"/>
      <c r="Q179" s="49"/>
      <c r="R179" s="49"/>
      <c r="S179" s="49"/>
      <c r="T179" s="49"/>
      <c r="U179" s="50"/>
    </row>
    <row r="180" spans="12:21" ht="15" customHeight="1" x14ac:dyDescent="0.25">
      <c r="L180" s="40">
        <v>43698.083333333336</v>
      </c>
      <c r="M180" s="36"/>
      <c r="N180" s="41">
        <v>6376.1</v>
      </c>
      <c r="O180" s="61"/>
      <c r="P180" s="62"/>
      <c r="Q180" s="62"/>
      <c r="R180" s="62"/>
      <c r="S180" s="62"/>
      <c r="T180" s="62"/>
      <c r="U180" s="63"/>
    </row>
    <row r="181" spans="12:21" ht="15" customHeight="1" x14ac:dyDescent="0.25">
      <c r="L181" s="40">
        <v>43698.125</v>
      </c>
      <c r="M181" s="36"/>
      <c r="N181" s="41">
        <v>6271.68</v>
      </c>
      <c r="O181" s="22"/>
      <c r="P181" s="22"/>
      <c r="Q181" s="22"/>
      <c r="R181" s="22"/>
      <c r="S181" s="22"/>
      <c r="T181" s="22"/>
      <c r="U181" s="23"/>
    </row>
    <row r="182" spans="12:21" ht="15" customHeight="1" x14ac:dyDescent="0.25">
      <c r="L182" s="40">
        <v>43698.166666666664</v>
      </c>
      <c r="M182" s="36"/>
      <c r="N182" s="41">
        <v>6337.43</v>
      </c>
      <c r="O182" s="22"/>
      <c r="P182" s="22"/>
      <c r="Q182" s="22"/>
      <c r="R182" s="22"/>
      <c r="S182" s="22"/>
      <c r="T182" s="22"/>
      <c r="U182" s="23"/>
    </row>
    <row r="183" spans="12:21" ht="15" customHeight="1" x14ac:dyDescent="0.25">
      <c r="L183" s="40">
        <v>43698.208333333336</v>
      </c>
      <c r="M183" s="36"/>
      <c r="N183" s="41">
        <v>6850</v>
      </c>
      <c r="O183" s="22"/>
      <c r="P183" s="22"/>
      <c r="Q183" s="22"/>
      <c r="R183" s="22"/>
      <c r="S183" s="22"/>
      <c r="T183" s="22"/>
      <c r="U183" s="23"/>
    </row>
    <row r="184" spans="12:21" ht="15" customHeight="1" x14ac:dyDescent="0.25">
      <c r="L184" s="40">
        <v>43698.25</v>
      </c>
      <c r="M184" s="36"/>
      <c r="N184" s="41">
        <v>7804.5</v>
      </c>
      <c r="O184" s="22"/>
      <c r="P184" s="22"/>
      <c r="Q184" s="22"/>
      <c r="R184" s="22"/>
      <c r="S184" s="22"/>
      <c r="T184" s="22"/>
      <c r="U184" s="23"/>
    </row>
    <row r="185" spans="12:21" ht="15" customHeight="1" x14ac:dyDescent="0.25">
      <c r="L185" s="40">
        <v>43698.291666666664</v>
      </c>
      <c r="M185" s="36"/>
      <c r="N185" s="41">
        <v>8715.89</v>
      </c>
      <c r="O185" s="22"/>
      <c r="P185" s="22"/>
      <c r="Q185" s="22"/>
      <c r="R185" s="22"/>
      <c r="S185" s="22"/>
      <c r="T185" s="22"/>
      <c r="U185" s="23"/>
    </row>
    <row r="186" spans="12:21" ht="15" customHeight="1" x14ac:dyDescent="0.25">
      <c r="L186" s="40">
        <v>43698.333333333336</v>
      </c>
      <c r="M186" s="36"/>
      <c r="N186" s="41">
        <v>9083.57</v>
      </c>
      <c r="O186" s="22"/>
      <c r="P186" s="22"/>
      <c r="Q186" s="22"/>
      <c r="R186" s="22"/>
      <c r="S186" s="22"/>
      <c r="T186" s="22"/>
      <c r="U186" s="23"/>
    </row>
    <row r="187" spans="12:21" ht="15" customHeight="1" x14ac:dyDescent="0.25">
      <c r="L187" s="40">
        <v>43698.375</v>
      </c>
      <c r="M187" s="36"/>
      <c r="N187" s="41">
        <v>9253.48</v>
      </c>
      <c r="O187" s="22"/>
      <c r="P187" s="22"/>
      <c r="Q187" s="22"/>
      <c r="R187" s="22"/>
      <c r="S187" s="22"/>
      <c r="T187" s="22"/>
      <c r="U187" s="23"/>
    </row>
    <row r="188" spans="12:21" ht="15" customHeight="1" x14ac:dyDescent="0.25">
      <c r="L188" s="40">
        <v>43698.416666666664</v>
      </c>
      <c r="M188" s="36"/>
      <c r="N188" s="41">
        <v>9358.2999999999993</v>
      </c>
      <c r="O188" s="22"/>
      <c r="P188" s="22"/>
      <c r="Q188" s="22"/>
      <c r="R188" s="22"/>
      <c r="S188" s="22"/>
      <c r="T188" s="22"/>
      <c r="U188" s="23"/>
    </row>
    <row r="189" spans="12:21" ht="15" customHeight="1" x14ac:dyDescent="0.25">
      <c r="L189" s="40">
        <v>43698.458333333336</v>
      </c>
      <c r="M189" s="36"/>
      <c r="N189" s="41">
        <v>9519.2900000000009</v>
      </c>
      <c r="O189" s="22"/>
      <c r="P189" s="22"/>
      <c r="Q189" s="22"/>
      <c r="R189" s="22"/>
      <c r="S189" s="22"/>
      <c r="T189" s="22"/>
      <c r="U189" s="23"/>
    </row>
    <row r="190" spans="12:21" ht="15" customHeight="1" x14ac:dyDescent="0.25">
      <c r="L190" s="40">
        <v>43698.5</v>
      </c>
      <c r="M190" s="36"/>
      <c r="N190" s="41">
        <v>9279.16</v>
      </c>
      <c r="O190" s="22"/>
      <c r="P190" s="22"/>
      <c r="Q190" s="22"/>
      <c r="R190" s="22"/>
      <c r="S190" s="22"/>
      <c r="T190" s="22"/>
      <c r="U190" s="23"/>
    </row>
    <row r="191" spans="12:21" ht="15" customHeight="1" x14ac:dyDescent="0.25">
      <c r="L191" s="40">
        <v>43698.541666666664</v>
      </c>
      <c r="M191" s="36"/>
      <c r="N191" s="41">
        <v>9187.6</v>
      </c>
      <c r="O191" s="22"/>
      <c r="P191" s="22"/>
      <c r="Q191" s="22"/>
      <c r="R191" s="22"/>
      <c r="S191" s="22"/>
      <c r="T191" s="22"/>
      <c r="U191" s="23"/>
    </row>
    <row r="192" spans="12:21" ht="15" customHeight="1" x14ac:dyDescent="0.25">
      <c r="L192" s="40">
        <v>43698.583333333336</v>
      </c>
      <c r="M192" s="36"/>
      <c r="N192" s="41">
        <v>9024.3700000000008</v>
      </c>
      <c r="O192" s="22"/>
      <c r="P192" s="22"/>
      <c r="Q192" s="22"/>
      <c r="R192" s="22"/>
      <c r="S192" s="22"/>
      <c r="T192" s="22"/>
      <c r="U192" s="23"/>
    </row>
    <row r="193" spans="12:21" ht="15" customHeight="1" x14ac:dyDescent="0.25">
      <c r="L193" s="40">
        <v>43698.625</v>
      </c>
      <c r="M193" s="36"/>
      <c r="N193" s="41">
        <v>8929.18</v>
      </c>
      <c r="O193" s="22"/>
      <c r="P193" s="22"/>
      <c r="Q193" s="22"/>
      <c r="R193" s="22"/>
      <c r="S193" s="22"/>
      <c r="T193" s="22"/>
      <c r="U193" s="23"/>
    </row>
    <row r="194" spans="12:21" ht="15" customHeight="1" x14ac:dyDescent="0.25">
      <c r="L194" s="40">
        <v>43698.666666666664</v>
      </c>
      <c r="M194" s="36"/>
      <c r="N194" s="41">
        <v>8764.5</v>
      </c>
      <c r="O194" s="22"/>
      <c r="P194" s="22"/>
      <c r="Q194" s="22"/>
      <c r="R194" s="22"/>
      <c r="S194" s="22"/>
      <c r="T194" s="22"/>
      <c r="U194" s="23"/>
    </row>
    <row r="195" spans="12:21" ht="15" customHeight="1" x14ac:dyDescent="0.25">
      <c r="L195" s="40">
        <v>43698.708333333336</v>
      </c>
      <c r="M195" s="36"/>
      <c r="N195" s="41">
        <v>8731.14</v>
      </c>
      <c r="O195" s="22"/>
      <c r="P195" s="22"/>
      <c r="Q195" s="22"/>
      <c r="R195" s="22"/>
      <c r="S195" s="22"/>
      <c r="T195" s="22"/>
      <c r="U195" s="23"/>
    </row>
    <row r="196" spans="12:21" ht="15" customHeight="1" x14ac:dyDescent="0.25">
      <c r="L196" s="40">
        <v>43698.75</v>
      </c>
      <c r="M196" s="36"/>
      <c r="N196" s="41">
        <v>8679.73</v>
      </c>
      <c r="O196" s="22"/>
      <c r="P196" s="22"/>
      <c r="Q196" s="22"/>
      <c r="R196" s="22"/>
      <c r="S196" s="22"/>
      <c r="T196" s="22"/>
      <c r="U196" s="23"/>
    </row>
    <row r="197" spans="12:21" ht="15" customHeight="1" x14ac:dyDescent="0.25">
      <c r="L197" s="40">
        <v>43698.791666666664</v>
      </c>
      <c r="M197" s="36"/>
      <c r="N197" s="41">
        <v>8352.32</v>
      </c>
      <c r="O197" s="22"/>
      <c r="P197" s="22"/>
      <c r="Q197" s="22"/>
      <c r="R197" s="22"/>
      <c r="S197" s="22"/>
      <c r="T197" s="22"/>
      <c r="U197" s="23"/>
    </row>
    <row r="198" spans="12:21" ht="15" customHeight="1" x14ac:dyDescent="0.25">
      <c r="L198" s="40">
        <v>43698.833333333336</v>
      </c>
      <c r="M198" s="36"/>
      <c r="N198" s="41">
        <v>8265.0400000000009</v>
      </c>
      <c r="O198" s="22"/>
      <c r="P198" s="22"/>
      <c r="Q198" s="22"/>
      <c r="R198" s="22"/>
      <c r="S198" s="22"/>
      <c r="T198" s="22"/>
      <c r="U198" s="23"/>
    </row>
    <row r="199" spans="12:21" ht="15" customHeight="1" x14ac:dyDescent="0.25">
      <c r="L199" s="40">
        <v>43698.875</v>
      </c>
      <c r="M199" s="36"/>
      <c r="N199" s="41">
        <v>7753.61</v>
      </c>
      <c r="O199" s="22"/>
      <c r="P199" s="22"/>
      <c r="Q199" s="22"/>
      <c r="R199" s="22"/>
      <c r="S199" s="22"/>
      <c r="T199" s="22"/>
      <c r="U199" s="23"/>
    </row>
    <row r="200" spans="12:21" ht="15" customHeight="1" x14ac:dyDescent="0.25">
      <c r="L200" s="40">
        <v>43698.916666666664</v>
      </c>
      <c r="M200" s="36"/>
      <c r="N200" s="41">
        <v>7377.36</v>
      </c>
      <c r="O200" s="22"/>
      <c r="P200" s="22"/>
      <c r="Q200" s="22"/>
      <c r="R200" s="22"/>
      <c r="S200" s="22"/>
      <c r="T200" s="22"/>
      <c r="U200" s="23"/>
    </row>
    <row r="201" spans="12:21" ht="15" customHeight="1" thickBot="1" x14ac:dyDescent="0.3">
      <c r="L201" s="42">
        <v>43698.958333333336</v>
      </c>
      <c r="M201" s="43"/>
      <c r="N201" s="44">
        <v>6861.43</v>
      </c>
      <c r="O201" s="32"/>
      <c r="P201" s="32"/>
      <c r="Q201" s="32"/>
      <c r="R201" s="32"/>
      <c r="S201" s="32"/>
      <c r="T201" s="32"/>
      <c r="U201" s="33"/>
    </row>
    <row r="202" spans="12:21" ht="15" customHeight="1" x14ac:dyDescent="0.25">
      <c r="L202" s="37">
        <v>43726</v>
      </c>
      <c r="M202" s="38"/>
      <c r="N202" s="39">
        <v>6546</v>
      </c>
      <c r="O202" s="45">
        <f>IF(L202="","",L202)</f>
        <v>43726</v>
      </c>
      <c r="P202" s="46"/>
      <c r="Q202" s="46"/>
      <c r="R202" s="46"/>
      <c r="S202" s="46"/>
      <c r="T202" s="46"/>
      <c r="U202" s="47"/>
    </row>
    <row r="203" spans="12:21" ht="15" customHeight="1" x14ac:dyDescent="0.25">
      <c r="L203" s="40">
        <v>43726.041666666664</v>
      </c>
      <c r="M203" s="36"/>
      <c r="N203" s="41">
        <v>6282.77</v>
      </c>
      <c r="O203" s="48"/>
      <c r="P203" s="49"/>
      <c r="Q203" s="49"/>
      <c r="R203" s="49"/>
      <c r="S203" s="49"/>
      <c r="T203" s="49"/>
      <c r="U203" s="50"/>
    </row>
    <row r="204" spans="12:21" ht="15" customHeight="1" x14ac:dyDescent="0.25">
      <c r="L204" s="40">
        <v>43726.083333333336</v>
      </c>
      <c r="M204" s="36"/>
      <c r="N204" s="41">
        <v>6164.46</v>
      </c>
      <c r="O204" s="22"/>
      <c r="P204" s="22"/>
      <c r="Q204" s="22"/>
      <c r="R204" s="22"/>
      <c r="S204" s="22"/>
      <c r="T204" s="22"/>
      <c r="U204" s="23"/>
    </row>
    <row r="205" spans="12:21" ht="15" customHeight="1" x14ac:dyDescent="0.25">
      <c r="L205" s="40">
        <v>43726.125</v>
      </c>
      <c r="M205" s="36"/>
      <c r="N205" s="41">
        <v>6093.65</v>
      </c>
      <c r="O205" s="22"/>
      <c r="P205" s="22"/>
      <c r="Q205" s="22"/>
      <c r="R205" s="22"/>
      <c r="S205" s="22"/>
      <c r="T205" s="22"/>
      <c r="U205" s="23"/>
    </row>
    <row r="206" spans="12:21" ht="15" customHeight="1" x14ac:dyDescent="0.25">
      <c r="L206" s="40">
        <v>43726.166666666664</v>
      </c>
      <c r="M206" s="36"/>
      <c r="N206" s="41">
        <v>6205.17</v>
      </c>
      <c r="O206" s="22"/>
      <c r="P206" s="22"/>
      <c r="Q206" s="22"/>
      <c r="R206" s="22"/>
      <c r="S206" s="22"/>
      <c r="T206" s="22"/>
      <c r="U206" s="23"/>
    </row>
    <row r="207" spans="12:21" ht="15" customHeight="1" x14ac:dyDescent="0.25">
      <c r="L207" s="40">
        <v>43726.208333333336</v>
      </c>
      <c r="M207" s="36"/>
      <c r="N207" s="41">
        <v>6830.88</v>
      </c>
      <c r="O207" s="22"/>
      <c r="P207" s="22"/>
      <c r="Q207" s="22"/>
      <c r="R207" s="22"/>
      <c r="S207" s="22"/>
      <c r="T207" s="22"/>
      <c r="U207" s="23"/>
    </row>
    <row r="208" spans="12:21" ht="15" customHeight="1" x14ac:dyDescent="0.25">
      <c r="L208" s="40">
        <v>43726.25</v>
      </c>
      <c r="M208" s="36"/>
      <c r="N208" s="41">
        <v>8015.27</v>
      </c>
      <c r="O208" s="22"/>
      <c r="P208" s="22"/>
      <c r="Q208" s="22"/>
      <c r="R208" s="22"/>
      <c r="S208" s="22"/>
      <c r="T208" s="22"/>
      <c r="U208" s="23"/>
    </row>
    <row r="209" spans="12:21" ht="15" customHeight="1" x14ac:dyDescent="0.25">
      <c r="L209" s="40">
        <v>43726.291666666664</v>
      </c>
      <c r="M209" s="36"/>
      <c r="N209" s="41">
        <v>8806.68</v>
      </c>
      <c r="O209" s="22"/>
      <c r="P209" s="22"/>
      <c r="Q209" s="22"/>
      <c r="R209" s="22"/>
      <c r="S209" s="22"/>
      <c r="T209" s="22"/>
      <c r="U209" s="23"/>
    </row>
    <row r="210" spans="12:21" ht="15" customHeight="1" x14ac:dyDescent="0.25">
      <c r="L210" s="40">
        <v>43726.333333333336</v>
      </c>
      <c r="M210" s="36"/>
      <c r="N210" s="41">
        <v>9020.36</v>
      </c>
      <c r="O210" s="22"/>
      <c r="P210" s="22"/>
      <c r="Q210" s="22"/>
      <c r="R210" s="22"/>
      <c r="S210" s="22"/>
      <c r="T210" s="22"/>
      <c r="U210" s="23"/>
    </row>
    <row r="211" spans="12:21" ht="15" customHeight="1" x14ac:dyDescent="0.25">
      <c r="L211" s="40">
        <v>43726.375</v>
      </c>
      <c r="M211" s="36"/>
      <c r="N211" s="41">
        <v>8897.0300000000007</v>
      </c>
      <c r="O211" s="22"/>
      <c r="P211" s="22"/>
      <c r="Q211" s="22"/>
      <c r="R211" s="22"/>
      <c r="S211" s="22"/>
      <c r="T211" s="22"/>
      <c r="U211" s="23"/>
    </row>
    <row r="212" spans="12:21" ht="15" customHeight="1" x14ac:dyDescent="0.25">
      <c r="L212" s="40">
        <v>43726.416666666664</v>
      </c>
      <c r="M212" s="36"/>
      <c r="N212" s="41">
        <v>8919.44</v>
      </c>
      <c r="O212" s="22"/>
      <c r="P212" s="22"/>
      <c r="Q212" s="22"/>
      <c r="R212" s="22"/>
      <c r="S212" s="22"/>
      <c r="T212" s="22"/>
      <c r="U212" s="23"/>
    </row>
    <row r="213" spans="12:21" ht="15" customHeight="1" x14ac:dyDescent="0.25">
      <c r="L213" s="40">
        <v>43726.458333333336</v>
      </c>
      <c r="M213" s="36"/>
      <c r="N213" s="41">
        <v>8927.41</v>
      </c>
      <c r="O213" s="22"/>
      <c r="P213" s="22"/>
      <c r="Q213" s="22"/>
      <c r="R213" s="22"/>
      <c r="S213" s="22"/>
      <c r="T213" s="22"/>
      <c r="U213" s="23"/>
    </row>
    <row r="214" spans="12:21" ht="15" customHeight="1" x14ac:dyDescent="0.25">
      <c r="L214" s="40">
        <v>43726.5</v>
      </c>
      <c r="M214" s="36"/>
      <c r="N214" s="41">
        <v>8662.82</v>
      </c>
      <c r="O214" s="22"/>
      <c r="P214" s="22"/>
      <c r="Q214" s="22"/>
      <c r="R214" s="22"/>
      <c r="S214" s="22"/>
      <c r="T214" s="22"/>
      <c r="U214" s="23"/>
    </row>
    <row r="215" spans="12:21" ht="15" customHeight="1" x14ac:dyDescent="0.25">
      <c r="L215" s="40">
        <v>43726.541666666664</v>
      </c>
      <c r="M215" s="36"/>
      <c r="N215" s="41">
        <v>8632.94</v>
      </c>
      <c r="O215" s="22"/>
      <c r="P215" s="22"/>
      <c r="Q215" s="22"/>
      <c r="R215" s="22"/>
      <c r="S215" s="22"/>
      <c r="T215" s="22"/>
      <c r="U215" s="23"/>
    </row>
    <row r="216" spans="12:21" ht="15" customHeight="1" x14ac:dyDescent="0.25">
      <c r="L216" s="40">
        <v>43726.583333333336</v>
      </c>
      <c r="M216" s="36"/>
      <c r="N216" s="41">
        <v>8546.15</v>
      </c>
      <c r="O216" s="22"/>
      <c r="P216" s="22"/>
      <c r="Q216" s="22"/>
      <c r="R216" s="22"/>
      <c r="S216" s="22"/>
      <c r="T216" s="22"/>
      <c r="U216" s="23"/>
    </row>
    <row r="217" spans="12:21" ht="15" customHeight="1" x14ac:dyDescent="0.25">
      <c r="L217" s="40">
        <v>43726.625</v>
      </c>
      <c r="M217" s="36"/>
      <c r="N217" s="41">
        <v>8545.86</v>
      </c>
      <c r="O217" s="22"/>
      <c r="P217" s="22"/>
      <c r="Q217" s="22"/>
      <c r="R217" s="22"/>
      <c r="S217" s="22"/>
      <c r="T217" s="22"/>
      <c r="U217" s="23"/>
    </row>
    <row r="218" spans="12:21" ht="15" customHeight="1" x14ac:dyDescent="0.25">
      <c r="L218" s="40">
        <v>43726.666666666664</v>
      </c>
      <c r="M218" s="36"/>
      <c r="N218" s="41">
        <v>8597.27</v>
      </c>
      <c r="O218" s="22"/>
      <c r="P218" s="22"/>
      <c r="Q218" s="22"/>
      <c r="R218" s="22"/>
      <c r="S218" s="22"/>
      <c r="T218" s="22"/>
      <c r="U218" s="23"/>
    </row>
    <row r="219" spans="12:21" ht="15" customHeight="1" x14ac:dyDescent="0.25">
      <c r="L219" s="40">
        <v>43726.708333333336</v>
      </c>
      <c r="M219" s="36"/>
      <c r="N219" s="41">
        <v>8706.59</v>
      </c>
      <c r="O219" s="22"/>
      <c r="P219" s="22"/>
      <c r="Q219" s="22"/>
      <c r="R219" s="22"/>
      <c r="S219" s="22"/>
      <c r="T219" s="22"/>
      <c r="U219" s="23"/>
    </row>
    <row r="220" spans="12:21" ht="15" customHeight="1" x14ac:dyDescent="0.25">
      <c r="L220" s="40">
        <v>43726.75</v>
      </c>
      <c r="M220" s="36"/>
      <c r="N220" s="41">
        <v>8851.42</v>
      </c>
      <c r="O220" s="22"/>
      <c r="P220" s="22"/>
      <c r="Q220" s="22"/>
      <c r="R220" s="22"/>
      <c r="S220" s="22"/>
      <c r="T220" s="22"/>
      <c r="U220" s="23"/>
    </row>
    <row r="221" spans="12:21" ht="15" customHeight="1" x14ac:dyDescent="0.25">
      <c r="L221" s="40">
        <v>43726.791666666664</v>
      </c>
      <c r="M221" s="36"/>
      <c r="N221" s="41">
        <v>8945.27</v>
      </c>
      <c r="O221" s="22"/>
      <c r="P221" s="22"/>
      <c r="Q221" s="22"/>
      <c r="R221" s="22"/>
      <c r="S221" s="22"/>
      <c r="T221" s="22"/>
      <c r="U221" s="23"/>
    </row>
    <row r="222" spans="12:21" ht="15" customHeight="1" x14ac:dyDescent="0.25">
      <c r="L222" s="40">
        <v>43726.833333333336</v>
      </c>
      <c r="M222" s="36"/>
      <c r="N222" s="41">
        <v>8491.7900000000009</v>
      </c>
      <c r="O222" s="22"/>
      <c r="P222" s="22"/>
      <c r="Q222" s="22"/>
      <c r="R222" s="22"/>
      <c r="S222" s="22"/>
      <c r="T222" s="22"/>
      <c r="U222" s="23"/>
    </row>
    <row r="223" spans="12:21" ht="15" customHeight="1" x14ac:dyDescent="0.25">
      <c r="L223" s="40">
        <v>43726.875</v>
      </c>
      <c r="M223" s="36"/>
      <c r="N223" s="41">
        <v>7819.62</v>
      </c>
      <c r="O223" s="22"/>
      <c r="P223" s="22"/>
      <c r="Q223" s="22"/>
      <c r="R223" s="22"/>
      <c r="S223" s="22"/>
      <c r="T223" s="22"/>
      <c r="U223" s="23"/>
    </row>
    <row r="224" spans="12:21" ht="15" customHeight="1" x14ac:dyDescent="0.25">
      <c r="L224" s="40">
        <v>43726.916666666664</v>
      </c>
      <c r="M224" s="36"/>
      <c r="N224" s="41">
        <v>7444.54</v>
      </c>
      <c r="O224" s="22"/>
      <c r="P224" s="22"/>
      <c r="Q224" s="22"/>
      <c r="R224" s="22"/>
      <c r="S224" s="22"/>
      <c r="T224" s="22"/>
      <c r="U224" s="23"/>
    </row>
    <row r="225" spans="12:21" ht="15" customHeight="1" thickBot="1" x14ac:dyDescent="0.3">
      <c r="L225" s="42">
        <v>43726.958333333336</v>
      </c>
      <c r="M225" s="43"/>
      <c r="N225" s="44">
        <v>6953.45</v>
      </c>
      <c r="O225" s="32"/>
      <c r="P225" s="32"/>
      <c r="Q225" s="32"/>
      <c r="R225" s="32"/>
      <c r="S225" s="32"/>
      <c r="T225" s="32"/>
      <c r="U225" s="33"/>
    </row>
    <row r="226" spans="12:21" ht="15" customHeight="1" x14ac:dyDescent="0.25">
      <c r="L226" s="37">
        <v>43754</v>
      </c>
      <c r="M226" s="38"/>
      <c r="N226" s="39">
        <v>6717.27</v>
      </c>
      <c r="O226" s="45">
        <f>IF(L226="","",L226)</f>
        <v>43754</v>
      </c>
      <c r="P226" s="46"/>
      <c r="Q226" s="46"/>
      <c r="R226" s="46"/>
      <c r="S226" s="46"/>
      <c r="T226" s="46"/>
      <c r="U226" s="47"/>
    </row>
    <row r="227" spans="12:21" ht="15" customHeight="1" x14ac:dyDescent="0.25">
      <c r="L227" s="40">
        <v>43754.041666666664</v>
      </c>
      <c r="M227" s="36"/>
      <c r="N227" s="41">
        <v>6497.34</v>
      </c>
      <c r="O227" s="48"/>
      <c r="P227" s="49"/>
      <c r="Q227" s="49"/>
      <c r="R227" s="49"/>
      <c r="S227" s="49"/>
      <c r="T227" s="49"/>
      <c r="U227" s="50"/>
    </row>
    <row r="228" spans="12:21" ht="15" customHeight="1" x14ac:dyDescent="0.25">
      <c r="L228" s="40">
        <v>43754.083333333336</v>
      </c>
      <c r="M228" s="36"/>
      <c r="N228" s="41">
        <v>6388.51</v>
      </c>
      <c r="O228" s="22"/>
      <c r="P228" s="22"/>
      <c r="Q228" s="22"/>
      <c r="R228" s="22"/>
      <c r="S228" s="22"/>
      <c r="T228" s="22"/>
      <c r="U228" s="23"/>
    </row>
    <row r="229" spans="12:21" ht="15" customHeight="1" x14ac:dyDescent="0.25">
      <c r="L229" s="40">
        <v>43754.125</v>
      </c>
      <c r="M229" s="36"/>
      <c r="N229" s="41">
        <v>6270.26</v>
      </c>
      <c r="O229" s="22"/>
      <c r="P229" s="22"/>
      <c r="Q229" s="22"/>
      <c r="R229" s="22"/>
      <c r="S229" s="22"/>
      <c r="T229" s="22"/>
      <c r="U229" s="23"/>
    </row>
    <row r="230" spans="12:21" ht="15" customHeight="1" x14ac:dyDescent="0.25">
      <c r="L230" s="40">
        <v>43754.166666666664</v>
      </c>
      <c r="M230" s="36"/>
      <c r="N230" s="41">
        <v>6443.79</v>
      </c>
      <c r="O230" s="22"/>
      <c r="P230" s="22"/>
      <c r="Q230" s="22"/>
      <c r="R230" s="22"/>
      <c r="S230" s="22"/>
      <c r="T230" s="22"/>
      <c r="U230" s="23"/>
    </row>
    <row r="231" spans="12:21" ht="15" customHeight="1" x14ac:dyDescent="0.25">
      <c r="L231" s="40">
        <v>43754.208333333336</v>
      </c>
      <c r="M231" s="36"/>
      <c r="N231" s="41">
        <v>7181.92</v>
      </c>
      <c r="O231" s="22"/>
      <c r="P231" s="22"/>
      <c r="Q231" s="22"/>
      <c r="R231" s="22"/>
      <c r="S231" s="22"/>
      <c r="T231" s="22"/>
      <c r="U231" s="23"/>
    </row>
    <row r="232" spans="12:21" ht="15" customHeight="1" x14ac:dyDescent="0.25">
      <c r="L232" s="40">
        <v>43754.25</v>
      </c>
      <c r="M232" s="36"/>
      <c r="N232" s="41">
        <v>8487.35</v>
      </c>
      <c r="O232" s="22"/>
      <c r="P232" s="22"/>
      <c r="Q232" s="22"/>
      <c r="R232" s="22"/>
      <c r="S232" s="22"/>
      <c r="T232" s="22"/>
      <c r="U232" s="23"/>
    </row>
    <row r="233" spans="12:21" ht="15" customHeight="1" x14ac:dyDescent="0.25">
      <c r="L233" s="40">
        <v>43754.291666666664</v>
      </c>
      <c r="M233" s="36"/>
      <c r="N233" s="41">
        <v>9495.2099999999991</v>
      </c>
      <c r="O233" s="22"/>
      <c r="P233" s="22"/>
      <c r="Q233" s="22"/>
      <c r="R233" s="22"/>
      <c r="S233" s="22"/>
      <c r="T233" s="22"/>
      <c r="U233" s="23"/>
    </row>
    <row r="234" spans="12:21" ht="15" customHeight="1" x14ac:dyDescent="0.25">
      <c r="L234" s="40">
        <v>43754.333333333336</v>
      </c>
      <c r="M234" s="36"/>
      <c r="N234" s="41">
        <v>9754.3700000000008</v>
      </c>
      <c r="O234" s="22"/>
      <c r="P234" s="22"/>
      <c r="Q234" s="22"/>
      <c r="R234" s="22"/>
      <c r="S234" s="22"/>
      <c r="T234" s="22"/>
      <c r="U234" s="23"/>
    </row>
    <row r="235" spans="12:21" ht="15" customHeight="1" x14ac:dyDescent="0.25">
      <c r="L235" s="40">
        <v>43754.375</v>
      </c>
      <c r="M235" s="36"/>
      <c r="N235" s="41">
        <v>9651.08</v>
      </c>
      <c r="O235" s="22"/>
      <c r="P235" s="22"/>
      <c r="Q235" s="22"/>
      <c r="R235" s="22"/>
      <c r="S235" s="22"/>
      <c r="T235" s="22"/>
      <c r="U235" s="23"/>
    </row>
    <row r="236" spans="12:21" ht="15" customHeight="1" x14ac:dyDescent="0.25">
      <c r="L236" s="40">
        <v>43754.416666666664</v>
      </c>
      <c r="M236" s="36"/>
      <c r="N236" s="41">
        <v>9612.76</v>
      </c>
      <c r="O236" s="22"/>
      <c r="P236" s="22"/>
      <c r="Q236" s="22"/>
      <c r="R236" s="22"/>
      <c r="S236" s="22"/>
      <c r="T236" s="22"/>
      <c r="U236" s="23"/>
    </row>
    <row r="237" spans="12:21" ht="15" customHeight="1" x14ac:dyDescent="0.25">
      <c r="L237" s="40">
        <v>43754.458333333336</v>
      </c>
      <c r="M237" s="36"/>
      <c r="N237" s="41">
        <v>9507.57</v>
      </c>
      <c r="O237" s="22"/>
      <c r="P237" s="22"/>
      <c r="Q237" s="22"/>
      <c r="R237" s="22"/>
      <c r="S237" s="22"/>
      <c r="T237" s="22"/>
      <c r="U237" s="23"/>
    </row>
    <row r="238" spans="12:21" ht="15" customHeight="1" x14ac:dyDescent="0.25">
      <c r="L238" s="40">
        <v>43754.5</v>
      </c>
      <c r="M238" s="36"/>
      <c r="N238" s="41">
        <v>9189.5400000000009</v>
      </c>
      <c r="O238" s="22"/>
      <c r="P238" s="22"/>
      <c r="Q238" s="22"/>
      <c r="R238" s="22"/>
      <c r="S238" s="22"/>
      <c r="T238" s="22"/>
      <c r="U238" s="23"/>
    </row>
    <row r="239" spans="12:21" ht="15" customHeight="1" x14ac:dyDescent="0.25">
      <c r="L239" s="40">
        <v>43754.541666666664</v>
      </c>
      <c r="M239" s="36"/>
      <c r="N239" s="41">
        <v>9063.57</v>
      </c>
      <c r="O239" s="22"/>
      <c r="P239" s="22"/>
      <c r="Q239" s="22"/>
      <c r="R239" s="22"/>
      <c r="S239" s="22"/>
      <c r="T239" s="22"/>
      <c r="U239" s="23"/>
    </row>
    <row r="240" spans="12:21" ht="15" customHeight="1" x14ac:dyDescent="0.25">
      <c r="L240" s="40">
        <v>43754.583333333336</v>
      </c>
      <c r="M240" s="36"/>
      <c r="N240" s="41">
        <v>8882.4</v>
      </c>
      <c r="O240" s="22"/>
      <c r="P240" s="22"/>
      <c r="Q240" s="22"/>
      <c r="R240" s="22"/>
      <c r="S240" s="22"/>
      <c r="T240" s="22"/>
      <c r="U240" s="23"/>
    </row>
    <row r="241" spans="12:21" ht="15" customHeight="1" x14ac:dyDescent="0.25">
      <c r="L241" s="40">
        <v>43754.625</v>
      </c>
      <c r="M241" s="36"/>
      <c r="N241" s="41">
        <v>8850.08</v>
      </c>
      <c r="O241" s="22"/>
      <c r="P241" s="22"/>
      <c r="Q241" s="22"/>
      <c r="R241" s="22"/>
      <c r="S241" s="22"/>
      <c r="T241" s="22"/>
      <c r="U241" s="23"/>
    </row>
    <row r="242" spans="12:21" ht="15" customHeight="1" x14ac:dyDescent="0.25">
      <c r="L242" s="40">
        <v>43754.666666666664</v>
      </c>
      <c r="M242" s="36"/>
      <c r="N242" s="41">
        <v>8888.42</v>
      </c>
      <c r="O242" s="22"/>
      <c r="P242" s="22"/>
      <c r="Q242" s="22"/>
      <c r="R242" s="22"/>
      <c r="S242" s="22"/>
      <c r="T242" s="22"/>
      <c r="U242" s="23"/>
    </row>
    <row r="243" spans="12:21" ht="15" customHeight="1" x14ac:dyDescent="0.25">
      <c r="L243" s="40">
        <v>43754.708333333336</v>
      </c>
      <c r="M243" s="36"/>
      <c r="N243" s="41">
        <v>9076.2199999999993</v>
      </c>
      <c r="O243" s="22"/>
      <c r="P243" s="22"/>
      <c r="Q243" s="22"/>
      <c r="R243" s="22"/>
      <c r="S243" s="22"/>
      <c r="T243" s="22"/>
      <c r="U243" s="23"/>
    </row>
    <row r="244" spans="12:21" ht="15" customHeight="1" x14ac:dyDescent="0.25">
      <c r="L244" s="40">
        <v>43754.75</v>
      </c>
      <c r="M244" s="36"/>
      <c r="N244" s="41">
        <v>9477.51</v>
      </c>
      <c r="O244" s="22"/>
      <c r="P244" s="22"/>
      <c r="Q244" s="22"/>
      <c r="R244" s="22"/>
      <c r="S244" s="22"/>
      <c r="T244" s="22"/>
      <c r="U244" s="23"/>
    </row>
    <row r="245" spans="12:21" ht="15" customHeight="1" x14ac:dyDescent="0.25">
      <c r="L245" s="40">
        <v>43754.791666666664</v>
      </c>
      <c r="M245" s="36"/>
      <c r="N245" s="41">
        <v>9240.11</v>
      </c>
      <c r="O245" s="22"/>
      <c r="P245" s="22"/>
      <c r="Q245" s="22"/>
      <c r="R245" s="22"/>
      <c r="S245" s="22"/>
      <c r="T245" s="22"/>
      <c r="U245" s="23"/>
    </row>
    <row r="246" spans="12:21" ht="15" customHeight="1" x14ac:dyDescent="0.25">
      <c r="L246" s="40">
        <v>43754.833333333336</v>
      </c>
      <c r="M246" s="36"/>
      <c r="N246" s="41">
        <v>8659.5400000000009</v>
      </c>
      <c r="O246" s="22"/>
      <c r="P246" s="22"/>
      <c r="Q246" s="22"/>
      <c r="R246" s="22"/>
      <c r="S246" s="22"/>
      <c r="T246" s="22"/>
      <c r="U246" s="23"/>
    </row>
    <row r="247" spans="12:21" ht="15" customHeight="1" x14ac:dyDescent="0.25">
      <c r="L247" s="40">
        <v>43754.875</v>
      </c>
      <c r="M247" s="36"/>
      <c r="N247" s="41">
        <v>8030.18</v>
      </c>
      <c r="O247" s="22"/>
      <c r="P247" s="22"/>
      <c r="Q247" s="22"/>
      <c r="R247" s="22"/>
      <c r="S247" s="22"/>
      <c r="T247" s="22"/>
      <c r="U247" s="23"/>
    </row>
    <row r="248" spans="12:21" ht="15" customHeight="1" x14ac:dyDescent="0.25">
      <c r="L248" s="40">
        <v>43754.916666666664</v>
      </c>
      <c r="M248" s="36"/>
      <c r="N248" s="41">
        <v>7685.52</v>
      </c>
      <c r="O248" s="22"/>
      <c r="P248" s="22"/>
      <c r="Q248" s="22"/>
      <c r="R248" s="22"/>
      <c r="S248" s="22"/>
      <c r="T248" s="22"/>
      <c r="U248" s="23"/>
    </row>
    <row r="249" spans="12:21" ht="15" customHeight="1" thickBot="1" x14ac:dyDescent="0.3">
      <c r="L249" s="42">
        <v>43754.958333333336</v>
      </c>
      <c r="M249" s="43"/>
      <c r="N249" s="44">
        <v>7188.4</v>
      </c>
      <c r="O249" s="32"/>
      <c r="P249" s="32"/>
      <c r="Q249" s="32"/>
      <c r="R249" s="32"/>
      <c r="S249" s="32"/>
      <c r="T249" s="32"/>
      <c r="U249" s="33"/>
    </row>
    <row r="250" spans="12:21" ht="15" customHeight="1" x14ac:dyDescent="0.25">
      <c r="L250" s="37">
        <v>43789</v>
      </c>
      <c r="M250" s="38"/>
      <c r="N250" s="39">
        <v>7358.06</v>
      </c>
      <c r="O250" s="45">
        <f>IF(L250="","",L250)</f>
        <v>43789</v>
      </c>
      <c r="P250" s="46"/>
      <c r="Q250" s="46"/>
      <c r="R250" s="46"/>
      <c r="S250" s="46"/>
      <c r="T250" s="46"/>
      <c r="U250" s="47"/>
    </row>
    <row r="251" spans="12:21" ht="15" customHeight="1" x14ac:dyDescent="0.25">
      <c r="L251" s="40">
        <v>43789.041666666664</v>
      </c>
      <c r="M251" s="36"/>
      <c r="N251" s="41">
        <v>7084.73</v>
      </c>
      <c r="O251" s="48"/>
      <c r="P251" s="49"/>
      <c r="Q251" s="49"/>
      <c r="R251" s="49"/>
      <c r="S251" s="49"/>
      <c r="T251" s="49"/>
      <c r="U251" s="50"/>
    </row>
    <row r="252" spans="12:21" ht="15" customHeight="1" x14ac:dyDescent="0.25">
      <c r="L252" s="40">
        <v>43789.083333333336</v>
      </c>
      <c r="M252" s="36"/>
      <c r="N252" s="41">
        <v>7031.98</v>
      </c>
      <c r="O252" s="22"/>
      <c r="P252" s="22"/>
      <c r="Q252" s="22"/>
      <c r="R252" s="22"/>
      <c r="S252" s="22"/>
      <c r="T252" s="22"/>
      <c r="U252" s="23"/>
    </row>
    <row r="253" spans="12:21" ht="15" customHeight="1" x14ac:dyDescent="0.25">
      <c r="L253" s="40">
        <v>43789.125</v>
      </c>
      <c r="M253" s="36"/>
      <c r="N253" s="41">
        <v>6916.34</v>
      </c>
      <c r="O253" s="22"/>
      <c r="P253" s="22"/>
      <c r="Q253" s="22"/>
      <c r="R253" s="22"/>
      <c r="S253" s="22"/>
      <c r="T253" s="22"/>
      <c r="U253" s="23"/>
    </row>
    <row r="254" spans="12:21" ht="15" customHeight="1" x14ac:dyDescent="0.25">
      <c r="L254" s="40">
        <v>43789.166666666664</v>
      </c>
      <c r="M254" s="36"/>
      <c r="N254" s="41">
        <v>7112.19</v>
      </c>
      <c r="O254" s="22"/>
      <c r="P254" s="22"/>
      <c r="Q254" s="22"/>
      <c r="R254" s="22"/>
      <c r="S254" s="22"/>
      <c r="T254" s="22"/>
      <c r="U254" s="23"/>
    </row>
    <row r="255" spans="12:21" ht="15" customHeight="1" x14ac:dyDescent="0.25">
      <c r="L255" s="40">
        <v>43789.208333333336</v>
      </c>
      <c r="M255" s="36"/>
      <c r="N255" s="41">
        <v>7770.97</v>
      </c>
      <c r="O255" s="22"/>
      <c r="P255" s="22"/>
      <c r="Q255" s="22"/>
      <c r="R255" s="22"/>
      <c r="S255" s="22"/>
      <c r="T255" s="22"/>
      <c r="U255" s="23"/>
    </row>
    <row r="256" spans="12:21" ht="15" customHeight="1" x14ac:dyDescent="0.25">
      <c r="L256" s="40">
        <v>43789.25</v>
      </c>
      <c r="M256" s="36"/>
      <c r="N256" s="41">
        <v>8994.18</v>
      </c>
      <c r="O256" s="22"/>
      <c r="P256" s="22"/>
      <c r="Q256" s="22"/>
      <c r="R256" s="22"/>
      <c r="S256" s="22"/>
      <c r="T256" s="22"/>
      <c r="U256" s="23"/>
    </row>
    <row r="257" spans="12:21" ht="15" customHeight="1" x14ac:dyDescent="0.25">
      <c r="L257" s="40">
        <v>43789.291666666664</v>
      </c>
      <c r="M257" s="36"/>
      <c r="N257" s="41">
        <v>10010.86</v>
      </c>
      <c r="O257" s="22"/>
      <c r="P257" s="22"/>
      <c r="Q257" s="22"/>
      <c r="R257" s="22"/>
      <c r="S257" s="22"/>
      <c r="T257" s="22"/>
      <c r="U257" s="23"/>
    </row>
    <row r="258" spans="12:21" ht="15" customHeight="1" x14ac:dyDescent="0.25">
      <c r="L258" s="40">
        <v>43789.333333333336</v>
      </c>
      <c r="M258" s="36"/>
      <c r="N258" s="41">
        <v>10296.4</v>
      </c>
      <c r="O258" s="22"/>
      <c r="P258" s="22"/>
      <c r="Q258" s="22"/>
      <c r="R258" s="22"/>
      <c r="S258" s="22"/>
      <c r="T258" s="22"/>
      <c r="U258" s="23"/>
    </row>
    <row r="259" spans="12:21" ht="15" customHeight="1" x14ac:dyDescent="0.25">
      <c r="L259" s="40">
        <v>43789.375</v>
      </c>
      <c r="M259" s="36"/>
      <c r="N259" s="41">
        <v>10306.34</v>
      </c>
      <c r="O259" s="22"/>
      <c r="P259" s="22"/>
      <c r="Q259" s="22"/>
      <c r="R259" s="22"/>
      <c r="S259" s="22"/>
      <c r="T259" s="22"/>
      <c r="U259" s="23"/>
    </row>
    <row r="260" spans="12:21" ht="15" customHeight="1" x14ac:dyDescent="0.25">
      <c r="L260" s="40">
        <v>43789.416666666664</v>
      </c>
      <c r="M260" s="36"/>
      <c r="N260" s="41">
        <v>10451.219999999999</v>
      </c>
      <c r="O260" s="22"/>
      <c r="P260" s="22"/>
      <c r="Q260" s="22"/>
      <c r="R260" s="22"/>
      <c r="S260" s="22"/>
      <c r="T260" s="22"/>
      <c r="U260" s="23"/>
    </row>
    <row r="261" spans="12:21" ht="15" customHeight="1" x14ac:dyDescent="0.25">
      <c r="L261" s="40">
        <v>43789.458333333336</v>
      </c>
      <c r="M261" s="36"/>
      <c r="N261" s="41">
        <v>10498.96</v>
      </c>
      <c r="O261" s="22"/>
      <c r="P261" s="22"/>
      <c r="Q261" s="22"/>
      <c r="R261" s="22"/>
      <c r="S261" s="22"/>
      <c r="T261" s="22"/>
      <c r="U261" s="23"/>
    </row>
    <row r="262" spans="12:21" ht="15" customHeight="1" x14ac:dyDescent="0.25">
      <c r="L262" s="40">
        <v>43789.5</v>
      </c>
      <c r="M262" s="36"/>
      <c r="N262" s="41">
        <v>10335.290000000001</v>
      </c>
      <c r="O262" s="22"/>
      <c r="P262" s="22"/>
      <c r="Q262" s="22"/>
      <c r="R262" s="22"/>
      <c r="S262" s="22"/>
      <c r="T262" s="22"/>
      <c r="U262" s="23"/>
    </row>
    <row r="263" spans="12:21" ht="15" customHeight="1" x14ac:dyDescent="0.25">
      <c r="L263" s="40">
        <v>43789.541666666664</v>
      </c>
      <c r="M263" s="36"/>
      <c r="N263" s="41">
        <v>10342.65</v>
      </c>
      <c r="O263" s="22"/>
      <c r="P263" s="22"/>
      <c r="Q263" s="22"/>
      <c r="R263" s="22"/>
      <c r="S263" s="22"/>
      <c r="T263" s="22"/>
      <c r="U263" s="23"/>
    </row>
    <row r="264" spans="12:21" ht="15" customHeight="1" x14ac:dyDescent="0.25">
      <c r="L264" s="40">
        <v>43789.583333333336</v>
      </c>
      <c r="M264" s="36"/>
      <c r="N264" s="41">
        <v>10299.59</v>
      </c>
      <c r="O264" s="22"/>
      <c r="P264" s="22"/>
      <c r="Q264" s="22"/>
      <c r="R264" s="22"/>
      <c r="S264" s="22"/>
      <c r="T264" s="22"/>
      <c r="U264" s="23"/>
    </row>
    <row r="265" spans="12:21" ht="15" customHeight="1" x14ac:dyDescent="0.25">
      <c r="L265" s="40">
        <v>43789.625</v>
      </c>
      <c r="M265" s="36"/>
      <c r="N265" s="41">
        <v>10347.950000000001</v>
      </c>
      <c r="O265" s="22"/>
      <c r="P265" s="22"/>
      <c r="Q265" s="22"/>
      <c r="R265" s="22"/>
      <c r="S265" s="22"/>
      <c r="T265" s="22"/>
      <c r="U265" s="23"/>
    </row>
    <row r="266" spans="12:21" ht="15" customHeight="1" x14ac:dyDescent="0.25">
      <c r="L266" s="40">
        <v>43789.666666666664</v>
      </c>
      <c r="M266" s="36"/>
      <c r="N266" s="41">
        <v>10559.24</v>
      </c>
      <c r="O266" s="22"/>
      <c r="P266" s="22"/>
      <c r="Q266" s="22"/>
      <c r="R266" s="22"/>
      <c r="S266" s="22"/>
      <c r="T266" s="22"/>
      <c r="U266" s="23"/>
    </row>
    <row r="267" spans="12:21" ht="15" customHeight="1" x14ac:dyDescent="0.25">
      <c r="L267" s="40">
        <v>43789.708333333336</v>
      </c>
      <c r="M267" s="36"/>
      <c r="N267" s="41">
        <v>10610.34</v>
      </c>
      <c r="O267" s="22"/>
      <c r="P267" s="22"/>
      <c r="Q267" s="22"/>
      <c r="R267" s="22"/>
      <c r="S267" s="22"/>
      <c r="T267" s="22"/>
      <c r="U267" s="23"/>
    </row>
    <row r="268" spans="12:21" ht="15" customHeight="1" x14ac:dyDescent="0.25">
      <c r="L268" s="40">
        <v>43789.75</v>
      </c>
      <c r="M268" s="36"/>
      <c r="N268" s="41">
        <v>10338.65</v>
      </c>
      <c r="O268" s="22"/>
      <c r="P268" s="22"/>
      <c r="Q268" s="22"/>
      <c r="R268" s="22"/>
      <c r="S268" s="22"/>
      <c r="T268" s="22"/>
      <c r="U268" s="23"/>
    </row>
    <row r="269" spans="12:21" ht="15" customHeight="1" x14ac:dyDescent="0.25">
      <c r="L269" s="40">
        <v>43789.791666666664</v>
      </c>
      <c r="M269" s="36"/>
      <c r="N269" s="41">
        <v>9738.7000000000007</v>
      </c>
      <c r="O269" s="22"/>
      <c r="P269" s="22"/>
      <c r="Q269" s="22"/>
      <c r="R269" s="22"/>
      <c r="S269" s="22"/>
      <c r="T269" s="22"/>
      <c r="U269" s="23"/>
    </row>
    <row r="270" spans="12:21" ht="15" customHeight="1" x14ac:dyDescent="0.25">
      <c r="L270" s="40">
        <v>43789.833333333336</v>
      </c>
      <c r="M270" s="36"/>
      <c r="N270" s="41">
        <v>9176.9500000000007</v>
      </c>
      <c r="O270" s="22"/>
      <c r="P270" s="22"/>
      <c r="Q270" s="22"/>
      <c r="R270" s="22"/>
      <c r="S270" s="22"/>
      <c r="T270" s="22"/>
      <c r="U270" s="23"/>
    </row>
    <row r="271" spans="12:21" ht="15" customHeight="1" x14ac:dyDescent="0.25">
      <c r="L271" s="40">
        <v>43789.875</v>
      </c>
      <c r="M271" s="36"/>
      <c r="N271" s="41">
        <v>8585.0499999999993</v>
      </c>
      <c r="O271" s="22"/>
      <c r="P271" s="22"/>
      <c r="Q271" s="22"/>
      <c r="R271" s="22"/>
      <c r="S271" s="22"/>
      <c r="T271" s="22"/>
      <c r="U271" s="23"/>
    </row>
    <row r="272" spans="12:21" ht="15" customHeight="1" x14ac:dyDescent="0.25">
      <c r="L272" s="40">
        <v>43789.916666666664</v>
      </c>
      <c r="M272" s="36"/>
      <c r="N272" s="41">
        <v>8322.76</v>
      </c>
      <c r="O272" s="22"/>
      <c r="P272" s="22"/>
      <c r="Q272" s="22"/>
      <c r="R272" s="22"/>
      <c r="S272" s="22"/>
      <c r="T272" s="22"/>
      <c r="U272" s="23"/>
    </row>
    <row r="273" spans="12:21" ht="15" customHeight="1" thickBot="1" x14ac:dyDescent="0.3">
      <c r="L273" s="42">
        <v>43789.958333333336</v>
      </c>
      <c r="M273" s="43"/>
      <c r="N273" s="44">
        <v>7806.18</v>
      </c>
      <c r="O273" s="32"/>
      <c r="P273" s="32"/>
      <c r="Q273" s="32"/>
      <c r="R273" s="32"/>
      <c r="S273" s="32"/>
      <c r="T273" s="32"/>
      <c r="U273" s="33"/>
    </row>
    <row r="274" spans="12:21" ht="15" customHeight="1" x14ac:dyDescent="0.25">
      <c r="L274" s="37">
        <v>43817</v>
      </c>
      <c r="M274" s="38"/>
      <c r="N274" s="39">
        <v>7486.83</v>
      </c>
      <c r="O274" s="45">
        <f>IF(L274="","",L274)</f>
        <v>43817</v>
      </c>
      <c r="P274" s="46"/>
      <c r="Q274" s="46"/>
      <c r="R274" s="46"/>
      <c r="S274" s="46"/>
      <c r="T274" s="46"/>
      <c r="U274" s="47"/>
    </row>
    <row r="275" spans="12:21" ht="15" customHeight="1" x14ac:dyDescent="0.25">
      <c r="L275" s="40">
        <v>43817.041666666664</v>
      </c>
      <c r="M275" s="36"/>
      <c r="N275" s="41">
        <v>7186.96</v>
      </c>
      <c r="O275" s="48"/>
      <c r="P275" s="49"/>
      <c r="Q275" s="49"/>
      <c r="R275" s="49"/>
      <c r="S275" s="49"/>
      <c r="T275" s="49"/>
      <c r="U275" s="50"/>
    </row>
    <row r="276" spans="12:21" ht="15" customHeight="1" x14ac:dyDescent="0.25">
      <c r="L276" s="40">
        <v>43817.083333333336</v>
      </c>
      <c r="M276" s="36"/>
      <c r="N276" s="41">
        <v>7053.75</v>
      </c>
      <c r="O276" s="22"/>
      <c r="P276" s="22"/>
      <c r="Q276" s="22"/>
      <c r="R276" s="22"/>
      <c r="S276" s="22"/>
      <c r="T276" s="22"/>
      <c r="U276" s="23"/>
    </row>
    <row r="277" spans="12:21" ht="15" customHeight="1" x14ac:dyDescent="0.25">
      <c r="L277" s="40">
        <v>43817.125</v>
      </c>
      <c r="M277" s="36"/>
      <c r="N277" s="41">
        <v>6963.73</v>
      </c>
      <c r="O277" s="22"/>
      <c r="P277" s="22"/>
      <c r="Q277" s="22"/>
      <c r="R277" s="22"/>
      <c r="S277" s="22"/>
      <c r="T277" s="22"/>
      <c r="U277" s="23"/>
    </row>
    <row r="278" spans="12:21" ht="15" customHeight="1" x14ac:dyDescent="0.25">
      <c r="L278" s="40">
        <v>43817.166666666664</v>
      </c>
      <c r="M278" s="36"/>
      <c r="N278" s="41">
        <v>7089.29</v>
      </c>
      <c r="O278" s="22"/>
      <c r="P278" s="22"/>
      <c r="Q278" s="22"/>
      <c r="R278" s="22"/>
      <c r="S278" s="22"/>
      <c r="T278" s="22"/>
      <c r="U278" s="23"/>
    </row>
    <row r="279" spans="12:21" ht="15" customHeight="1" x14ac:dyDescent="0.25">
      <c r="L279" s="40">
        <v>43817.208333333336</v>
      </c>
      <c r="M279" s="36"/>
      <c r="N279" s="41">
        <v>7794.48</v>
      </c>
      <c r="O279" s="22"/>
      <c r="P279" s="22"/>
      <c r="Q279" s="22"/>
      <c r="R279" s="22"/>
      <c r="S279" s="22"/>
      <c r="T279" s="22"/>
      <c r="U279" s="23"/>
    </row>
    <row r="280" spans="12:21" ht="15" customHeight="1" x14ac:dyDescent="0.25">
      <c r="L280" s="40">
        <v>43817.25</v>
      </c>
      <c r="M280" s="36"/>
      <c r="N280" s="41">
        <v>8956.15</v>
      </c>
      <c r="O280" s="22"/>
      <c r="P280" s="22"/>
      <c r="Q280" s="22"/>
      <c r="R280" s="22"/>
      <c r="S280" s="22"/>
      <c r="T280" s="22"/>
      <c r="U280" s="23"/>
    </row>
    <row r="281" spans="12:21" ht="15" customHeight="1" x14ac:dyDescent="0.25">
      <c r="L281" s="40">
        <v>43817.291666666664</v>
      </c>
      <c r="M281" s="36"/>
      <c r="N281" s="41">
        <v>10022.18</v>
      </c>
      <c r="O281" s="22"/>
      <c r="P281" s="22"/>
      <c r="Q281" s="22"/>
      <c r="R281" s="22"/>
      <c r="S281" s="22"/>
      <c r="T281" s="22"/>
      <c r="U281" s="23"/>
    </row>
    <row r="282" spans="12:21" ht="15" customHeight="1" x14ac:dyDescent="0.25">
      <c r="L282" s="40">
        <v>43817.333333333336</v>
      </c>
      <c r="M282" s="36"/>
      <c r="N282" s="41">
        <v>10261.6</v>
      </c>
      <c r="O282" s="22"/>
      <c r="P282" s="22"/>
      <c r="Q282" s="22"/>
      <c r="R282" s="22"/>
      <c r="S282" s="22"/>
      <c r="T282" s="22"/>
      <c r="U282" s="23"/>
    </row>
    <row r="283" spans="12:21" ht="15" customHeight="1" x14ac:dyDescent="0.25">
      <c r="L283" s="40">
        <v>43817.375</v>
      </c>
      <c r="M283" s="36"/>
      <c r="N283" s="41">
        <v>10183.629999999999</v>
      </c>
      <c r="O283" s="22"/>
      <c r="P283" s="22"/>
      <c r="Q283" s="22"/>
      <c r="R283" s="22"/>
      <c r="S283" s="22"/>
      <c r="T283" s="22"/>
      <c r="U283" s="23"/>
    </row>
    <row r="284" spans="12:21" ht="15" customHeight="1" x14ac:dyDescent="0.25">
      <c r="L284" s="40">
        <v>43817.416666666664</v>
      </c>
      <c r="M284" s="36"/>
      <c r="N284" s="41">
        <v>10096.65</v>
      </c>
      <c r="O284" s="22"/>
      <c r="P284" s="22"/>
      <c r="Q284" s="22"/>
      <c r="R284" s="22"/>
      <c r="S284" s="22"/>
      <c r="T284" s="22"/>
      <c r="U284" s="23"/>
    </row>
    <row r="285" spans="12:21" ht="15" customHeight="1" x14ac:dyDescent="0.25">
      <c r="L285" s="40">
        <v>43817.458333333336</v>
      </c>
      <c r="M285" s="36"/>
      <c r="N285" s="41">
        <v>9996.14</v>
      </c>
      <c r="O285" s="22"/>
      <c r="P285" s="22"/>
      <c r="Q285" s="22"/>
      <c r="R285" s="22"/>
      <c r="S285" s="22"/>
      <c r="T285" s="22"/>
      <c r="U285" s="23"/>
    </row>
    <row r="286" spans="12:21" ht="15" customHeight="1" x14ac:dyDescent="0.25">
      <c r="L286" s="40">
        <v>43817.5</v>
      </c>
      <c r="M286" s="36"/>
      <c r="N286" s="41">
        <v>9695.57</v>
      </c>
      <c r="O286" s="22"/>
      <c r="P286" s="22"/>
      <c r="Q286" s="22"/>
      <c r="R286" s="22"/>
      <c r="S286" s="22"/>
      <c r="T286" s="22"/>
      <c r="U286" s="23"/>
    </row>
    <row r="287" spans="12:21" ht="15" customHeight="1" x14ac:dyDescent="0.25">
      <c r="L287" s="40">
        <v>43817.541666666664</v>
      </c>
      <c r="M287" s="36"/>
      <c r="N287" s="41">
        <v>9688.3700000000008</v>
      </c>
      <c r="O287" s="22"/>
      <c r="P287" s="22"/>
      <c r="Q287" s="22"/>
      <c r="R287" s="22"/>
      <c r="S287" s="22"/>
      <c r="T287" s="22"/>
      <c r="U287" s="23"/>
    </row>
    <row r="288" spans="12:21" ht="15" customHeight="1" x14ac:dyDescent="0.25">
      <c r="L288" s="40">
        <v>43817.583333333336</v>
      </c>
      <c r="M288" s="36"/>
      <c r="N288" s="41">
        <v>9706.06</v>
      </c>
      <c r="O288" s="22"/>
      <c r="P288" s="22"/>
      <c r="Q288" s="22"/>
      <c r="R288" s="22"/>
      <c r="S288" s="22"/>
      <c r="T288" s="22"/>
      <c r="U288" s="23"/>
    </row>
    <row r="289" spans="12:21" ht="15" customHeight="1" x14ac:dyDescent="0.25">
      <c r="L289" s="40">
        <v>43817.625</v>
      </c>
      <c r="M289" s="36"/>
      <c r="N289" s="41">
        <v>9897.5400000000009</v>
      </c>
      <c r="O289" s="22"/>
      <c r="P289" s="22"/>
      <c r="Q289" s="22"/>
      <c r="R289" s="22"/>
      <c r="S289" s="22"/>
      <c r="T289" s="22"/>
      <c r="U289" s="23"/>
    </row>
    <row r="290" spans="12:21" ht="15" customHeight="1" x14ac:dyDescent="0.25">
      <c r="L290" s="40">
        <v>43817.666666666664</v>
      </c>
      <c r="M290" s="36"/>
      <c r="N290" s="41">
        <v>10193.209999999999</v>
      </c>
      <c r="O290" s="22"/>
      <c r="P290" s="22"/>
      <c r="Q290" s="22"/>
      <c r="R290" s="22"/>
      <c r="S290" s="22"/>
      <c r="T290" s="22"/>
      <c r="U290" s="23"/>
    </row>
    <row r="291" spans="12:21" ht="15" customHeight="1" x14ac:dyDescent="0.25">
      <c r="L291" s="40">
        <v>43817.708333333336</v>
      </c>
      <c r="M291" s="36"/>
      <c r="N291" s="41">
        <v>10377.65</v>
      </c>
      <c r="O291" s="22"/>
      <c r="P291" s="22"/>
      <c r="Q291" s="22"/>
      <c r="R291" s="22"/>
      <c r="S291" s="22"/>
      <c r="T291" s="22"/>
      <c r="U291" s="23"/>
    </row>
    <row r="292" spans="12:21" ht="15" customHeight="1" x14ac:dyDescent="0.25">
      <c r="L292" s="40">
        <v>43817.75</v>
      </c>
      <c r="M292" s="36"/>
      <c r="N292" s="41">
        <v>10227.049999999999</v>
      </c>
      <c r="O292" s="22"/>
      <c r="P292" s="22"/>
      <c r="Q292" s="22"/>
      <c r="R292" s="22"/>
      <c r="S292" s="22"/>
      <c r="T292" s="22"/>
      <c r="U292" s="23"/>
    </row>
    <row r="293" spans="12:21" ht="15" customHeight="1" x14ac:dyDescent="0.25">
      <c r="L293" s="40">
        <v>43817.791666666664</v>
      </c>
      <c r="M293" s="36"/>
      <c r="N293" s="41">
        <v>9723.07</v>
      </c>
      <c r="O293" s="22"/>
      <c r="P293" s="22"/>
      <c r="Q293" s="22"/>
      <c r="R293" s="22"/>
      <c r="S293" s="22"/>
      <c r="T293" s="22"/>
      <c r="U293" s="23"/>
    </row>
    <row r="294" spans="12:21" ht="15" customHeight="1" x14ac:dyDescent="0.25">
      <c r="L294" s="40">
        <v>43817.833333333336</v>
      </c>
      <c r="M294" s="36"/>
      <c r="N294" s="41">
        <v>9143.76</v>
      </c>
      <c r="O294" s="22"/>
      <c r="P294" s="22"/>
      <c r="Q294" s="22"/>
      <c r="R294" s="22"/>
      <c r="S294" s="22"/>
      <c r="T294" s="22"/>
      <c r="U294" s="23"/>
    </row>
    <row r="295" spans="12:21" ht="15" customHeight="1" x14ac:dyDescent="0.25">
      <c r="L295" s="40">
        <v>43817.875</v>
      </c>
      <c r="M295" s="36"/>
      <c r="N295" s="41">
        <v>8561.48</v>
      </c>
      <c r="O295" s="22"/>
      <c r="P295" s="22"/>
      <c r="Q295" s="22"/>
      <c r="R295" s="22"/>
      <c r="S295" s="22"/>
      <c r="T295" s="22"/>
      <c r="U295" s="23"/>
    </row>
    <row r="296" spans="12:21" ht="15" customHeight="1" x14ac:dyDescent="0.25">
      <c r="L296" s="40">
        <v>43817.916666666664</v>
      </c>
      <c r="M296" s="36"/>
      <c r="N296" s="41">
        <v>8328.6299999999992</v>
      </c>
      <c r="O296" s="22"/>
      <c r="P296" s="22"/>
      <c r="Q296" s="22"/>
      <c r="R296" s="22"/>
      <c r="S296" s="22"/>
      <c r="T296" s="22"/>
      <c r="U296" s="23"/>
    </row>
    <row r="297" spans="12:21" ht="15" customHeight="1" thickBot="1" x14ac:dyDescent="0.3">
      <c r="L297" s="42">
        <v>43817.958333333336</v>
      </c>
      <c r="M297" s="43"/>
      <c r="N297" s="44">
        <v>7850.14</v>
      </c>
      <c r="O297" s="32"/>
      <c r="P297" s="32"/>
      <c r="Q297" s="32"/>
      <c r="R297" s="32"/>
      <c r="S297" s="32"/>
      <c r="T297" s="32"/>
      <c r="U297" s="33"/>
    </row>
    <row r="298" spans="12:21" ht="15" customHeight="1" x14ac:dyDescent="0.25"/>
    <row r="299" spans="12:21" ht="15" customHeight="1" x14ac:dyDescent="0.25"/>
    <row r="300" spans="12:21" ht="15" customHeight="1" x14ac:dyDescent="0.25"/>
    <row r="301" spans="12:21" ht="15" customHeight="1" x14ac:dyDescent="0.25"/>
    <row r="302" spans="12:21" ht="15" customHeight="1" x14ac:dyDescent="0.25"/>
    <row r="303" spans="12:21" ht="15" customHeight="1" x14ac:dyDescent="0.25"/>
    <row r="304" spans="12:21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</sheetData>
  <mergeCells count="23">
    <mergeCell ref="O226:U227"/>
    <mergeCell ref="O250:U251"/>
    <mergeCell ref="O274:U275"/>
    <mergeCell ref="O82:U83"/>
    <mergeCell ref="O106:U107"/>
    <mergeCell ref="O130:U131"/>
    <mergeCell ref="O154:U155"/>
    <mergeCell ref="O178:U179"/>
    <mergeCell ref="O202:U203"/>
    <mergeCell ref="O180:U180"/>
    <mergeCell ref="O58:U59"/>
    <mergeCell ref="B1:U2"/>
    <mergeCell ref="B3:U3"/>
    <mergeCell ref="B4:U4"/>
    <mergeCell ref="B5:U5"/>
    <mergeCell ref="B6:J6"/>
    <mergeCell ref="B7:J7"/>
    <mergeCell ref="L7:U7"/>
    <mergeCell ref="O9:U9"/>
    <mergeCell ref="E10:F10"/>
    <mergeCell ref="H10:I10"/>
    <mergeCell ref="O10:U11"/>
    <mergeCell ref="O34:U35"/>
  </mergeCells>
  <conditionalFormatting sqref="E21:F24">
    <cfRule type="expression" dxfId="7" priority="5" stopIfTrue="1">
      <formula>$F21=MAX($F$13:$F$24)</formula>
    </cfRule>
  </conditionalFormatting>
  <conditionalFormatting sqref="H21:I24">
    <cfRule type="expression" dxfId="6" priority="6" stopIfTrue="1">
      <formula>$I21=MIN($I$13:$I$24)</formula>
    </cfRule>
  </conditionalFormatting>
  <conditionalFormatting sqref="C21:C24">
    <cfRule type="expression" dxfId="5" priority="7" stopIfTrue="1">
      <formula>$F21=MAX($F$13:$F$24)</formula>
    </cfRule>
    <cfRule type="expression" dxfId="4" priority="8" stopIfTrue="1">
      <formula>$I21=MIN($I$13:$I$24)</formula>
    </cfRule>
  </conditionalFormatting>
  <conditionalFormatting sqref="E13:F20">
    <cfRule type="expression" dxfId="3" priority="1" stopIfTrue="1">
      <formula>$F13=MAX($F$13:$F$24)</formula>
    </cfRule>
  </conditionalFormatting>
  <conditionalFormatting sqref="H13:I20">
    <cfRule type="expression" dxfId="2" priority="2" stopIfTrue="1">
      <formula>$I13=MIN($I$13:$I$24)</formula>
    </cfRule>
  </conditionalFormatting>
  <conditionalFormatting sqref="C13:C20">
    <cfRule type="expression" dxfId="1" priority="3" stopIfTrue="1">
      <formula>$F13=MAX($F$13:$F$24)</formula>
    </cfRule>
    <cfRule type="expression" dxfId="0" priority="4" stopIfTrue="1">
      <formula>$I13=MIN($I$13:$I$24)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Brozka Martin</cp:lastModifiedBy>
  <dcterms:created xsi:type="dcterms:W3CDTF">2017-11-10T10:23:42Z</dcterms:created>
  <dcterms:modified xsi:type="dcterms:W3CDTF">2020-01-24T11:43:01Z</dcterms:modified>
</cp:coreProperties>
</file>