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Volkswirtschaft\Datenerhebung\Anfragen\Auswertungen\LEISTUNGSWERTE\GAS\Belab\Clearing 1\"/>
    </mc:Choice>
  </mc:AlternateContent>
  <bookViews>
    <workbookView xWindow="600" yWindow="345" windowWidth="19950" windowHeight="12465"/>
  </bookViews>
  <sheets>
    <sheet name="2017" sheetId="13" r:id="rId1"/>
    <sheet name="01" sheetId="1" r:id="rId2"/>
    <sheet name="02" sheetId="2" r:id="rId3"/>
    <sheet name="03" sheetId="3" r:id="rId4"/>
    <sheet name="04" sheetId="4" r:id="rId5"/>
    <sheet name="05" sheetId="5" r:id="rId6"/>
    <sheet name="06" sheetId="6" r:id="rId7"/>
    <sheet name="07" sheetId="7" r:id="rId8"/>
    <sheet name="08" sheetId="8" r:id="rId9"/>
    <sheet name="09" sheetId="9" r:id="rId10"/>
    <sheet name="10" sheetId="10" r:id="rId11"/>
    <sheet name="11" sheetId="11" r:id="rId12"/>
    <sheet name="12" sheetId="12" r:id="rId13"/>
  </sheets>
  <calcPr calcId="171027"/>
</workbook>
</file>

<file path=xl/calcChain.xml><?xml version="1.0" encoding="utf-8"?>
<calcChain xmlns="http://schemas.openxmlformats.org/spreadsheetml/2006/main">
  <c r="G23" i="13" l="1"/>
  <c r="F23" i="13"/>
  <c r="C23" i="13"/>
  <c r="B23" i="13"/>
  <c r="P769" i="10"/>
  <c r="P768" i="10"/>
  <c r="P767" i="10"/>
  <c r="P766" i="10"/>
  <c r="P765" i="10"/>
  <c r="P764" i="10"/>
  <c r="P763" i="10"/>
  <c r="P762" i="10"/>
  <c r="P761" i="10"/>
  <c r="P760" i="10"/>
  <c r="P759" i="10"/>
  <c r="P758" i="10"/>
  <c r="P757" i="10"/>
  <c r="P756" i="10"/>
  <c r="P755" i="10"/>
  <c r="P754" i="10"/>
  <c r="P753" i="10"/>
  <c r="P752" i="10"/>
  <c r="P751" i="10"/>
  <c r="P750" i="10"/>
  <c r="P749" i="10"/>
  <c r="P748" i="10"/>
  <c r="P747" i="10"/>
  <c r="P746" i="10"/>
  <c r="P745" i="10"/>
  <c r="P744" i="10"/>
  <c r="P743" i="10"/>
  <c r="P742" i="10"/>
  <c r="P741" i="10"/>
  <c r="P740" i="10"/>
  <c r="P739" i="10"/>
  <c r="P738" i="10"/>
  <c r="P737" i="10"/>
  <c r="P736" i="10"/>
  <c r="P735" i="10"/>
  <c r="P734" i="10"/>
  <c r="P733" i="10"/>
  <c r="P732" i="10"/>
  <c r="P731" i="10"/>
  <c r="P730" i="10"/>
  <c r="P729" i="10"/>
  <c r="P728" i="10"/>
  <c r="P727" i="10"/>
  <c r="P726" i="10"/>
  <c r="P725" i="10"/>
  <c r="P724" i="10"/>
  <c r="P723" i="10"/>
  <c r="P722" i="10"/>
  <c r="P721" i="10"/>
  <c r="P720" i="10"/>
  <c r="P719" i="10"/>
  <c r="P718" i="10"/>
  <c r="P717" i="10"/>
  <c r="P716" i="10"/>
  <c r="P715" i="10"/>
  <c r="P714" i="10"/>
  <c r="P713" i="10"/>
  <c r="P712" i="10"/>
  <c r="P711" i="10"/>
  <c r="P710" i="10"/>
  <c r="P709" i="10"/>
  <c r="P708" i="10"/>
  <c r="P707" i="10"/>
  <c r="P706" i="10"/>
  <c r="P705" i="10"/>
  <c r="P704" i="10"/>
  <c r="P703" i="10"/>
  <c r="P702" i="10"/>
  <c r="P701" i="10"/>
  <c r="P700" i="10"/>
  <c r="P699" i="10"/>
  <c r="P698" i="10"/>
  <c r="P697" i="10"/>
  <c r="P696" i="10"/>
  <c r="P695" i="10"/>
  <c r="P694" i="10"/>
  <c r="P693" i="10"/>
  <c r="P692" i="10"/>
  <c r="P691" i="10"/>
  <c r="P690" i="10"/>
  <c r="P689" i="10"/>
  <c r="P688" i="10"/>
  <c r="P687" i="10"/>
  <c r="P686" i="10"/>
  <c r="P685" i="10"/>
  <c r="P684" i="10"/>
  <c r="P683" i="10"/>
  <c r="P682" i="10"/>
  <c r="P681" i="10"/>
  <c r="P680" i="10"/>
  <c r="P679" i="10"/>
  <c r="P678" i="10"/>
  <c r="P677" i="10"/>
  <c r="P676" i="10"/>
  <c r="P675" i="10"/>
  <c r="P674" i="10"/>
  <c r="P673" i="10"/>
  <c r="P672" i="10"/>
  <c r="P671" i="10"/>
  <c r="P670" i="10"/>
  <c r="P669" i="10"/>
  <c r="P668" i="10"/>
  <c r="P667" i="10"/>
  <c r="P666" i="10"/>
  <c r="P665" i="10"/>
  <c r="P664" i="10"/>
  <c r="P663" i="10"/>
  <c r="P662" i="10"/>
  <c r="P661" i="10"/>
  <c r="P660" i="10"/>
  <c r="P659" i="10"/>
  <c r="P658" i="10"/>
  <c r="P657" i="10"/>
  <c r="P656" i="10"/>
  <c r="P655" i="10"/>
  <c r="P654" i="10"/>
  <c r="P653" i="10"/>
  <c r="P652" i="10"/>
  <c r="P651" i="10"/>
  <c r="P650" i="10"/>
  <c r="P649" i="10"/>
  <c r="P648" i="10"/>
  <c r="P647" i="10"/>
  <c r="P646" i="10"/>
  <c r="P645" i="10"/>
  <c r="P644" i="10"/>
  <c r="P643" i="10"/>
  <c r="P642" i="10"/>
  <c r="P641" i="10"/>
  <c r="P640" i="10"/>
  <c r="P639" i="10"/>
  <c r="P638" i="10"/>
  <c r="P637" i="10"/>
  <c r="P636" i="10"/>
  <c r="P635" i="10"/>
  <c r="P634" i="10"/>
  <c r="P633" i="10"/>
  <c r="P632" i="10"/>
  <c r="P631" i="10"/>
  <c r="P630" i="10"/>
  <c r="P629" i="10"/>
  <c r="P628" i="10"/>
  <c r="P627" i="10"/>
  <c r="P626" i="10"/>
  <c r="P625" i="10"/>
  <c r="P624" i="10"/>
  <c r="P623" i="10"/>
  <c r="P622" i="10"/>
  <c r="P621" i="10"/>
  <c r="P620" i="10"/>
  <c r="P619" i="10"/>
  <c r="P618" i="10"/>
  <c r="P617" i="10"/>
  <c r="P616" i="10"/>
  <c r="P615" i="10"/>
  <c r="P614" i="10"/>
  <c r="P613" i="10"/>
  <c r="P612" i="10"/>
  <c r="P611" i="10"/>
  <c r="P610" i="10"/>
  <c r="P609" i="10"/>
  <c r="P608" i="10"/>
  <c r="P607" i="10"/>
  <c r="P606" i="10"/>
  <c r="P605" i="10"/>
  <c r="P604" i="10"/>
  <c r="P603" i="10"/>
  <c r="P602" i="10"/>
  <c r="P601" i="10"/>
  <c r="P600" i="10"/>
  <c r="P599" i="10"/>
  <c r="P598" i="10"/>
  <c r="P597" i="10"/>
  <c r="P596" i="10"/>
  <c r="P595" i="10"/>
  <c r="P594" i="10"/>
  <c r="P593" i="10"/>
  <c r="P592" i="10"/>
  <c r="P591" i="10"/>
  <c r="P590" i="10"/>
  <c r="P589" i="10"/>
  <c r="P588" i="10"/>
  <c r="P587" i="10"/>
  <c r="P586" i="10"/>
  <c r="P585" i="10"/>
  <c r="P584" i="10"/>
  <c r="P583" i="10"/>
  <c r="P582" i="10"/>
  <c r="P581" i="10"/>
  <c r="P580" i="10"/>
  <c r="P579" i="10"/>
  <c r="P578" i="10"/>
  <c r="P577" i="10"/>
  <c r="P576" i="10"/>
  <c r="P575" i="10"/>
  <c r="P574" i="10"/>
  <c r="P573" i="10"/>
  <c r="P572" i="10"/>
  <c r="P571" i="10"/>
  <c r="P570" i="10"/>
  <c r="P569" i="10"/>
  <c r="P568" i="10"/>
  <c r="P567" i="10"/>
  <c r="P566" i="10"/>
  <c r="P565" i="10"/>
  <c r="P564" i="10"/>
  <c r="P563" i="10"/>
  <c r="P562" i="10"/>
  <c r="P561" i="10"/>
  <c r="P560" i="10"/>
  <c r="P559" i="10"/>
  <c r="P558" i="10"/>
  <c r="P557" i="10"/>
  <c r="P556" i="10"/>
  <c r="P555" i="10"/>
  <c r="P554" i="10"/>
  <c r="P553" i="10"/>
  <c r="P552" i="10"/>
  <c r="P551" i="10"/>
  <c r="P550" i="10"/>
  <c r="P549" i="10"/>
  <c r="P548" i="10"/>
  <c r="P547" i="10"/>
  <c r="P546" i="10"/>
  <c r="P545" i="10"/>
  <c r="P544" i="10"/>
  <c r="P543" i="10"/>
  <c r="P542" i="10"/>
  <c r="P541" i="10"/>
  <c r="P540" i="10"/>
  <c r="P539" i="10"/>
  <c r="P538" i="10"/>
  <c r="P537" i="10"/>
  <c r="P536" i="10"/>
  <c r="P535" i="10"/>
  <c r="P534" i="10"/>
  <c r="P533" i="10"/>
  <c r="P532" i="10"/>
  <c r="P531" i="10"/>
  <c r="P530" i="10"/>
  <c r="P529" i="10"/>
  <c r="P528" i="10"/>
  <c r="P527" i="10"/>
  <c r="P526" i="10"/>
  <c r="P525" i="10"/>
  <c r="P524" i="10"/>
  <c r="P523" i="10"/>
  <c r="P522" i="10"/>
  <c r="P521" i="10"/>
  <c r="P520" i="10"/>
  <c r="P519" i="10"/>
  <c r="P518" i="10"/>
  <c r="P517" i="10"/>
  <c r="P516" i="10"/>
  <c r="P515" i="10"/>
  <c r="P514" i="10"/>
  <c r="P513" i="10"/>
  <c r="P512" i="10"/>
  <c r="P511" i="10"/>
  <c r="P510" i="10"/>
  <c r="P509" i="10"/>
  <c r="P508" i="10"/>
  <c r="P507" i="10"/>
  <c r="P506" i="10"/>
  <c r="P505" i="10"/>
  <c r="P504" i="10"/>
  <c r="P503" i="10"/>
  <c r="P502" i="10"/>
  <c r="P501" i="10"/>
  <c r="P500" i="10"/>
  <c r="P499" i="10"/>
  <c r="P498" i="10"/>
  <c r="P497" i="10"/>
  <c r="P496" i="10"/>
  <c r="P495" i="10"/>
  <c r="P494" i="10"/>
  <c r="P493" i="10"/>
  <c r="P492" i="10"/>
  <c r="P491" i="10"/>
  <c r="P490" i="10"/>
  <c r="P489" i="10"/>
  <c r="P488" i="10"/>
  <c r="P487" i="10"/>
  <c r="P486" i="10"/>
  <c r="P485" i="10"/>
  <c r="P484" i="10"/>
  <c r="P483" i="10"/>
  <c r="P482" i="10"/>
  <c r="P481" i="10"/>
  <c r="P480" i="10"/>
  <c r="P479" i="10"/>
  <c r="P478" i="10"/>
  <c r="P477" i="10"/>
  <c r="P476" i="10"/>
  <c r="P475" i="10"/>
  <c r="P474" i="10"/>
  <c r="P473" i="10"/>
  <c r="P472" i="10"/>
  <c r="P471" i="10"/>
  <c r="P470" i="10"/>
  <c r="P469" i="10"/>
  <c r="P468" i="10"/>
  <c r="P467" i="10"/>
  <c r="P466" i="10"/>
  <c r="P465" i="10"/>
  <c r="P464" i="10"/>
  <c r="P463" i="10"/>
  <c r="P462" i="10"/>
  <c r="P461" i="10"/>
  <c r="P460" i="10"/>
  <c r="P459" i="10"/>
  <c r="P458" i="10"/>
  <c r="P457" i="10"/>
  <c r="P456" i="10"/>
  <c r="P455" i="10"/>
  <c r="P454" i="10"/>
  <c r="P453" i="10"/>
  <c r="P452" i="10"/>
  <c r="P451" i="10"/>
  <c r="P450" i="10"/>
  <c r="P449" i="10"/>
  <c r="P448" i="10"/>
  <c r="P447" i="10"/>
  <c r="P446" i="10"/>
  <c r="P445" i="10"/>
  <c r="P444" i="10"/>
  <c r="P443" i="10"/>
  <c r="P442" i="10"/>
  <c r="P441" i="10"/>
  <c r="P440" i="10"/>
  <c r="P439" i="10"/>
  <c r="P438" i="10"/>
  <c r="P437" i="10"/>
  <c r="P436" i="10"/>
  <c r="P435" i="10"/>
  <c r="P434" i="10"/>
  <c r="P433" i="10"/>
  <c r="P432" i="10"/>
  <c r="P431" i="10"/>
  <c r="P430" i="10"/>
  <c r="P429" i="10"/>
  <c r="P428" i="10"/>
  <c r="P427" i="10"/>
  <c r="P426" i="10"/>
  <c r="P425" i="10"/>
  <c r="P424" i="10"/>
  <c r="P423" i="10"/>
  <c r="P422" i="10"/>
  <c r="P421" i="10"/>
  <c r="P420" i="10"/>
  <c r="P419" i="10"/>
  <c r="P418" i="10"/>
  <c r="P417" i="10"/>
  <c r="P416" i="10"/>
  <c r="P415" i="10"/>
  <c r="P414" i="10"/>
  <c r="P413" i="10"/>
  <c r="P412" i="10"/>
  <c r="P411" i="10"/>
  <c r="P410" i="10"/>
  <c r="P409" i="10"/>
  <c r="P408" i="10"/>
  <c r="P407" i="10"/>
  <c r="P406" i="10"/>
  <c r="P405" i="10"/>
  <c r="P404" i="10"/>
  <c r="P403" i="10"/>
  <c r="P402" i="10"/>
  <c r="P401" i="10"/>
  <c r="P400" i="10"/>
  <c r="P399" i="10"/>
  <c r="P398" i="10"/>
  <c r="P397" i="10"/>
  <c r="P396" i="10"/>
  <c r="P395" i="10"/>
  <c r="P394" i="10"/>
  <c r="P393" i="10"/>
  <c r="P392" i="10"/>
  <c r="P391" i="10"/>
  <c r="P390" i="10"/>
  <c r="P389" i="10"/>
  <c r="P388" i="10"/>
  <c r="P387" i="10"/>
  <c r="P386" i="10"/>
  <c r="P385" i="10"/>
  <c r="P384" i="10"/>
  <c r="P383" i="10"/>
  <c r="P382" i="10"/>
  <c r="P381" i="10"/>
  <c r="P380" i="10"/>
  <c r="P379" i="10"/>
  <c r="P378" i="10"/>
  <c r="P377" i="10"/>
  <c r="P376" i="10"/>
  <c r="P375" i="10"/>
  <c r="P374" i="10"/>
  <c r="P373" i="10"/>
  <c r="P372" i="10"/>
  <c r="P371" i="10"/>
  <c r="P370" i="10"/>
  <c r="P369" i="10"/>
  <c r="P368" i="10"/>
  <c r="P367" i="10"/>
  <c r="P366" i="10"/>
  <c r="P365" i="10"/>
  <c r="P364" i="10"/>
  <c r="P363" i="10"/>
  <c r="P362" i="10"/>
  <c r="P361" i="10"/>
  <c r="P360" i="10"/>
  <c r="P359" i="10"/>
  <c r="P358" i="10"/>
  <c r="P357" i="10"/>
  <c r="P356" i="10"/>
  <c r="P355" i="10"/>
  <c r="P354" i="10"/>
  <c r="P353" i="10"/>
  <c r="P352" i="10"/>
  <c r="P351" i="10"/>
  <c r="P350" i="10"/>
  <c r="P349" i="10"/>
  <c r="P348" i="10"/>
  <c r="P347" i="10"/>
  <c r="P346" i="10"/>
  <c r="P345" i="10"/>
  <c r="P344" i="10"/>
  <c r="P343" i="10"/>
  <c r="P342" i="10"/>
  <c r="P341" i="10"/>
  <c r="P340" i="10"/>
  <c r="P339" i="10"/>
  <c r="P338" i="10"/>
  <c r="P337" i="10"/>
  <c r="P336" i="10"/>
  <c r="P335" i="10"/>
  <c r="P334" i="10"/>
  <c r="P333" i="10"/>
  <c r="P332" i="10"/>
  <c r="P331" i="10"/>
  <c r="P330" i="10"/>
  <c r="P329" i="10"/>
  <c r="P328" i="10"/>
  <c r="P327" i="10"/>
  <c r="P326" i="10"/>
  <c r="P325" i="10"/>
  <c r="P324" i="10"/>
  <c r="P323" i="10"/>
  <c r="P322" i="10"/>
  <c r="P321" i="10"/>
  <c r="P320" i="10"/>
  <c r="P319" i="10"/>
  <c r="P318" i="10"/>
  <c r="P317" i="10"/>
  <c r="P316" i="10"/>
  <c r="P315" i="10"/>
  <c r="P314" i="10"/>
  <c r="P313" i="10"/>
  <c r="P312" i="10"/>
  <c r="P311" i="10"/>
  <c r="P310" i="10"/>
  <c r="P309" i="10"/>
  <c r="P308" i="10"/>
  <c r="P307" i="10"/>
  <c r="P306" i="10"/>
  <c r="P305" i="10"/>
  <c r="P304" i="10"/>
  <c r="P303" i="10"/>
  <c r="P302" i="10"/>
  <c r="P301" i="10"/>
  <c r="P300" i="10"/>
  <c r="P299" i="10"/>
  <c r="P298" i="10"/>
  <c r="P297" i="10"/>
  <c r="P296" i="10"/>
  <c r="P295" i="10"/>
  <c r="P294" i="10"/>
  <c r="P293" i="10"/>
  <c r="P292" i="10"/>
  <c r="P291" i="10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P258" i="10"/>
  <c r="P257" i="10"/>
  <c r="P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P238" i="10"/>
  <c r="P237" i="10"/>
  <c r="P236" i="10"/>
  <c r="P235" i="10"/>
  <c r="P234" i="10"/>
  <c r="P233" i="10"/>
  <c r="P232" i="10"/>
  <c r="P231" i="10"/>
  <c r="P230" i="10"/>
  <c r="P229" i="10"/>
  <c r="P228" i="10"/>
  <c r="P227" i="10"/>
  <c r="P226" i="10"/>
  <c r="P225" i="10"/>
  <c r="P224" i="10"/>
  <c r="P223" i="10"/>
  <c r="P222" i="10"/>
  <c r="P221" i="10"/>
  <c r="P220" i="10"/>
  <c r="P219" i="10"/>
  <c r="P218" i="10"/>
  <c r="P217" i="10"/>
  <c r="P216" i="10"/>
  <c r="P215" i="10"/>
  <c r="P214" i="10"/>
  <c r="P213" i="10"/>
  <c r="P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P193" i="10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P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P127" i="10"/>
  <c r="P126" i="10"/>
  <c r="P125" i="10"/>
  <c r="P124" i="10"/>
  <c r="P123" i="10"/>
  <c r="P122" i="10"/>
  <c r="P121" i="10"/>
  <c r="P120" i="10"/>
  <c r="P119" i="10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491" i="9"/>
  <c r="P492" i="9"/>
  <c r="P493" i="9"/>
  <c r="P494" i="9"/>
  <c r="P495" i="9"/>
  <c r="P496" i="9"/>
  <c r="P497" i="9"/>
  <c r="P498" i="9"/>
  <c r="P499" i="9"/>
  <c r="P500" i="9"/>
  <c r="P501" i="9"/>
  <c r="P502" i="9"/>
  <c r="P503" i="9"/>
  <c r="P504" i="9"/>
  <c r="P505" i="9"/>
  <c r="P506" i="9"/>
  <c r="P507" i="9"/>
  <c r="P508" i="9"/>
  <c r="P509" i="9"/>
  <c r="P510" i="9"/>
  <c r="P511" i="9"/>
  <c r="P512" i="9"/>
  <c r="P513" i="9"/>
  <c r="P514" i="9"/>
  <c r="P515" i="9"/>
  <c r="P516" i="9"/>
  <c r="P517" i="9"/>
  <c r="P518" i="9"/>
  <c r="P519" i="9"/>
  <c r="P520" i="9"/>
  <c r="P521" i="9"/>
  <c r="P522" i="9"/>
  <c r="P523" i="9"/>
  <c r="P524" i="9"/>
  <c r="P525" i="9"/>
  <c r="P526" i="9"/>
  <c r="P527" i="9"/>
  <c r="P528" i="9"/>
  <c r="P529" i="9"/>
  <c r="P530" i="9"/>
  <c r="P531" i="9"/>
  <c r="P532" i="9"/>
  <c r="P533" i="9"/>
  <c r="P534" i="9"/>
  <c r="P535" i="9"/>
  <c r="P536" i="9"/>
  <c r="P537" i="9"/>
  <c r="P538" i="9"/>
  <c r="P539" i="9"/>
  <c r="P540" i="9"/>
  <c r="P541" i="9"/>
  <c r="P542" i="9"/>
  <c r="P543" i="9"/>
  <c r="P544" i="9"/>
  <c r="P545" i="9"/>
  <c r="P546" i="9"/>
  <c r="P547" i="9"/>
  <c r="P548" i="9"/>
  <c r="P549" i="9"/>
  <c r="P550" i="9"/>
  <c r="P551" i="9"/>
  <c r="P552" i="9"/>
  <c r="P553" i="9"/>
  <c r="P554" i="9"/>
  <c r="P555" i="9"/>
  <c r="P556" i="9"/>
  <c r="P557" i="9"/>
  <c r="P558" i="9"/>
  <c r="P559" i="9"/>
  <c r="P560" i="9"/>
  <c r="P561" i="9"/>
  <c r="P562" i="9"/>
  <c r="P563" i="9"/>
  <c r="P564" i="9"/>
  <c r="P565" i="9"/>
  <c r="P566" i="9"/>
  <c r="P567" i="9"/>
  <c r="P568" i="9"/>
  <c r="P569" i="9"/>
  <c r="P570" i="9"/>
  <c r="P571" i="9"/>
  <c r="P572" i="9"/>
  <c r="P573" i="9"/>
  <c r="P574" i="9"/>
  <c r="P575" i="9"/>
  <c r="P576" i="9"/>
  <c r="P577" i="9"/>
  <c r="P578" i="9"/>
  <c r="P579" i="9"/>
  <c r="P580" i="9"/>
  <c r="P581" i="9"/>
  <c r="P582" i="9"/>
  <c r="P583" i="9"/>
  <c r="P584" i="9"/>
  <c r="P585" i="9"/>
  <c r="P586" i="9"/>
  <c r="P587" i="9"/>
  <c r="P588" i="9"/>
  <c r="P589" i="9"/>
  <c r="P590" i="9"/>
  <c r="P591" i="9"/>
  <c r="P592" i="9"/>
  <c r="P593" i="9"/>
  <c r="P594" i="9"/>
  <c r="P595" i="9"/>
  <c r="P596" i="9"/>
  <c r="P597" i="9"/>
  <c r="P598" i="9"/>
  <c r="P599" i="9"/>
  <c r="P600" i="9"/>
  <c r="P601" i="9"/>
  <c r="P602" i="9"/>
  <c r="P603" i="9"/>
  <c r="P604" i="9"/>
  <c r="P605" i="9"/>
  <c r="P606" i="9"/>
  <c r="P607" i="9"/>
  <c r="P608" i="9"/>
  <c r="P609" i="9"/>
  <c r="P610" i="9"/>
  <c r="P611" i="9"/>
  <c r="P612" i="9"/>
  <c r="P613" i="9"/>
  <c r="P614" i="9"/>
  <c r="P615" i="9"/>
  <c r="P616" i="9"/>
  <c r="P617" i="9"/>
  <c r="P618" i="9"/>
  <c r="P619" i="9"/>
  <c r="P620" i="9"/>
  <c r="P621" i="9"/>
  <c r="P622" i="9"/>
  <c r="P623" i="9"/>
  <c r="P624" i="9"/>
  <c r="P625" i="9"/>
  <c r="P626" i="9"/>
  <c r="P627" i="9"/>
  <c r="P628" i="9"/>
  <c r="P629" i="9"/>
  <c r="P630" i="9"/>
  <c r="P631" i="9"/>
  <c r="P632" i="9"/>
  <c r="P633" i="9"/>
  <c r="P634" i="9"/>
  <c r="P635" i="9"/>
  <c r="P636" i="9"/>
  <c r="P637" i="9"/>
  <c r="P638" i="9"/>
  <c r="P639" i="9"/>
  <c r="P640" i="9"/>
  <c r="P641" i="9"/>
  <c r="P642" i="9"/>
  <c r="P643" i="9"/>
  <c r="P644" i="9"/>
  <c r="P645" i="9"/>
  <c r="P646" i="9"/>
  <c r="P647" i="9"/>
  <c r="P648" i="9"/>
  <c r="P649" i="9"/>
  <c r="P650" i="9"/>
  <c r="P651" i="9"/>
  <c r="P652" i="9"/>
  <c r="P653" i="9"/>
  <c r="P654" i="9"/>
  <c r="P655" i="9"/>
  <c r="P656" i="9"/>
  <c r="P657" i="9"/>
  <c r="P658" i="9"/>
  <c r="P659" i="9"/>
  <c r="P660" i="9"/>
  <c r="P661" i="9"/>
  <c r="P662" i="9"/>
  <c r="P663" i="9"/>
  <c r="P664" i="9"/>
  <c r="P665" i="9"/>
  <c r="P666" i="9"/>
  <c r="P667" i="9"/>
  <c r="P668" i="9"/>
  <c r="P669" i="9"/>
  <c r="P670" i="9"/>
  <c r="P671" i="9"/>
  <c r="P672" i="9"/>
  <c r="P673" i="9"/>
  <c r="P674" i="9"/>
  <c r="P675" i="9"/>
  <c r="P676" i="9"/>
  <c r="P677" i="9"/>
  <c r="P678" i="9"/>
  <c r="P679" i="9"/>
  <c r="P680" i="9"/>
  <c r="P681" i="9"/>
  <c r="P682" i="9"/>
  <c r="P683" i="9"/>
  <c r="P684" i="9"/>
  <c r="P685" i="9"/>
  <c r="P686" i="9"/>
  <c r="P687" i="9"/>
  <c r="P688" i="9"/>
  <c r="P689" i="9"/>
  <c r="P690" i="9"/>
  <c r="P691" i="9"/>
  <c r="P692" i="9"/>
  <c r="P693" i="9"/>
  <c r="P694" i="9"/>
  <c r="P695" i="9"/>
  <c r="P696" i="9"/>
  <c r="P697" i="9"/>
  <c r="P698" i="9"/>
  <c r="P699" i="9"/>
  <c r="P700" i="9"/>
  <c r="P701" i="9"/>
  <c r="P702" i="9"/>
  <c r="P703" i="9"/>
  <c r="P704" i="9"/>
  <c r="P705" i="9"/>
  <c r="P706" i="9"/>
  <c r="P707" i="9"/>
  <c r="P708" i="9"/>
  <c r="P709" i="9"/>
  <c r="P710" i="9"/>
  <c r="P711" i="9"/>
  <c r="P712" i="9"/>
  <c r="P713" i="9"/>
  <c r="P714" i="9"/>
  <c r="P715" i="9"/>
  <c r="P716" i="9"/>
  <c r="P717" i="9"/>
  <c r="P718" i="9"/>
  <c r="P719" i="9"/>
  <c r="P720" i="9"/>
  <c r="P721" i="9"/>
  <c r="P722" i="9"/>
  <c r="P723" i="9"/>
  <c r="P724" i="9"/>
  <c r="P725" i="9"/>
  <c r="P726" i="9"/>
  <c r="P727" i="9"/>
  <c r="P728" i="9"/>
  <c r="P729" i="9"/>
  <c r="P730" i="9"/>
  <c r="P731" i="9"/>
  <c r="P732" i="9"/>
  <c r="P733" i="9"/>
  <c r="P734" i="9"/>
  <c r="P735" i="9"/>
  <c r="P736" i="9"/>
  <c r="P737" i="9"/>
  <c r="P738" i="9"/>
  <c r="P739" i="9"/>
  <c r="P740" i="9"/>
  <c r="P741" i="9"/>
  <c r="P742" i="9"/>
  <c r="P743" i="9"/>
  <c r="P744" i="9"/>
  <c r="P745" i="9"/>
  <c r="P746" i="9"/>
  <c r="P747" i="9"/>
  <c r="P748" i="9"/>
  <c r="P749" i="9"/>
  <c r="P750" i="9"/>
  <c r="P751" i="9"/>
  <c r="P752" i="9"/>
  <c r="P753" i="9"/>
  <c r="P754" i="9"/>
  <c r="P755" i="9"/>
  <c r="P756" i="9"/>
  <c r="P757" i="9"/>
  <c r="P758" i="9"/>
  <c r="P759" i="9"/>
  <c r="P760" i="9"/>
  <c r="P761" i="9"/>
  <c r="P762" i="9"/>
  <c r="P763" i="9"/>
  <c r="P764" i="9"/>
  <c r="P765" i="9"/>
  <c r="P766" i="9"/>
  <c r="P767" i="9"/>
  <c r="P768" i="9"/>
  <c r="P769" i="9"/>
  <c r="F40" i="13"/>
  <c r="F39" i="13"/>
  <c r="F38" i="13"/>
  <c r="F37" i="13"/>
  <c r="F36" i="13"/>
  <c r="F35" i="13"/>
  <c r="F34" i="13"/>
  <c r="F33" i="13"/>
  <c r="F32" i="13"/>
  <c r="F31" i="13"/>
  <c r="F30" i="13"/>
  <c r="F29" i="13"/>
  <c r="G22" i="13"/>
  <c r="G21" i="13"/>
  <c r="G20" i="13"/>
  <c r="G19" i="13"/>
  <c r="G18" i="13"/>
  <c r="G17" i="13"/>
  <c r="G16" i="13"/>
  <c r="G15" i="13"/>
  <c r="G14" i="13"/>
  <c r="G13" i="13"/>
  <c r="G12" i="13"/>
  <c r="C22" i="13"/>
  <c r="C21" i="13"/>
  <c r="C20" i="13"/>
  <c r="C19" i="13"/>
  <c r="C18" i="13"/>
  <c r="C17" i="13"/>
  <c r="C16" i="13"/>
  <c r="C15" i="13"/>
  <c r="C14" i="13"/>
  <c r="C13" i="13"/>
  <c r="C12" i="13"/>
  <c r="F22" i="13"/>
  <c r="F21" i="13"/>
  <c r="F20" i="13"/>
  <c r="F19" i="13"/>
  <c r="F18" i="13"/>
  <c r="F17" i="13"/>
  <c r="F16" i="13"/>
  <c r="F15" i="13"/>
  <c r="F14" i="13"/>
  <c r="F13" i="13"/>
  <c r="F12" i="13"/>
  <c r="B19" i="13"/>
  <c r="B18" i="13"/>
  <c r="B17" i="13"/>
  <c r="B16" i="13"/>
  <c r="B15" i="13"/>
  <c r="B14" i="13"/>
  <c r="B13" i="13"/>
  <c r="B12" i="13"/>
  <c r="B22" i="13"/>
  <c r="B21" i="13"/>
  <c r="B20" i="13"/>
  <c r="A6" i="13"/>
  <c r="B8" i="3"/>
  <c r="B8" i="4"/>
  <c r="B8" i="5"/>
  <c r="B8" i="6"/>
  <c r="B8" i="7"/>
  <c r="B8" i="8"/>
  <c r="B6" i="8"/>
  <c r="B8" i="9"/>
  <c r="B6" i="9"/>
  <c r="B8" i="10"/>
  <c r="B6" i="10"/>
  <c r="B8" i="11"/>
  <c r="B6" i="11"/>
  <c r="B8" i="12"/>
  <c r="B6" i="12"/>
  <c r="B8" i="2"/>
  <c r="B8" i="1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P104" i="12"/>
  <c r="P105" i="12"/>
  <c r="P106" i="12"/>
  <c r="P107" i="12"/>
  <c r="P108" i="12"/>
  <c r="P109" i="12"/>
  <c r="P110" i="12"/>
  <c r="P111" i="12"/>
  <c r="P112" i="12"/>
  <c r="P113" i="12"/>
  <c r="P114" i="12"/>
  <c r="P115" i="12"/>
  <c r="P116" i="12"/>
  <c r="P117" i="12"/>
  <c r="P118" i="12"/>
  <c r="P119" i="12"/>
  <c r="P120" i="12"/>
  <c r="P121" i="12"/>
  <c r="P122" i="12"/>
  <c r="P123" i="12"/>
  <c r="P124" i="12"/>
  <c r="P125" i="12"/>
  <c r="P126" i="12"/>
  <c r="P127" i="12"/>
  <c r="P128" i="12"/>
  <c r="P129" i="12"/>
  <c r="P130" i="12"/>
  <c r="P131" i="12"/>
  <c r="P132" i="12"/>
  <c r="P133" i="12"/>
  <c r="P134" i="12"/>
  <c r="P135" i="12"/>
  <c r="P136" i="12"/>
  <c r="P137" i="12"/>
  <c r="P138" i="12"/>
  <c r="P139" i="12"/>
  <c r="P140" i="12"/>
  <c r="P141" i="12"/>
  <c r="P142" i="12"/>
  <c r="P143" i="12"/>
  <c r="P144" i="12"/>
  <c r="P145" i="12"/>
  <c r="P146" i="12"/>
  <c r="P147" i="12"/>
  <c r="P148" i="12"/>
  <c r="P149" i="12"/>
  <c r="P150" i="12"/>
  <c r="P151" i="12"/>
  <c r="P152" i="12"/>
  <c r="P153" i="12"/>
  <c r="P154" i="12"/>
  <c r="P155" i="12"/>
  <c r="P156" i="12"/>
  <c r="P157" i="12"/>
  <c r="P158" i="12"/>
  <c r="P159" i="12"/>
  <c r="P160" i="12"/>
  <c r="P161" i="12"/>
  <c r="P162" i="12"/>
  <c r="P163" i="12"/>
  <c r="P164" i="12"/>
  <c r="P165" i="12"/>
  <c r="P166" i="12"/>
  <c r="P167" i="12"/>
  <c r="P168" i="12"/>
  <c r="P169" i="12"/>
  <c r="P170" i="12"/>
  <c r="P171" i="12"/>
  <c r="P172" i="12"/>
  <c r="P173" i="12"/>
  <c r="P174" i="12"/>
  <c r="P175" i="12"/>
  <c r="P176" i="12"/>
  <c r="P177" i="12"/>
  <c r="P178" i="12"/>
  <c r="P179" i="12"/>
  <c r="P180" i="12"/>
  <c r="P181" i="12"/>
  <c r="P182" i="12"/>
  <c r="P183" i="12"/>
  <c r="P184" i="12"/>
  <c r="P185" i="12"/>
  <c r="P186" i="12"/>
  <c r="P187" i="12"/>
  <c r="P188" i="12"/>
  <c r="P189" i="12"/>
  <c r="P190" i="12"/>
  <c r="P191" i="12"/>
  <c r="P192" i="12"/>
  <c r="P193" i="12"/>
  <c r="P194" i="12"/>
  <c r="P195" i="12"/>
  <c r="P196" i="12"/>
  <c r="P197" i="12"/>
  <c r="P198" i="12"/>
  <c r="P199" i="12"/>
  <c r="P200" i="12"/>
  <c r="P201" i="12"/>
  <c r="P202" i="12"/>
  <c r="P203" i="12"/>
  <c r="P204" i="12"/>
  <c r="P205" i="12"/>
  <c r="P206" i="12"/>
  <c r="P207" i="12"/>
  <c r="P208" i="12"/>
  <c r="P209" i="12"/>
  <c r="P210" i="12"/>
  <c r="P211" i="12"/>
  <c r="P212" i="12"/>
  <c r="P213" i="12"/>
  <c r="P214" i="12"/>
  <c r="P215" i="12"/>
  <c r="P216" i="12"/>
  <c r="P217" i="12"/>
  <c r="P218" i="12"/>
  <c r="P219" i="12"/>
  <c r="P220" i="12"/>
  <c r="P221" i="12"/>
  <c r="P222" i="12"/>
  <c r="P223" i="12"/>
  <c r="P224" i="12"/>
  <c r="P225" i="12"/>
  <c r="P226" i="12"/>
  <c r="P227" i="12"/>
  <c r="P228" i="12"/>
  <c r="P229" i="12"/>
  <c r="P230" i="12"/>
  <c r="P231" i="12"/>
  <c r="P232" i="12"/>
  <c r="P233" i="12"/>
  <c r="P234" i="12"/>
  <c r="P235" i="12"/>
  <c r="P236" i="12"/>
  <c r="P237" i="12"/>
  <c r="P238" i="12"/>
  <c r="P239" i="12"/>
  <c r="P240" i="12"/>
  <c r="P241" i="12"/>
  <c r="P242" i="12"/>
  <c r="P243" i="12"/>
  <c r="P244" i="12"/>
  <c r="P245" i="12"/>
  <c r="P246" i="12"/>
  <c r="P247" i="12"/>
  <c r="P248" i="12"/>
  <c r="P249" i="12"/>
  <c r="P250" i="12"/>
  <c r="P251" i="12"/>
  <c r="P252" i="12"/>
  <c r="P253" i="12"/>
  <c r="P254" i="12"/>
  <c r="P255" i="12"/>
  <c r="P256" i="12"/>
  <c r="P257" i="12"/>
  <c r="P258" i="12"/>
  <c r="P259" i="12"/>
  <c r="P260" i="12"/>
  <c r="P261" i="12"/>
  <c r="P262" i="12"/>
  <c r="P263" i="12"/>
  <c r="P264" i="12"/>
  <c r="P265" i="12"/>
  <c r="P266" i="12"/>
  <c r="P267" i="12"/>
  <c r="P268" i="12"/>
  <c r="P269" i="12"/>
  <c r="P270" i="12"/>
  <c r="P271" i="12"/>
  <c r="P272" i="12"/>
  <c r="P273" i="12"/>
  <c r="P274" i="12"/>
  <c r="P275" i="12"/>
  <c r="P276" i="12"/>
  <c r="P277" i="12"/>
  <c r="P278" i="12"/>
  <c r="P279" i="12"/>
  <c r="P280" i="12"/>
  <c r="P281" i="12"/>
  <c r="P282" i="12"/>
  <c r="P283" i="12"/>
  <c r="P284" i="12"/>
  <c r="P285" i="12"/>
  <c r="P286" i="12"/>
  <c r="P287" i="12"/>
  <c r="P288" i="12"/>
  <c r="P289" i="12"/>
  <c r="P290" i="12"/>
  <c r="P291" i="12"/>
  <c r="P292" i="12"/>
  <c r="P293" i="12"/>
  <c r="P294" i="12"/>
  <c r="P295" i="12"/>
  <c r="P296" i="12"/>
  <c r="P297" i="12"/>
  <c r="P298" i="12"/>
  <c r="P299" i="12"/>
  <c r="P300" i="12"/>
  <c r="P301" i="12"/>
  <c r="P302" i="12"/>
  <c r="P303" i="12"/>
  <c r="P304" i="12"/>
  <c r="P305" i="12"/>
  <c r="P306" i="12"/>
  <c r="P307" i="12"/>
  <c r="P308" i="12"/>
  <c r="P309" i="12"/>
  <c r="P310" i="12"/>
  <c r="P311" i="12"/>
  <c r="P312" i="12"/>
  <c r="P313" i="12"/>
  <c r="P314" i="12"/>
  <c r="P315" i="12"/>
  <c r="P316" i="12"/>
  <c r="P317" i="12"/>
  <c r="P318" i="12"/>
  <c r="P319" i="12"/>
  <c r="P320" i="12"/>
  <c r="P321" i="12"/>
  <c r="P322" i="12"/>
  <c r="P323" i="12"/>
  <c r="P324" i="12"/>
  <c r="P325" i="12"/>
  <c r="P326" i="12"/>
  <c r="P327" i="12"/>
  <c r="P328" i="12"/>
  <c r="P329" i="12"/>
  <c r="P330" i="12"/>
  <c r="P331" i="12"/>
  <c r="P332" i="12"/>
  <c r="P333" i="12"/>
  <c r="P334" i="12"/>
  <c r="P335" i="12"/>
  <c r="P336" i="12"/>
  <c r="P337" i="12"/>
  <c r="P338" i="12"/>
  <c r="P339" i="12"/>
  <c r="P340" i="12"/>
  <c r="P341" i="12"/>
  <c r="P342" i="12"/>
  <c r="P343" i="12"/>
  <c r="P344" i="12"/>
  <c r="P345" i="12"/>
  <c r="P346" i="12"/>
  <c r="P347" i="12"/>
  <c r="P348" i="12"/>
  <c r="P349" i="12"/>
  <c r="P350" i="12"/>
  <c r="P351" i="12"/>
  <c r="P352" i="12"/>
  <c r="P353" i="12"/>
  <c r="P354" i="12"/>
  <c r="P355" i="12"/>
  <c r="P356" i="12"/>
  <c r="P357" i="12"/>
  <c r="P358" i="12"/>
  <c r="P359" i="12"/>
  <c r="P360" i="12"/>
  <c r="P361" i="12"/>
  <c r="P362" i="12"/>
  <c r="P363" i="12"/>
  <c r="P364" i="12"/>
  <c r="P365" i="12"/>
  <c r="P366" i="12"/>
  <c r="P367" i="12"/>
  <c r="P368" i="12"/>
  <c r="P369" i="12"/>
  <c r="P370" i="12"/>
  <c r="P371" i="12"/>
  <c r="P372" i="12"/>
  <c r="P373" i="12"/>
  <c r="P374" i="12"/>
  <c r="P375" i="12"/>
  <c r="P376" i="12"/>
  <c r="P377" i="12"/>
  <c r="P378" i="12"/>
  <c r="P379" i="12"/>
  <c r="P380" i="12"/>
  <c r="P381" i="12"/>
  <c r="P382" i="12"/>
  <c r="P383" i="12"/>
  <c r="P384" i="12"/>
  <c r="P385" i="12"/>
  <c r="P386" i="12"/>
  <c r="P387" i="12"/>
  <c r="P388" i="12"/>
  <c r="P389" i="12"/>
  <c r="P390" i="12"/>
  <c r="P391" i="12"/>
  <c r="P392" i="12"/>
  <c r="P393" i="12"/>
  <c r="P394" i="12"/>
  <c r="P395" i="12"/>
  <c r="P396" i="12"/>
  <c r="P397" i="12"/>
  <c r="P398" i="12"/>
  <c r="P399" i="12"/>
  <c r="P400" i="12"/>
  <c r="P401" i="12"/>
  <c r="P402" i="12"/>
  <c r="P403" i="12"/>
  <c r="P404" i="12"/>
  <c r="P405" i="12"/>
  <c r="P406" i="12"/>
  <c r="P407" i="12"/>
  <c r="P408" i="12"/>
  <c r="P409" i="12"/>
  <c r="P410" i="12"/>
  <c r="P411" i="12"/>
  <c r="P412" i="12"/>
  <c r="P413" i="12"/>
  <c r="P414" i="12"/>
  <c r="P415" i="12"/>
  <c r="P416" i="12"/>
  <c r="P417" i="12"/>
  <c r="P418" i="12"/>
  <c r="P419" i="12"/>
  <c r="P420" i="12"/>
  <c r="P421" i="12"/>
  <c r="P422" i="12"/>
  <c r="P423" i="12"/>
  <c r="P424" i="12"/>
  <c r="P425" i="12"/>
  <c r="P426" i="12"/>
  <c r="P427" i="12"/>
  <c r="P428" i="12"/>
  <c r="P429" i="12"/>
  <c r="P430" i="12"/>
  <c r="P431" i="12"/>
  <c r="P432" i="12"/>
  <c r="P433" i="12"/>
  <c r="P434" i="12"/>
  <c r="P435" i="12"/>
  <c r="P436" i="12"/>
  <c r="P437" i="12"/>
  <c r="P438" i="12"/>
  <c r="P439" i="12"/>
  <c r="P440" i="12"/>
  <c r="P441" i="12"/>
  <c r="P442" i="12"/>
  <c r="P443" i="12"/>
  <c r="P444" i="12"/>
  <c r="P445" i="12"/>
  <c r="P446" i="12"/>
  <c r="P447" i="12"/>
  <c r="P448" i="12"/>
  <c r="P449" i="12"/>
  <c r="P450" i="12"/>
  <c r="P451" i="12"/>
  <c r="P452" i="12"/>
  <c r="P453" i="12"/>
  <c r="P454" i="12"/>
  <c r="P455" i="12"/>
  <c r="P456" i="12"/>
  <c r="P457" i="12"/>
  <c r="P458" i="12"/>
  <c r="P459" i="12"/>
  <c r="P460" i="12"/>
  <c r="P461" i="12"/>
  <c r="P462" i="12"/>
  <c r="P463" i="12"/>
  <c r="P464" i="12"/>
  <c r="P465" i="12"/>
  <c r="P466" i="12"/>
  <c r="P467" i="12"/>
  <c r="P468" i="12"/>
  <c r="P469" i="12"/>
  <c r="P470" i="12"/>
  <c r="P471" i="12"/>
  <c r="P472" i="12"/>
  <c r="P473" i="12"/>
  <c r="P474" i="12"/>
  <c r="P475" i="12"/>
  <c r="P476" i="12"/>
  <c r="P477" i="12"/>
  <c r="P478" i="12"/>
  <c r="P479" i="12"/>
  <c r="P480" i="12"/>
  <c r="P481" i="12"/>
  <c r="P482" i="12"/>
  <c r="P483" i="12"/>
  <c r="P484" i="12"/>
  <c r="P485" i="12"/>
  <c r="P486" i="12"/>
  <c r="P487" i="12"/>
  <c r="P488" i="12"/>
  <c r="P489" i="12"/>
  <c r="P490" i="12"/>
  <c r="P491" i="12"/>
  <c r="P492" i="12"/>
  <c r="P493" i="12"/>
  <c r="P494" i="12"/>
  <c r="P495" i="12"/>
  <c r="P496" i="12"/>
  <c r="P497" i="12"/>
  <c r="P498" i="12"/>
  <c r="P499" i="12"/>
  <c r="P500" i="12"/>
  <c r="P501" i="12"/>
  <c r="P502" i="12"/>
  <c r="P503" i="12"/>
  <c r="P504" i="12"/>
  <c r="P505" i="12"/>
  <c r="P506" i="12"/>
  <c r="P507" i="12"/>
  <c r="P508" i="12"/>
  <c r="P509" i="12"/>
  <c r="P510" i="12"/>
  <c r="P511" i="12"/>
  <c r="P512" i="12"/>
  <c r="P513" i="12"/>
  <c r="P514" i="12"/>
  <c r="P515" i="12"/>
  <c r="P516" i="12"/>
  <c r="P517" i="12"/>
  <c r="P518" i="12"/>
  <c r="P519" i="12"/>
  <c r="P520" i="12"/>
  <c r="P521" i="12"/>
  <c r="P522" i="12"/>
  <c r="P523" i="12"/>
  <c r="P524" i="12"/>
  <c r="P525" i="12"/>
  <c r="P526" i="12"/>
  <c r="P527" i="12"/>
  <c r="P528" i="12"/>
  <c r="P529" i="12"/>
  <c r="P530" i="12"/>
  <c r="P531" i="12"/>
  <c r="P532" i="12"/>
  <c r="P533" i="12"/>
  <c r="P534" i="12"/>
  <c r="P535" i="12"/>
  <c r="P536" i="12"/>
  <c r="P537" i="12"/>
  <c r="P538" i="12"/>
  <c r="P539" i="12"/>
  <c r="P540" i="12"/>
  <c r="P541" i="12"/>
  <c r="P542" i="12"/>
  <c r="P543" i="12"/>
  <c r="P544" i="12"/>
  <c r="P545" i="12"/>
  <c r="P546" i="12"/>
  <c r="P547" i="12"/>
  <c r="P548" i="12"/>
  <c r="P549" i="12"/>
  <c r="P550" i="12"/>
  <c r="P551" i="12"/>
  <c r="P552" i="12"/>
  <c r="P553" i="12"/>
  <c r="P554" i="12"/>
  <c r="P555" i="12"/>
  <c r="P556" i="12"/>
  <c r="P557" i="12"/>
  <c r="P558" i="12"/>
  <c r="P559" i="12"/>
  <c r="P560" i="12"/>
  <c r="P561" i="12"/>
  <c r="P562" i="12"/>
  <c r="P563" i="12"/>
  <c r="P564" i="12"/>
  <c r="P565" i="12"/>
  <c r="P566" i="12"/>
  <c r="P567" i="12"/>
  <c r="P568" i="12"/>
  <c r="P569" i="12"/>
  <c r="P570" i="12"/>
  <c r="P571" i="12"/>
  <c r="P572" i="12"/>
  <c r="P573" i="12"/>
  <c r="P574" i="12"/>
  <c r="P575" i="12"/>
  <c r="P576" i="12"/>
  <c r="P577" i="12"/>
  <c r="P578" i="12"/>
  <c r="P579" i="12"/>
  <c r="P580" i="12"/>
  <c r="P581" i="12"/>
  <c r="P582" i="12"/>
  <c r="P583" i="12"/>
  <c r="P584" i="12"/>
  <c r="P585" i="12"/>
  <c r="P586" i="12"/>
  <c r="P587" i="12"/>
  <c r="P588" i="12"/>
  <c r="P589" i="12"/>
  <c r="P590" i="12"/>
  <c r="P591" i="12"/>
  <c r="P592" i="12"/>
  <c r="P593" i="12"/>
  <c r="P594" i="12"/>
  <c r="P595" i="12"/>
  <c r="P596" i="12"/>
  <c r="P597" i="12"/>
  <c r="P598" i="12"/>
  <c r="P599" i="12"/>
  <c r="P600" i="12"/>
  <c r="P601" i="12"/>
  <c r="P602" i="12"/>
  <c r="P603" i="12"/>
  <c r="P604" i="12"/>
  <c r="P605" i="12"/>
  <c r="P606" i="12"/>
  <c r="P607" i="12"/>
  <c r="P608" i="12"/>
  <c r="P609" i="12"/>
  <c r="P610" i="12"/>
  <c r="P611" i="12"/>
  <c r="P612" i="12"/>
  <c r="P613" i="12"/>
  <c r="P614" i="12"/>
  <c r="P615" i="12"/>
  <c r="P616" i="12"/>
  <c r="P617" i="12"/>
  <c r="P618" i="12"/>
  <c r="P619" i="12"/>
  <c r="P620" i="12"/>
  <c r="P621" i="12"/>
  <c r="P622" i="12"/>
  <c r="P623" i="12"/>
  <c r="P624" i="12"/>
  <c r="P625" i="12"/>
  <c r="P626" i="12"/>
  <c r="P627" i="12"/>
  <c r="P628" i="12"/>
  <c r="P629" i="12"/>
  <c r="P630" i="12"/>
  <c r="P631" i="12"/>
  <c r="P632" i="12"/>
  <c r="P633" i="12"/>
  <c r="P634" i="12"/>
  <c r="P635" i="12"/>
  <c r="P636" i="12"/>
  <c r="P637" i="12"/>
  <c r="P638" i="12"/>
  <c r="P639" i="12"/>
  <c r="P640" i="12"/>
  <c r="P641" i="12"/>
  <c r="P642" i="12"/>
  <c r="P643" i="12"/>
  <c r="P644" i="12"/>
  <c r="P645" i="12"/>
  <c r="P646" i="12"/>
  <c r="P647" i="12"/>
  <c r="P648" i="12"/>
  <c r="P649" i="12"/>
  <c r="P650" i="12"/>
  <c r="P651" i="12"/>
  <c r="P652" i="12"/>
  <c r="P653" i="12"/>
  <c r="P654" i="12"/>
  <c r="P655" i="12"/>
  <c r="P656" i="12"/>
  <c r="P657" i="12"/>
  <c r="P658" i="12"/>
  <c r="P659" i="12"/>
  <c r="P660" i="12"/>
  <c r="P661" i="12"/>
  <c r="P662" i="12"/>
  <c r="P663" i="12"/>
  <c r="P664" i="12"/>
  <c r="P665" i="12"/>
  <c r="P666" i="12"/>
  <c r="P667" i="12"/>
  <c r="P668" i="12"/>
  <c r="P669" i="12"/>
  <c r="P670" i="12"/>
  <c r="P671" i="12"/>
  <c r="P672" i="12"/>
  <c r="P673" i="12"/>
  <c r="P674" i="12"/>
  <c r="P675" i="12"/>
  <c r="P676" i="12"/>
  <c r="P677" i="12"/>
  <c r="P678" i="12"/>
  <c r="P679" i="12"/>
  <c r="P680" i="12"/>
  <c r="P681" i="12"/>
  <c r="P682" i="12"/>
  <c r="P683" i="12"/>
  <c r="P684" i="12"/>
  <c r="P685" i="12"/>
  <c r="P686" i="12"/>
  <c r="P687" i="12"/>
  <c r="P688" i="12"/>
  <c r="P689" i="12"/>
  <c r="P690" i="12"/>
  <c r="P691" i="12"/>
  <c r="P692" i="12"/>
  <c r="P693" i="12"/>
  <c r="P694" i="12"/>
  <c r="P695" i="12"/>
  <c r="P696" i="12"/>
  <c r="P697" i="12"/>
  <c r="P698" i="12"/>
  <c r="P699" i="12"/>
  <c r="P700" i="12"/>
  <c r="P701" i="12"/>
  <c r="P702" i="12"/>
  <c r="P703" i="12"/>
  <c r="P704" i="12"/>
  <c r="P705" i="12"/>
  <c r="P706" i="12"/>
  <c r="P707" i="12"/>
  <c r="P708" i="12"/>
  <c r="P709" i="12"/>
  <c r="P710" i="12"/>
  <c r="P711" i="12"/>
  <c r="P712" i="12"/>
  <c r="P713" i="12"/>
  <c r="P714" i="12"/>
  <c r="P715" i="12"/>
  <c r="P716" i="12"/>
  <c r="P717" i="12"/>
  <c r="P718" i="12"/>
  <c r="P719" i="12"/>
  <c r="P720" i="12"/>
  <c r="P721" i="12"/>
  <c r="P722" i="12"/>
  <c r="P723" i="12"/>
  <c r="P724" i="12"/>
  <c r="P725" i="12"/>
  <c r="P726" i="12"/>
  <c r="P727" i="12"/>
  <c r="P728" i="12"/>
  <c r="P729" i="12"/>
  <c r="P730" i="12"/>
  <c r="P731" i="12"/>
  <c r="P732" i="12"/>
  <c r="P733" i="12"/>
  <c r="P734" i="12"/>
  <c r="P735" i="12"/>
  <c r="P736" i="12"/>
  <c r="P737" i="12"/>
  <c r="P738" i="12"/>
  <c r="P739" i="12"/>
  <c r="P740" i="12"/>
  <c r="P741" i="12"/>
  <c r="P742" i="12"/>
  <c r="P743" i="12"/>
  <c r="P744" i="12"/>
  <c r="P745" i="12"/>
  <c r="P746" i="12"/>
  <c r="P747" i="12"/>
  <c r="P748" i="12"/>
  <c r="P749" i="12"/>
  <c r="P750" i="12"/>
  <c r="P751" i="12"/>
  <c r="P752" i="12"/>
  <c r="P753" i="12"/>
  <c r="P754" i="12"/>
  <c r="P755" i="12"/>
  <c r="P756" i="12"/>
  <c r="P757" i="12"/>
  <c r="P758" i="12"/>
  <c r="P759" i="12"/>
  <c r="P760" i="12"/>
  <c r="P761" i="12"/>
  <c r="P762" i="12"/>
  <c r="P763" i="12"/>
  <c r="P764" i="12"/>
  <c r="P765" i="12"/>
  <c r="P766" i="12"/>
  <c r="P767" i="12"/>
  <c r="P768" i="12"/>
  <c r="P769" i="12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63" i="11"/>
  <c r="P164" i="11"/>
  <c r="P165" i="11"/>
  <c r="P166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79" i="11"/>
  <c r="P180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94" i="11"/>
  <c r="P195" i="11"/>
  <c r="P196" i="11"/>
  <c r="P197" i="11"/>
  <c r="P198" i="11"/>
  <c r="P199" i="11"/>
  <c r="P200" i="11"/>
  <c r="P201" i="11"/>
  <c r="P202" i="11"/>
  <c r="P203" i="11"/>
  <c r="P204" i="11"/>
  <c r="P205" i="11"/>
  <c r="P206" i="11"/>
  <c r="P207" i="11"/>
  <c r="P208" i="11"/>
  <c r="P209" i="11"/>
  <c r="P210" i="11"/>
  <c r="P211" i="11"/>
  <c r="P212" i="11"/>
  <c r="P213" i="11"/>
  <c r="P214" i="11"/>
  <c r="P215" i="11"/>
  <c r="P216" i="11"/>
  <c r="P217" i="11"/>
  <c r="P218" i="11"/>
  <c r="P219" i="11"/>
  <c r="P220" i="11"/>
  <c r="P221" i="11"/>
  <c r="P222" i="11"/>
  <c r="P223" i="11"/>
  <c r="P224" i="11"/>
  <c r="P225" i="11"/>
  <c r="P226" i="11"/>
  <c r="P227" i="11"/>
  <c r="P228" i="11"/>
  <c r="P229" i="11"/>
  <c r="P230" i="11"/>
  <c r="P231" i="11"/>
  <c r="P232" i="11"/>
  <c r="P233" i="11"/>
  <c r="P234" i="11"/>
  <c r="P235" i="11"/>
  <c r="P236" i="11"/>
  <c r="P237" i="11"/>
  <c r="P238" i="11"/>
  <c r="P239" i="11"/>
  <c r="P240" i="11"/>
  <c r="P241" i="11"/>
  <c r="P242" i="11"/>
  <c r="P243" i="11"/>
  <c r="P244" i="11"/>
  <c r="P245" i="11"/>
  <c r="P246" i="11"/>
  <c r="P247" i="11"/>
  <c r="P248" i="11"/>
  <c r="P249" i="11"/>
  <c r="P250" i="11"/>
  <c r="P251" i="11"/>
  <c r="P252" i="11"/>
  <c r="P253" i="11"/>
  <c r="P254" i="11"/>
  <c r="P255" i="11"/>
  <c r="P256" i="11"/>
  <c r="P257" i="11"/>
  <c r="P258" i="11"/>
  <c r="P259" i="11"/>
  <c r="P260" i="11"/>
  <c r="P261" i="11"/>
  <c r="P262" i="11"/>
  <c r="P263" i="11"/>
  <c r="P264" i="11"/>
  <c r="P265" i="11"/>
  <c r="P266" i="11"/>
  <c r="P267" i="11"/>
  <c r="P268" i="11"/>
  <c r="P269" i="11"/>
  <c r="P270" i="11"/>
  <c r="P271" i="11"/>
  <c r="P272" i="11"/>
  <c r="P273" i="11"/>
  <c r="P274" i="11"/>
  <c r="P275" i="11"/>
  <c r="P276" i="11"/>
  <c r="P277" i="11"/>
  <c r="P278" i="11"/>
  <c r="P279" i="11"/>
  <c r="P280" i="11"/>
  <c r="P281" i="11"/>
  <c r="P282" i="11"/>
  <c r="P283" i="11"/>
  <c r="P284" i="11"/>
  <c r="P285" i="11"/>
  <c r="P286" i="11"/>
  <c r="P287" i="11"/>
  <c r="P288" i="11"/>
  <c r="P289" i="11"/>
  <c r="P290" i="11"/>
  <c r="P291" i="11"/>
  <c r="P292" i="11"/>
  <c r="P293" i="11"/>
  <c r="P294" i="11"/>
  <c r="P295" i="11"/>
  <c r="P296" i="11"/>
  <c r="P297" i="11"/>
  <c r="P298" i="11"/>
  <c r="P299" i="11"/>
  <c r="P300" i="11"/>
  <c r="P301" i="11"/>
  <c r="P302" i="11"/>
  <c r="P303" i="11"/>
  <c r="P304" i="11"/>
  <c r="P305" i="11"/>
  <c r="P306" i="11"/>
  <c r="P307" i="11"/>
  <c r="P308" i="11"/>
  <c r="P309" i="11"/>
  <c r="P310" i="11"/>
  <c r="P311" i="11"/>
  <c r="P312" i="11"/>
  <c r="P313" i="11"/>
  <c r="P314" i="11"/>
  <c r="P315" i="11"/>
  <c r="P316" i="11"/>
  <c r="P317" i="11"/>
  <c r="P318" i="11"/>
  <c r="P319" i="11"/>
  <c r="P320" i="11"/>
  <c r="P321" i="11"/>
  <c r="P322" i="11"/>
  <c r="P323" i="11"/>
  <c r="P324" i="11"/>
  <c r="P325" i="11"/>
  <c r="P326" i="11"/>
  <c r="P327" i="11"/>
  <c r="P328" i="11"/>
  <c r="P329" i="11"/>
  <c r="P330" i="11"/>
  <c r="P331" i="11"/>
  <c r="P332" i="11"/>
  <c r="P333" i="11"/>
  <c r="P334" i="11"/>
  <c r="P335" i="11"/>
  <c r="P336" i="11"/>
  <c r="P337" i="11"/>
  <c r="P338" i="11"/>
  <c r="P339" i="11"/>
  <c r="P340" i="11"/>
  <c r="P341" i="11"/>
  <c r="P342" i="11"/>
  <c r="P343" i="11"/>
  <c r="P344" i="11"/>
  <c r="P345" i="11"/>
  <c r="P346" i="11"/>
  <c r="P347" i="11"/>
  <c r="P348" i="11"/>
  <c r="P349" i="11"/>
  <c r="P350" i="11"/>
  <c r="P351" i="11"/>
  <c r="P352" i="11"/>
  <c r="P353" i="11"/>
  <c r="P354" i="11"/>
  <c r="P355" i="11"/>
  <c r="P356" i="11"/>
  <c r="P357" i="11"/>
  <c r="P358" i="11"/>
  <c r="P359" i="11"/>
  <c r="P360" i="11"/>
  <c r="P361" i="11"/>
  <c r="P362" i="11"/>
  <c r="P363" i="11"/>
  <c r="P364" i="11"/>
  <c r="P365" i="11"/>
  <c r="P366" i="11"/>
  <c r="P367" i="11"/>
  <c r="P368" i="11"/>
  <c r="P369" i="11"/>
  <c r="P370" i="11"/>
  <c r="P371" i="11"/>
  <c r="P372" i="11"/>
  <c r="P373" i="11"/>
  <c r="P374" i="11"/>
  <c r="P375" i="11"/>
  <c r="P376" i="11"/>
  <c r="P377" i="11"/>
  <c r="P378" i="11"/>
  <c r="P379" i="11"/>
  <c r="P380" i="11"/>
  <c r="P381" i="11"/>
  <c r="P382" i="11"/>
  <c r="P383" i="11"/>
  <c r="P384" i="11"/>
  <c r="P385" i="11"/>
  <c r="P386" i="11"/>
  <c r="P387" i="11"/>
  <c r="P388" i="11"/>
  <c r="P389" i="11"/>
  <c r="P390" i="11"/>
  <c r="P391" i="11"/>
  <c r="P392" i="11"/>
  <c r="P393" i="11"/>
  <c r="P394" i="11"/>
  <c r="P395" i="11"/>
  <c r="P396" i="11"/>
  <c r="P397" i="11"/>
  <c r="P398" i="11"/>
  <c r="P399" i="11"/>
  <c r="P400" i="11"/>
  <c r="P401" i="11"/>
  <c r="P402" i="11"/>
  <c r="P403" i="11"/>
  <c r="P404" i="11"/>
  <c r="P405" i="11"/>
  <c r="P406" i="11"/>
  <c r="P407" i="11"/>
  <c r="P408" i="11"/>
  <c r="P409" i="11"/>
  <c r="P410" i="11"/>
  <c r="P411" i="11"/>
  <c r="P412" i="11"/>
  <c r="P413" i="11"/>
  <c r="P414" i="11"/>
  <c r="P415" i="11"/>
  <c r="P416" i="11"/>
  <c r="P417" i="11"/>
  <c r="P418" i="11"/>
  <c r="P419" i="11"/>
  <c r="P420" i="11"/>
  <c r="P421" i="11"/>
  <c r="P422" i="11"/>
  <c r="P423" i="11"/>
  <c r="P424" i="11"/>
  <c r="P425" i="11"/>
  <c r="P426" i="11"/>
  <c r="P427" i="11"/>
  <c r="P428" i="11"/>
  <c r="P429" i="11"/>
  <c r="P430" i="11"/>
  <c r="P431" i="11"/>
  <c r="P432" i="11"/>
  <c r="P433" i="11"/>
  <c r="P434" i="11"/>
  <c r="P435" i="11"/>
  <c r="P436" i="11"/>
  <c r="P437" i="11"/>
  <c r="P438" i="11"/>
  <c r="P439" i="11"/>
  <c r="P440" i="11"/>
  <c r="P441" i="11"/>
  <c r="P442" i="11"/>
  <c r="P443" i="11"/>
  <c r="P444" i="11"/>
  <c r="P445" i="11"/>
  <c r="P446" i="11"/>
  <c r="P447" i="11"/>
  <c r="P448" i="11"/>
  <c r="P449" i="11"/>
  <c r="P450" i="11"/>
  <c r="P451" i="11"/>
  <c r="P452" i="11"/>
  <c r="P453" i="11"/>
  <c r="P454" i="11"/>
  <c r="P455" i="11"/>
  <c r="P456" i="11"/>
  <c r="P457" i="11"/>
  <c r="P458" i="11"/>
  <c r="P459" i="11"/>
  <c r="P460" i="11"/>
  <c r="P461" i="11"/>
  <c r="P462" i="11"/>
  <c r="P463" i="11"/>
  <c r="P464" i="11"/>
  <c r="P465" i="11"/>
  <c r="P466" i="11"/>
  <c r="P467" i="11"/>
  <c r="P468" i="11"/>
  <c r="P469" i="11"/>
  <c r="P470" i="11"/>
  <c r="P471" i="11"/>
  <c r="P472" i="11"/>
  <c r="P473" i="11"/>
  <c r="P474" i="11"/>
  <c r="P475" i="11"/>
  <c r="P476" i="11"/>
  <c r="P477" i="11"/>
  <c r="P478" i="11"/>
  <c r="P479" i="11"/>
  <c r="P480" i="11"/>
  <c r="P481" i="11"/>
  <c r="P482" i="11"/>
  <c r="P483" i="11"/>
  <c r="P484" i="11"/>
  <c r="P485" i="11"/>
  <c r="P486" i="11"/>
  <c r="P487" i="11"/>
  <c r="P488" i="11"/>
  <c r="P489" i="11"/>
  <c r="P490" i="11"/>
  <c r="P491" i="11"/>
  <c r="P492" i="11"/>
  <c r="P493" i="11"/>
  <c r="P494" i="11"/>
  <c r="P495" i="11"/>
  <c r="P496" i="11"/>
  <c r="P497" i="11"/>
  <c r="P498" i="11"/>
  <c r="P499" i="11"/>
  <c r="P500" i="11"/>
  <c r="P501" i="11"/>
  <c r="P502" i="11"/>
  <c r="P503" i="11"/>
  <c r="P504" i="11"/>
  <c r="P505" i="11"/>
  <c r="P506" i="11"/>
  <c r="P507" i="11"/>
  <c r="P508" i="11"/>
  <c r="P509" i="11"/>
  <c r="P510" i="11"/>
  <c r="P511" i="11"/>
  <c r="P512" i="11"/>
  <c r="P513" i="11"/>
  <c r="P514" i="11"/>
  <c r="P515" i="11"/>
  <c r="P516" i="11"/>
  <c r="P517" i="11"/>
  <c r="P518" i="11"/>
  <c r="P519" i="11"/>
  <c r="P520" i="11"/>
  <c r="P521" i="11"/>
  <c r="P522" i="11"/>
  <c r="P523" i="11"/>
  <c r="P524" i="11"/>
  <c r="P525" i="11"/>
  <c r="P526" i="11"/>
  <c r="P527" i="11"/>
  <c r="P528" i="11"/>
  <c r="P529" i="11"/>
  <c r="P530" i="11"/>
  <c r="P531" i="11"/>
  <c r="P532" i="11"/>
  <c r="P533" i="11"/>
  <c r="P534" i="11"/>
  <c r="P535" i="11"/>
  <c r="P536" i="11"/>
  <c r="P537" i="11"/>
  <c r="P538" i="11"/>
  <c r="P539" i="11"/>
  <c r="P540" i="11"/>
  <c r="P541" i="11"/>
  <c r="P542" i="11"/>
  <c r="P543" i="11"/>
  <c r="P544" i="11"/>
  <c r="P545" i="11"/>
  <c r="P546" i="11"/>
  <c r="P547" i="11"/>
  <c r="P548" i="11"/>
  <c r="P549" i="11"/>
  <c r="P550" i="11"/>
  <c r="P551" i="11"/>
  <c r="P552" i="11"/>
  <c r="P553" i="11"/>
  <c r="P554" i="11"/>
  <c r="P555" i="11"/>
  <c r="P556" i="11"/>
  <c r="P557" i="11"/>
  <c r="P558" i="11"/>
  <c r="P559" i="11"/>
  <c r="P560" i="11"/>
  <c r="P561" i="11"/>
  <c r="P562" i="11"/>
  <c r="P563" i="11"/>
  <c r="P564" i="11"/>
  <c r="P565" i="11"/>
  <c r="P566" i="11"/>
  <c r="P567" i="11"/>
  <c r="P568" i="11"/>
  <c r="P569" i="11"/>
  <c r="P570" i="11"/>
  <c r="P571" i="11"/>
  <c r="P572" i="11"/>
  <c r="P573" i="11"/>
  <c r="P574" i="11"/>
  <c r="P575" i="11"/>
  <c r="P576" i="11"/>
  <c r="P577" i="11"/>
  <c r="P578" i="11"/>
  <c r="P579" i="11"/>
  <c r="P580" i="11"/>
  <c r="P581" i="11"/>
  <c r="P582" i="11"/>
  <c r="P583" i="11"/>
  <c r="P584" i="11"/>
  <c r="P585" i="11"/>
  <c r="P586" i="11"/>
  <c r="P587" i="11"/>
  <c r="P588" i="11"/>
  <c r="P589" i="11"/>
  <c r="P590" i="11"/>
  <c r="P591" i="11"/>
  <c r="P592" i="11"/>
  <c r="P593" i="11"/>
  <c r="P594" i="11"/>
  <c r="P595" i="11"/>
  <c r="P596" i="11"/>
  <c r="P597" i="11"/>
  <c r="P598" i="11"/>
  <c r="P599" i="11"/>
  <c r="P600" i="11"/>
  <c r="P601" i="11"/>
  <c r="P602" i="11"/>
  <c r="P603" i="11"/>
  <c r="P604" i="11"/>
  <c r="P605" i="11"/>
  <c r="P606" i="11"/>
  <c r="P607" i="11"/>
  <c r="P608" i="11"/>
  <c r="P609" i="11"/>
  <c r="P610" i="11"/>
  <c r="P611" i="11"/>
  <c r="P612" i="11"/>
  <c r="P613" i="11"/>
  <c r="P614" i="11"/>
  <c r="P615" i="11"/>
  <c r="P616" i="11"/>
  <c r="P617" i="11"/>
  <c r="P618" i="11"/>
  <c r="P619" i="11"/>
  <c r="P620" i="11"/>
  <c r="P621" i="11"/>
  <c r="P622" i="11"/>
  <c r="P623" i="11"/>
  <c r="P624" i="11"/>
  <c r="P625" i="11"/>
  <c r="P626" i="11"/>
  <c r="P627" i="11"/>
  <c r="P628" i="11"/>
  <c r="P629" i="11"/>
  <c r="P630" i="11"/>
  <c r="P631" i="11"/>
  <c r="P632" i="11"/>
  <c r="P633" i="11"/>
  <c r="P634" i="11"/>
  <c r="P635" i="11"/>
  <c r="P636" i="11"/>
  <c r="P637" i="11"/>
  <c r="P638" i="11"/>
  <c r="P639" i="11"/>
  <c r="P640" i="11"/>
  <c r="P641" i="11"/>
  <c r="P642" i="11"/>
  <c r="P643" i="11"/>
  <c r="P644" i="11"/>
  <c r="P645" i="11"/>
  <c r="P646" i="11"/>
  <c r="P647" i="11"/>
  <c r="P648" i="11"/>
  <c r="P649" i="11"/>
  <c r="P650" i="11"/>
  <c r="P651" i="11"/>
  <c r="P652" i="11"/>
  <c r="P653" i="11"/>
  <c r="P654" i="11"/>
  <c r="P655" i="11"/>
  <c r="P656" i="11"/>
  <c r="P657" i="11"/>
  <c r="P658" i="11"/>
  <c r="P659" i="11"/>
  <c r="P660" i="11"/>
  <c r="P661" i="11"/>
  <c r="P662" i="11"/>
  <c r="P663" i="11"/>
  <c r="P664" i="11"/>
  <c r="P665" i="11"/>
  <c r="P666" i="11"/>
  <c r="P667" i="11"/>
  <c r="P668" i="11"/>
  <c r="P669" i="11"/>
  <c r="P670" i="11"/>
  <c r="P671" i="11"/>
  <c r="P672" i="11"/>
  <c r="P673" i="11"/>
  <c r="P674" i="11"/>
  <c r="P675" i="11"/>
  <c r="P676" i="11"/>
  <c r="P677" i="11"/>
  <c r="P678" i="11"/>
  <c r="P679" i="11"/>
  <c r="P680" i="11"/>
  <c r="P681" i="11"/>
  <c r="P682" i="11"/>
  <c r="P683" i="11"/>
  <c r="P684" i="11"/>
  <c r="P685" i="11"/>
  <c r="P686" i="11"/>
  <c r="P687" i="11"/>
  <c r="P688" i="11"/>
  <c r="P689" i="11"/>
  <c r="P690" i="11"/>
  <c r="P691" i="11"/>
  <c r="P692" i="11"/>
  <c r="P693" i="11"/>
  <c r="P694" i="11"/>
  <c r="P695" i="11"/>
  <c r="P696" i="11"/>
  <c r="P697" i="11"/>
  <c r="P698" i="11"/>
  <c r="P699" i="11"/>
  <c r="P700" i="11"/>
  <c r="P701" i="11"/>
  <c r="P702" i="11"/>
  <c r="P703" i="11"/>
  <c r="P704" i="11"/>
  <c r="P705" i="11"/>
  <c r="P706" i="11"/>
  <c r="P707" i="11"/>
  <c r="P708" i="11"/>
  <c r="P709" i="11"/>
  <c r="P710" i="11"/>
  <c r="P711" i="11"/>
  <c r="P712" i="11"/>
  <c r="P713" i="11"/>
  <c r="P714" i="11"/>
  <c r="P715" i="11"/>
  <c r="P716" i="11"/>
  <c r="P717" i="11"/>
  <c r="P718" i="11"/>
  <c r="P719" i="11"/>
  <c r="P720" i="11"/>
  <c r="P721" i="11"/>
  <c r="P722" i="11"/>
  <c r="P723" i="11"/>
  <c r="P724" i="11"/>
  <c r="P725" i="11"/>
  <c r="P726" i="11"/>
  <c r="P727" i="11"/>
  <c r="P728" i="11"/>
  <c r="P729" i="11"/>
  <c r="P730" i="11"/>
  <c r="P731" i="11"/>
  <c r="P732" i="11"/>
  <c r="P733" i="11"/>
  <c r="P734" i="11"/>
  <c r="P735" i="11"/>
  <c r="P736" i="11"/>
  <c r="P737" i="11"/>
  <c r="P738" i="11"/>
  <c r="P739" i="11"/>
  <c r="P740" i="11"/>
  <c r="P741" i="11"/>
  <c r="P742" i="11"/>
  <c r="P743" i="11"/>
  <c r="P744" i="11"/>
  <c r="P745" i="11"/>
  <c r="P746" i="11"/>
  <c r="P747" i="11"/>
  <c r="P748" i="11"/>
  <c r="P749" i="11"/>
  <c r="P750" i="11"/>
  <c r="P751" i="11"/>
  <c r="P752" i="11"/>
  <c r="P753" i="11"/>
  <c r="P754" i="11"/>
  <c r="P755" i="11"/>
  <c r="P756" i="11"/>
  <c r="P757" i="11"/>
  <c r="P758" i="11"/>
  <c r="P759" i="11"/>
  <c r="P760" i="11"/>
  <c r="P761" i="11"/>
  <c r="P762" i="11"/>
  <c r="P763" i="11"/>
  <c r="P764" i="11"/>
  <c r="P765" i="11"/>
  <c r="P766" i="11"/>
  <c r="P767" i="11"/>
  <c r="P768" i="11"/>
  <c r="P769" i="11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156" i="8"/>
  <c r="P157" i="8"/>
  <c r="P158" i="8"/>
  <c r="P159" i="8"/>
  <c r="P160" i="8"/>
  <c r="P161" i="8"/>
  <c r="P162" i="8"/>
  <c r="P163" i="8"/>
  <c r="P164" i="8"/>
  <c r="P165" i="8"/>
  <c r="P166" i="8"/>
  <c r="P167" i="8"/>
  <c r="P168" i="8"/>
  <c r="P169" i="8"/>
  <c r="P170" i="8"/>
  <c r="P171" i="8"/>
  <c r="P172" i="8"/>
  <c r="P173" i="8"/>
  <c r="P174" i="8"/>
  <c r="P175" i="8"/>
  <c r="P176" i="8"/>
  <c r="P177" i="8"/>
  <c r="P178" i="8"/>
  <c r="P179" i="8"/>
  <c r="P180" i="8"/>
  <c r="P181" i="8"/>
  <c r="P182" i="8"/>
  <c r="P183" i="8"/>
  <c r="P184" i="8"/>
  <c r="P185" i="8"/>
  <c r="P186" i="8"/>
  <c r="P187" i="8"/>
  <c r="P188" i="8"/>
  <c r="P189" i="8"/>
  <c r="P190" i="8"/>
  <c r="P191" i="8"/>
  <c r="P192" i="8"/>
  <c r="P193" i="8"/>
  <c r="P194" i="8"/>
  <c r="P195" i="8"/>
  <c r="P196" i="8"/>
  <c r="P197" i="8"/>
  <c r="P198" i="8"/>
  <c r="P199" i="8"/>
  <c r="P200" i="8"/>
  <c r="P201" i="8"/>
  <c r="P202" i="8"/>
  <c r="P203" i="8"/>
  <c r="P204" i="8"/>
  <c r="P205" i="8"/>
  <c r="P206" i="8"/>
  <c r="P207" i="8"/>
  <c r="P208" i="8"/>
  <c r="P209" i="8"/>
  <c r="P210" i="8"/>
  <c r="P211" i="8"/>
  <c r="P212" i="8"/>
  <c r="P213" i="8"/>
  <c r="P214" i="8"/>
  <c r="P215" i="8"/>
  <c r="P216" i="8"/>
  <c r="P217" i="8"/>
  <c r="P218" i="8"/>
  <c r="P219" i="8"/>
  <c r="P220" i="8"/>
  <c r="P221" i="8"/>
  <c r="P222" i="8"/>
  <c r="P223" i="8"/>
  <c r="P224" i="8"/>
  <c r="P225" i="8"/>
  <c r="P226" i="8"/>
  <c r="P227" i="8"/>
  <c r="P228" i="8"/>
  <c r="P229" i="8"/>
  <c r="P230" i="8"/>
  <c r="P231" i="8"/>
  <c r="P232" i="8"/>
  <c r="P233" i="8"/>
  <c r="P234" i="8"/>
  <c r="P235" i="8"/>
  <c r="P236" i="8"/>
  <c r="P237" i="8"/>
  <c r="P238" i="8"/>
  <c r="P239" i="8"/>
  <c r="P240" i="8"/>
  <c r="P241" i="8"/>
  <c r="P242" i="8"/>
  <c r="P243" i="8"/>
  <c r="P244" i="8"/>
  <c r="P245" i="8"/>
  <c r="P246" i="8"/>
  <c r="P247" i="8"/>
  <c r="P248" i="8"/>
  <c r="P249" i="8"/>
  <c r="P250" i="8"/>
  <c r="P251" i="8"/>
  <c r="P252" i="8"/>
  <c r="P253" i="8"/>
  <c r="P254" i="8"/>
  <c r="P255" i="8"/>
  <c r="P256" i="8"/>
  <c r="P257" i="8"/>
  <c r="P258" i="8"/>
  <c r="P259" i="8"/>
  <c r="P260" i="8"/>
  <c r="P261" i="8"/>
  <c r="P262" i="8"/>
  <c r="P263" i="8"/>
  <c r="P264" i="8"/>
  <c r="P265" i="8"/>
  <c r="P266" i="8"/>
  <c r="P267" i="8"/>
  <c r="P268" i="8"/>
  <c r="P269" i="8"/>
  <c r="P270" i="8"/>
  <c r="P271" i="8"/>
  <c r="P272" i="8"/>
  <c r="P273" i="8"/>
  <c r="P274" i="8"/>
  <c r="P275" i="8"/>
  <c r="P276" i="8"/>
  <c r="P277" i="8"/>
  <c r="P278" i="8"/>
  <c r="P279" i="8"/>
  <c r="P280" i="8"/>
  <c r="P281" i="8"/>
  <c r="P282" i="8"/>
  <c r="P283" i="8"/>
  <c r="P284" i="8"/>
  <c r="P285" i="8"/>
  <c r="P286" i="8"/>
  <c r="P287" i="8"/>
  <c r="P288" i="8"/>
  <c r="P289" i="8"/>
  <c r="P290" i="8"/>
  <c r="P291" i="8"/>
  <c r="P292" i="8"/>
  <c r="P293" i="8"/>
  <c r="P294" i="8"/>
  <c r="P295" i="8"/>
  <c r="P296" i="8"/>
  <c r="P297" i="8"/>
  <c r="P298" i="8"/>
  <c r="P299" i="8"/>
  <c r="P300" i="8"/>
  <c r="P301" i="8"/>
  <c r="P302" i="8"/>
  <c r="P303" i="8"/>
  <c r="P304" i="8"/>
  <c r="P305" i="8"/>
  <c r="P306" i="8"/>
  <c r="P307" i="8"/>
  <c r="P308" i="8"/>
  <c r="P309" i="8"/>
  <c r="P310" i="8"/>
  <c r="P311" i="8"/>
  <c r="P312" i="8"/>
  <c r="P313" i="8"/>
  <c r="P314" i="8"/>
  <c r="P315" i="8"/>
  <c r="P316" i="8"/>
  <c r="P317" i="8"/>
  <c r="P318" i="8"/>
  <c r="P319" i="8"/>
  <c r="P320" i="8"/>
  <c r="P321" i="8"/>
  <c r="P322" i="8"/>
  <c r="P323" i="8"/>
  <c r="P324" i="8"/>
  <c r="P325" i="8"/>
  <c r="P326" i="8"/>
  <c r="P327" i="8"/>
  <c r="P328" i="8"/>
  <c r="P329" i="8"/>
  <c r="P330" i="8"/>
  <c r="P331" i="8"/>
  <c r="P332" i="8"/>
  <c r="P333" i="8"/>
  <c r="P334" i="8"/>
  <c r="P335" i="8"/>
  <c r="P336" i="8"/>
  <c r="P337" i="8"/>
  <c r="P338" i="8"/>
  <c r="P339" i="8"/>
  <c r="P340" i="8"/>
  <c r="P341" i="8"/>
  <c r="P342" i="8"/>
  <c r="P343" i="8"/>
  <c r="P344" i="8"/>
  <c r="P345" i="8"/>
  <c r="P346" i="8"/>
  <c r="P347" i="8"/>
  <c r="P348" i="8"/>
  <c r="P349" i="8"/>
  <c r="P350" i="8"/>
  <c r="P351" i="8"/>
  <c r="P352" i="8"/>
  <c r="P353" i="8"/>
  <c r="P354" i="8"/>
  <c r="P355" i="8"/>
  <c r="P356" i="8"/>
  <c r="P357" i="8"/>
  <c r="P358" i="8"/>
  <c r="P359" i="8"/>
  <c r="P360" i="8"/>
  <c r="P361" i="8"/>
  <c r="P362" i="8"/>
  <c r="P363" i="8"/>
  <c r="P364" i="8"/>
  <c r="P365" i="8"/>
  <c r="P366" i="8"/>
  <c r="P367" i="8"/>
  <c r="P368" i="8"/>
  <c r="P369" i="8"/>
  <c r="P370" i="8"/>
  <c r="P371" i="8"/>
  <c r="P372" i="8"/>
  <c r="P373" i="8"/>
  <c r="P374" i="8"/>
  <c r="P375" i="8"/>
  <c r="P376" i="8"/>
  <c r="P377" i="8"/>
  <c r="P378" i="8"/>
  <c r="P379" i="8"/>
  <c r="P380" i="8"/>
  <c r="P381" i="8"/>
  <c r="P382" i="8"/>
  <c r="P383" i="8"/>
  <c r="P384" i="8"/>
  <c r="P385" i="8"/>
  <c r="P386" i="8"/>
  <c r="P387" i="8"/>
  <c r="P388" i="8"/>
  <c r="P389" i="8"/>
  <c r="P390" i="8"/>
  <c r="P391" i="8"/>
  <c r="P392" i="8"/>
  <c r="P393" i="8"/>
  <c r="P394" i="8"/>
  <c r="P395" i="8"/>
  <c r="P396" i="8"/>
  <c r="P397" i="8"/>
  <c r="P398" i="8"/>
  <c r="P399" i="8"/>
  <c r="P400" i="8"/>
  <c r="P401" i="8"/>
  <c r="P402" i="8"/>
  <c r="P403" i="8"/>
  <c r="P404" i="8"/>
  <c r="P405" i="8"/>
  <c r="P406" i="8"/>
  <c r="P407" i="8"/>
  <c r="P408" i="8"/>
  <c r="P409" i="8"/>
  <c r="P410" i="8"/>
  <c r="P411" i="8"/>
  <c r="P412" i="8"/>
  <c r="P413" i="8"/>
  <c r="P414" i="8"/>
  <c r="P415" i="8"/>
  <c r="P416" i="8"/>
  <c r="P417" i="8"/>
  <c r="P418" i="8"/>
  <c r="P419" i="8"/>
  <c r="P420" i="8"/>
  <c r="P421" i="8"/>
  <c r="P422" i="8"/>
  <c r="P423" i="8"/>
  <c r="P424" i="8"/>
  <c r="P425" i="8"/>
  <c r="P426" i="8"/>
  <c r="P427" i="8"/>
  <c r="P428" i="8"/>
  <c r="P429" i="8"/>
  <c r="P430" i="8"/>
  <c r="P431" i="8"/>
  <c r="P432" i="8"/>
  <c r="P433" i="8"/>
  <c r="P434" i="8"/>
  <c r="P435" i="8"/>
  <c r="P436" i="8"/>
  <c r="P437" i="8"/>
  <c r="P438" i="8"/>
  <c r="P439" i="8"/>
  <c r="P440" i="8"/>
  <c r="P441" i="8"/>
  <c r="P442" i="8"/>
  <c r="P443" i="8"/>
  <c r="P444" i="8"/>
  <c r="P445" i="8"/>
  <c r="P446" i="8"/>
  <c r="P447" i="8"/>
  <c r="P448" i="8"/>
  <c r="P449" i="8"/>
  <c r="P450" i="8"/>
  <c r="P451" i="8"/>
  <c r="P452" i="8"/>
  <c r="P453" i="8"/>
  <c r="P454" i="8"/>
  <c r="P455" i="8"/>
  <c r="P456" i="8"/>
  <c r="P457" i="8"/>
  <c r="P458" i="8"/>
  <c r="P459" i="8"/>
  <c r="P460" i="8"/>
  <c r="P461" i="8"/>
  <c r="P462" i="8"/>
  <c r="P463" i="8"/>
  <c r="P464" i="8"/>
  <c r="P465" i="8"/>
  <c r="P466" i="8"/>
  <c r="P467" i="8"/>
  <c r="P468" i="8"/>
  <c r="P469" i="8"/>
  <c r="P470" i="8"/>
  <c r="P471" i="8"/>
  <c r="P472" i="8"/>
  <c r="P473" i="8"/>
  <c r="P474" i="8"/>
  <c r="P475" i="8"/>
  <c r="P476" i="8"/>
  <c r="P477" i="8"/>
  <c r="P478" i="8"/>
  <c r="P479" i="8"/>
  <c r="P480" i="8"/>
  <c r="P481" i="8"/>
  <c r="P482" i="8"/>
  <c r="P483" i="8"/>
  <c r="P484" i="8"/>
  <c r="P485" i="8"/>
  <c r="P486" i="8"/>
  <c r="P487" i="8"/>
  <c r="P488" i="8"/>
  <c r="P489" i="8"/>
  <c r="P490" i="8"/>
  <c r="P491" i="8"/>
  <c r="P492" i="8"/>
  <c r="P493" i="8"/>
  <c r="P494" i="8"/>
  <c r="P495" i="8"/>
  <c r="P496" i="8"/>
  <c r="P497" i="8"/>
  <c r="P498" i="8"/>
  <c r="P499" i="8"/>
  <c r="P500" i="8"/>
  <c r="P501" i="8"/>
  <c r="P502" i="8"/>
  <c r="P503" i="8"/>
  <c r="P504" i="8"/>
  <c r="P505" i="8"/>
  <c r="P506" i="8"/>
  <c r="P507" i="8"/>
  <c r="P508" i="8"/>
  <c r="P509" i="8"/>
  <c r="P510" i="8"/>
  <c r="P511" i="8"/>
  <c r="P512" i="8"/>
  <c r="P513" i="8"/>
  <c r="P514" i="8"/>
  <c r="P515" i="8"/>
  <c r="P516" i="8"/>
  <c r="P517" i="8"/>
  <c r="P518" i="8"/>
  <c r="P519" i="8"/>
  <c r="P520" i="8"/>
  <c r="P521" i="8"/>
  <c r="P522" i="8"/>
  <c r="P523" i="8"/>
  <c r="P524" i="8"/>
  <c r="P525" i="8"/>
  <c r="P526" i="8"/>
  <c r="P527" i="8"/>
  <c r="P528" i="8"/>
  <c r="P529" i="8"/>
  <c r="P530" i="8"/>
  <c r="P531" i="8"/>
  <c r="P532" i="8"/>
  <c r="P533" i="8"/>
  <c r="P534" i="8"/>
  <c r="P535" i="8"/>
  <c r="P536" i="8"/>
  <c r="P537" i="8"/>
  <c r="P538" i="8"/>
  <c r="P539" i="8"/>
  <c r="P540" i="8"/>
  <c r="P541" i="8"/>
  <c r="P542" i="8"/>
  <c r="P543" i="8"/>
  <c r="P544" i="8"/>
  <c r="P545" i="8"/>
  <c r="P546" i="8"/>
  <c r="P547" i="8"/>
  <c r="P548" i="8"/>
  <c r="P549" i="8"/>
  <c r="P550" i="8"/>
  <c r="P551" i="8"/>
  <c r="P552" i="8"/>
  <c r="P553" i="8"/>
  <c r="P554" i="8"/>
  <c r="P555" i="8"/>
  <c r="P556" i="8"/>
  <c r="P557" i="8"/>
  <c r="P558" i="8"/>
  <c r="P559" i="8"/>
  <c r="P560" i="8"/>
  <c r="P561" i="8"/>
  <c r="P562" i="8"/>
  <c r="P563" i="8"/>
  <c r="P564" i="8"/>
  <c r="P565" i="8"/>
  <c r="P566" i="8"/>
  <c r="P567" i="8"/>
  <c r="P568" i="8"/>
  <c r="P569" i="8"/>
  <c r="P570" i="8"/>
  <c r="P571" i="8"/>
  <c r="P572" i="8"/>
  <c r="P573" i="8"/>
  <c r="P574" i="8"/>
  <c r="P575" i="8"/>
  <c r="P576" i="8"/>
  <c r="P577" i="8"/>
  <c r="P578" i="8"/>
  <c r="P579" i="8"/>
  <c r="P580" i="8"/>
  <c r="P581" i="8"/>
  <c r="P582" i="8"/>
  <c r="P583" i="8"/>
  <c r="P584" i="8"/>
  <c r="P585" i="8"/>
  <c r="P586" i="8"/>
  <c r="P587" i="8"/>
  <c r="P588" i="8"/>
  <c r="P589" i="8"/>
  <c r="P590" i="8"/>
  <c r="P591" i="8"/>
  <c r="P592" i="8"/>
  <c r="P593" i="8"/>
  <c r="P594" i="8"/>
  <c r="P595" i="8"/>
  <c r="P596" i="8"/>
  <c r="P597" i="8"/>
  <c r="P598" i="8"/>
  <c r="P599" i="8"/>
  <c r="P600" i="8"/>
  <c r="P601" i="8"/>
  <c r="P602" i="8"/>
  <c r="P603" i="8"/>
  <c r="P604" i="8"/>
  <c r="P605" i="8"/>
  <c r="P606" i="8"/>
  <c r="P607" i="8"/>
  <c r="P608" i="8"/>
  <c r="P609" i="8"/>
  <c r="P610" i="8"/>
  <c r="P611" i="8"/>
  <c r="P612" i="8"/>
  <c r="P613" i="8"/>
  <c r="P614" i="8"/>
  <c r="P615" i="8"/>
  <c r="P616" i="8"/>
  <c r="P617" i="8"/>
  <c r="P618" i="8"/>
  <c r="P619" i="8"/>
  <c r="P620" i="8"/>
  <c r="P621" i="8"/>
  <c r="P622" i="8"/>
  <c r="P623" i="8"/>
  <c r="P624" i="8"/>
  <c r="P625" i="8"/>
  <c r="P626" i="8"/>
  <c r="P627" i="8"/>
  <c r="P628" i="8"/>
  <c r="P629" i="8"/>
  <c r="P630" i="8"/>
  <c r="P631" i="8"/>
  <c r="P632" i="8"/>
  <c r="P633" i="8"/>
  <c r="P634" i="8"/>
  <c r="P635" i="8"/>
  <c r="P636" i="8"/>
  <c r="P637" i="8"/>
  <c r="P638" i="8"/>
  <c r="P639" i="8"/>
  <c r="P640" i="8"/>
  <c r="P641" i="8"/>
  <c r="P642" i="8"/>
  <c r="P643" i="8"/>
  <c r="P644" i="8"/>
  <c r="P645" i="8"/>
  <c r="P646" i="8"/>
  <c r="P647" i="8"/>
  <c r="P648" i="8"/>
  <c r="P649" i="8"/>
  <c r="P650" i="8"/>
  <c r="P651" i="8"/>
  <c r="P652" i="8"/>
  <c r="P653" i="8"/>
  <c r="P654" i="8"/>
  <c r="P655" i="8"/>
  <c r="P656" i="8"/>
  <c r="P657" i="8"/>
  <c r="P658" i="8"/>
  <c r="P659" i="8"/>
  <c r="P660" i="8"/>
  <c r="P661" i="8"/>
  <c r="P662" i="8"/>
  <c r="P663" i="8"/>
  <c r="P664" i="8"/>
  <c r="P665" i="8"/>
  <c r="P666" i="8"/>
  <c r="P667" i="8"/>
  <c r="P668" i="8"/>
  <c r="P669" i="8"/>
  <c r="P670" i="8"/>
  <c r="P671" i="8"/>
  <c r="P672" i="8"/>
  <c r="P673" i="8"/>
  <c r="P674" i="8"/>
  <c r="P675" i="8"/>
  <c r="P676" i="8"/>
  <c r="P677" i="8"/>
  <c r="P678" i="8"/>
  <c r="P679" i="8"/>
  <c r="P680" i="8"/>
  <c r="P681" i="8"/>
  <c r="P682" i="8"/>
  <c r="P683" i="8"/>
  <c r="P684" i="8"/>
  <c r="P685" i="8"/>
  <c r="P686" i="8"/>
  <c r="P687" i="8"/>
  <c r="P688" i="8"/>
  <c r="P689" i="8"/>
  <c r="P690" i="8"/>
  <c r="P691" i="8"/>
  <c r="P692" i="8"/>
  <c r="P693" i="8"/>
  <c r="P694" i="8"/>
  <c r="P695" i="8"/>
  <c r="P696" i="8"/>
  <c r="P697" i="8"/>
  <c r="P698" i="8"/>
  <c r="P699" i="8"/>
  <c r="P700" i="8"/>
  <c r="P701" i="8"/>
  <c r="P702" i="8"/>
  <c r="P703" i="8"/>
  <c r="P704" i="8"/>
  <c r="P705" i="8"/>
  <c r="P706" i="8"/>
  <c r="P707" i="8"/>
  <c r="P708" i="8"/>
  <c r="P709" i="8"/>
  <c r="P710" i="8"/>
  <c r="P711" i="8"/>
  <c r="P712" i="8"/>
  <c r="P713" i="8"/>
  <c r="P714" i="8"/>
  <c r="P715" i="8"/>
  <c r="P716" i="8"/>
  <c r="P717" i="8"/>
  <c r="P718" i="8"/>
  <c r="P719" i="8"/>
  <c r="P720" i="8"/>
  <c r="P721" i="8"/>
  <c r="P722" i="8"/>
  <c r="P723" i="8"/>
  <c r="P724" i="8"/>
  <c r="P725" i="8"/>
  <c r="P726" i="8"/>
  <c r="P727" i="8"/>
  <c r="P728" i="8"/>
  <c r="P729" i="8"/>
  <c r="P730" i="8"/>
  <c r="P731" i="8"/>
  <c r="P732" i="8"/>
  <c r="P733" i="8"/>
  <c r="P734" i="8"/>
  <c r="P735" i="8"/>
  <c r="P736" i="8"/>
  <c r="P737" i="8"/>
  <c r="P738" i="8"/>
  <c r="P739" i="8"/>
  <c r="P740" i="8"/>
  <c r="P741" i="8"/>
  <c r="P742" i="8"/>
  <c r="P743" i="8"/>
  <c r="P744" i="8"/>
  <c r="P745" i="8"/>
  <c r="P746" i="8"/>
  <c r="P747" i="8"/>
  <c r="P748" i="8"/>
  <c r="P749" i="8"/>
  <c r="P750" i="8"/>
  <c r="P751" i="8"/>
  <c r="P752" i="8"/>
  <c r="P753" i="8"/>
  <c r="P754" i="8"/>
  <c r="P755" i="8"/>
  <c r="P756" i="8"/>
  <c r="P757" i="8"/>
  <c r="P758" i="8"/>
  <c r="P759" i="8"/>
  <c r="P760" i="8"/>
  <c r="P761" i="8"/>
  <c r="P762" i="8"/>
  <c r="P763" i="8"/>
  <c r="P764" i="8"/>
  <c r="P765" i="8"/>
  <c r="P766" i="8"/>
  <c r="P767" i="8"/>
  <c r="P768" i="8"/>
  <c r="P769" i="8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P242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P262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P282" i="7"/>
  <c r="P283" i="7"/>
  <c r="P284" i="7"/>
  <c r="P285" i="7"/>
  <c r="P286" i="7"/>
  <c r="P287" i="7"/>
  <c r="P288" i="7"/>
  <c r="P289" i="7"/>
  <c r="P290" i="7"/>
  <c r="P291" i="7"/>
  <c r="P292" i="7"/>
  <c r="P293" i="7"/>
  <c r="P294" i="7"/>
  <c r="P295" i="7"/>
  <c r="P296" i="7"/>
  <c r="P297" i="7"/>
  <c r="P298" i="7"/>
  <c r="P299" i="7"/>
  <c r="P300" i="7"/>
  <c r="P301" i="7"/>
  <c r="P302" i="7"/>
  <c r="P303" i="7"/>
  <c r="P304" i="7"/>
  <c r="P305" i="7"/>
  <c r="P306" i="7"/>
  <c r="P307" i="7"/>
  <c r="P308" i="7"/>
  <c r="P309" i="7"/>
  <c r="P310" i="7"/>
  <c r="P311" i="7"/>
  <c r="P312" i="7"/>
  <c r="P313" i="7"/>
  <c r="P314" i="7"/>
  <c r="P315" i="7"/>
  <c r="P316" i="7"/>
  <c r="P317" i="7"/>
  <c r="P318" i="7"/>
  <c r="P319" i="7"/>
  <c r="P320" i="7"/>
  <c r="P321" i="7"/>
  <c r="P322" i="7"/>
  <c r="P323" i="7"/>
  <c r="P324" i="7"/>
  <c r="P325" i="7"/>
  <c r="P326" i="7"/>
  <c r="P327" i="7"/>
  <c r="P328" i="7"/>
  <c r="P329" i="7"/>
  <c r="P330" i="7"/>
  <c r="P331" i="7"/>
  <c r="P332" i="7"/>
  <c r="P333" i="7"/>
  <c r="P334" i="7"/>
  <c r="P335" i="7"/>
  <c r="P336" i="7"/>
  <c r="P337" i="7"/>
  <c r="P338" i="7"/>
  <c r="P339" i="7"/>
  <c r="P340" i="7"/>
  <c r="P341" i="7"/>
  <c r="P342" i="7"/>
  <c r="P343" i="7"/>
  <c r="P344" i="7"/>
  <c r="P345" i="7"/>
  <c r="P346" i="7"/>
  <c r="P347" i="7"/>
  <c r="P348" i="7"/>
  <c r="P349" i="7"/>
  <c r="P350" i="7"/>
  <c r="P351" i="7"/>
  <c r="P352" i="7"/>
  <c r="P353" i="7"/>
  <c r="P354" i="7"/>
  <c r="P355" i="7"/>
  <c r="P356" i="7"/>
  <c r="P357" i="7"/>
  <c r="P358" i="7"/>
  <c r="P359" i="7"/>
  <c r="P360" i="7"/>
  <c r="P361" i="7"/>
  <c r="P362" i="7"/>
  <c r="P363" i="7"/>
  <c r="P364" i="7"/>
  <c r="P365" i="7"/>
  <c r="P366" i="7"/>
  <c r="P367" i="7"/>
  <c r="P368" i="7"/>
  <c r="P369" i="7"/>
  <c r="P370" i="7"/>
  <c r="P371" i="7"/>
  <c r="P372" i="7"/>
  <c r="P373" i="7"/>
  <c r="P374" i="7"/>
  <c r="P375" i="7"/>
  <c r="P376" i="7"/>
  <c r="P377" i="7"/>
  <c r="P378" i="7"/>
  <c r="P379" i="7"/>
  <c r="P380" i="7"/>
  <c r="P381" i="7"/>
  <c r="P382" i="7"/>
  <c r="P383" i="7"/>
  <c r="P384" i="7"/>
  <c r="P385" i="7"/>
  <c r="P386" i="7"/>
  <c r="P387" i="7"/>
  <c r="P388" i="7"/>
  <c r="P389" i="7"/>
  <c r="P390" i="7"/>
  <c r="P391" i="7"/>
  <c r="P392" i="7"/>
  <c r="P393" i="7"/>
  <c r="P394" i="7"/>
  <c r="P395" i="7"/>
  <c r="P396" i="7"/>
  <c r="P397" i="7"/>
  <c r="P398" i="7"/>
  <c r="P399" i="7"/>
  <c r="P400" i="7"/>
  <c r="P401" i="7"/>
  <c r="P402" i="7"/>
  <c r="P403" i="7"/>
  <c r="P404" i="7"/>
  <c r="P405" i="7"/>
  <c r="P406" i="7"/>
  <c r="P407" i="7"/>
  <c r="P408" i="7"/>
  <c r="P409" i="7"/>
  <c r="P410" i="7"/>
  <c r="P411" i="7"/>
  <c r="P412" i="7"/>
  <c r="P413" i="7"/>
  <c r="P414" i="7"/>
  <c r="P415" i="7"/>
  <c r="P416" i="7"/>
  <c r="P417" i="7"/>
  <c r="P418" i="7"/>
  <c r="P419" i="7"/>
  <c r="P420" i="7"/>
  <c r="P421" i="7"/>
  <c r="P422" i="7"/>
  <c r="P423" i="7"/>
  <c r="P424" i="7"/>
  <c r="P425" i="7"/>
  <c r="P426" i="7"/>
  <c r="P427" i="7"/>
  <c r="P428" i="7"/>
  <c r="P429" i="7"/>
  <c r="P430" i="7"/>
  <c r="P431" i="7"/>
  <c r="P432" i="7"/>
  <c r="P433" i="7"/>
  <c r="P434" i="7"/>
  <c r="P435" i="7"/>
  <c r="P436" i="7"/>
  <c r="P437" i="7"/>
  <c r="P438" i="7"/>
  <c r="P439" i="7"/>
  <c r="P440" i="7"/>
  <c r="P441" i="7"/>
  <c r="P442" i="7"/>
  <c r="P443" i="7"/>
  <c r="P444" i="7"/>
  <c r="P445" i="7"/>
  <c r="P446" i="7"/>
  <c r="P447" i="7"/>
  <c r="P448" i="7"/>
  <c r="P449" i="7"/>
  <c r="P450" i="7"/>
  <c r="P451" i="7"/>
  <c r="P452" i="7"/>
  <c r="P453" i="7"/>
  <c r="P454" i="7"/>
  <c r="P455" i="7"/>
  <c r="P456" i="7"/>
  <c r="P457" i="7"/>
  <c r="P458" i="7"/>
  <c r="P459" i="7"/>
  <c r="P460" i="7"/>
  <c r="P461" i="7"/>
  <c r="P462" i="7"/>
  <c r="P463" i="7"/>
  <c r="P464" i="7"/>
  <c r="P465" i="7"/>
  <c r="P466" i="7"/>
  <c r="P467" i="7"/>
  <c r="P468" i="7"/>
  <c r="P469" i="7"/>
  <c r="P470" i="7"/>
  <c r="P471" i="7"/>
  <c r="P472" i="7"/>
  <c r="P473" i="7"/>
  <c r="P474" i="7"/>
  <c r="P475" i="7"/>
  <c r="P476" i="7"/>
  <c r="P477" i="7"/>
  <c r="P478" i="7"/>
  <c r="P479" i="7"/>
  <c r="P480" i="7"/>
  <c r="P481" i="7"/>
  <c r="P482" i="7"/>
  <c r="P483" i="7"/>
  <c r="P484" i="7"/>
  <c r="P485" i="7"/>
  <c r="P486" i="7"/>
  <c r="P487" i="7"/>
  <c r="P488" i="7"/>
  <c r="P489" i="7"/>
  <c r="P490" i="7"/>
  <c r="P491" i="7"/>
  <c r="P492" i="7"/>
  <c r="P493" i="7"/>
  <c r="P494" i="7"/>
  <c r="P495" i="7"/>
  <c r="P496" i="7"/>
  <c r="P497" i="7"/>
  <c r="P498" i="7"/>
  <c r="P499" i="7"/>
  <c r="P500" i="7"/>
  <c r="P501" i="7"/>
  <c r="P502" i="7"/>
  <c r="P503" i="7"/>
  <c r="P504" i="7"/>
  <c r="P505" i="7"/>
  <c r="P506" i="7"/>
  <c r="P507" i="7"/>
  <c r="P508" i="7"/>
  <c r="P509" i="7"/>
  <c r="P510" i="7"/>
  <c r="P511" i="7"/>
  <c r="P512" i="7"/>
  <c r="P513" i="7"/>
  <c r="P514" i="7"/>
  <c r="P515" i="7"/>
  <c r="P516" i="7"/>
  <c r="P517" i="7"/>
  <c r="P518" i="7"/>
  <c r="P519" i="7"/>
  <c r="P520" i="7"/>
  <c r="P521" i="7"/>
  <c r="P522" i="7"/>
  <c r="P523" i="7"/>
  <c r="P524" i="7"/>
  <c r="P525" i="7"/>
  <c r="P526" i="7"/>
  <c r="P527" i="7"/>
  <c r="P528" i="7"/>
  <c r="P529" i="7"/>
  <c r="P530" i="7"/>
  <c r="P531" i="7"/>
  <c r="P532" i="7"/>
  <c r="P533" i="7"/>
  <c r="P534" i="7"/>
  <c r="P535" i="7"/>
  <c r="P536" i="7"/>
  <c r="P537" i="7"/>
  <c r="P538" i="7"/>
  <c r="P539" i="7"/>
  <c r="P540" i="7"/>
  <c r="P541" i="7"/>
  <c r="P542" i="7"/>
  <c r="P543" i="7"/>
  <c r="P544" i="7"/>
  <c r="P545" i="7"/>
  <c r="P546" i="7"/>
  <c r="P547" i="7"/>
  <c r="P548" i="7"/>
  <c r="P549" i="7"/>
  <c r="P550" i="7"/>
  <c r="P551" i="7"/>
  <c r="P552" i="7"/>
  <c r="P553" i="7"/>
  <c r="P554" i="7"/>
  <c r="P555" i="7"/>
  <c r="P556" i="7"/>
  <c r="P557" i="7"/>
  <c r="P558" i="7"/>
  <c r="P559" i="7"/>
  <c r="P560" i="7"/>
  <c r="P561" i="7"/>
  <c r="P562" i="7"/>
  <c r="P563" i="7"/>
  <c r="P564" i="7"/>
  <c r="P565" i="7"/>
  <c r="P566" i="7"/>
  <c r="P567" i="7"/>
  <c r="P568" i="7"/>
  <c r="P569" i="7"/>
  <c r="P570" i="7"/>
  <c r="P571" i="7"/>
  <c r="P572" i="7"/>
  <c r="P573" i="7"/>
  <c r="P574" i="7"/>
  <c r="P575" i="7"/>
  <c r="P576" i="7"/>
  <c r="P577" i="7"/>
  <c r="P578" i="7"/>
  <c r="P579" i="7"/>
  <c r="P580" i="7"/>
  <c r="P581" i="7"/>
  <c r="P582" i="7"/>
  <c r="P583" i="7"/>
  <c r="P584" i="7"/>
  <c r="P585" i="7"/>
  <c r="P586" i="7"/>
  <c r="P587" i="7"/>
  <c r="P588" i="7"/>
  <c r="P589" i="7"/>
  <c r="P590" i="7"/>
  <c r="P591" i="7"/>
  <c r="P592" i="7"/>
  <c r="P593" i="7"/>
  <c r="P594" i="7"/>
  <c r="P595" i="7"/>
  <c r="P596" i="7"/>
  <c r="P597" i="7"/>
  <c r="P598" i="7"/>
  <c r="P599" i="7"/>
  <c r="P600" i="7"/>
  <c r="P601" i="7"/>
  <c r="P602" i="7"/>
  <c r="P603" i="7"/>
  <c r="P604" i="7"/>
  <c r="P605" i="7"/>
  <c r="P606" i="7"/>
  <c r="P607" i="7"/>
  <c r="P608" i="7"/>
  <c r="P609" i="7"/>
  <c r="P610" i="7"/>
  <c r="P611" i="7"/>
  <c r="P612" i="7"/>
  <c r="P613" i="7"/>
  <c r="P614" i="7"/>
  <c r="P615" i="7"/>
  <c r="P616" i="7"/>
  <c r="P617" i="7"/>
  <c r="P618" i="7"/>
  <c r="P619" i="7"/>
  <c r="P620" i="7"/>
  <c r="P621" i="7"/>
  <c r="P622" i="7"/>
  <c r="P623" i="7"/>
  <c r="P624" i="7"/>
  <c r="P625" i="7"/>
  <c r="P626" i="7"/>
  <c r="P627" i="7"/>
  <c r="P628" i="7"/>
  <c r="P629" i="7"/>
  <c r="P630" i="7"/>
  <c r="P631" i="7"/>
  <c r="P632" i="7"/>
  <c r="P633" i="7"/>
  <c r="P634" i="7"/>
  <c r="P635" i="7"/>
  <c r="P636" i="7"/>
  <c r="P637" i="7"/>
  <c r="P638" i="7"/>
  <c r="P639" i="7"/>
  <c r="P640" i="7"/>
  <c r="P641" i="7"/>
  <c r="P642" i="7"/>
  <c r="P643" i="7"/>
  <c r="P644" i="7"/>
  <c r="P645" i="7"/>
  <c r="P646" i="7"/>
  <c r="P647" i="7"/>
  <c r="P648" i="7"/>
  <c r="P649" i="7"/>
  <c r="P650" i="7"/>
  <c r="P651" i="7"/>
  <c r="P652" i="7"/>
  <c r="P653" i="7"/>
  <c r="P654" i="7"/>
  <c r="P655" i="7"/>
  <c r="P656" i="7"/>
  <c r="P657" i="7"/>
  <c r="P658" i="7"/>
  <c r="P659" i="7"/>
  <c r="P660" i="7"/>
  <c r="P661" i="7"/>
  <c r="P662" i="7"/>
  <c r="P663" i="7"/>
  <c r="P664" i="7"/>
  <c r="P665" i="7"/>
  <c r="P666" i="7"/>
  <c r="P667" i="7"/>
  <c r="P668" i="7"/>
  <c r="P669" i="7"/>
  <c r="P670" i="7"/>
  <c r="P671" i="7"/>
  <c r="P672" i="7"/>
  <c r="P673" i="7"/>
  <c r="P674" i="7"/>
  <c r="P675" i="7"/>
  <c r="P676" i="7"/>
  <c r="P677" i="7"/>
  <c r="P678" i="7"/>
  <c r="P679" i="7"/>
  <c r="P680" i="7"/>
  <c r="P681" i="7"/>
  <c r="P682" i="7"/>
  <c r="P683" i="7"/>
  <c r="P684" i="7"/>
  <c r="P685" i="7"/>
  <c r="P686" i="7"/>
  <c r="P687" i="7"/>
  <c r="P688" i="7"/>
  <c r="P689" i="7"/>
  <c r="P690" i="7"/>
  <c r="P691" i="7"/>
  <c r="P692" i="7"/>
  <c r="P693" i="7"/>
  <c r="P694" i="7"/>
  <c r="P695" i="7"/>
  <c r="P696" i="7"/>
  <c r="P697" i="7"/>
  <c r="P698" i="7"/>
  <c r="P699" i="7"/>
  <c r="P700" i="7"/>
  <c r="P701" i="7"/>
  <c r="P702" i="7"/>
  <c r="P703" i="7"/>
  <c r="P704" i="7"/>
  <c r="P705" i="7"/>
  <c r="P706" i="7"/>
  <c r="P707" i="7"/>
  <c r="P708" i="7"/>
  <c r="P709" i="7"/>
  <c r="P710" i="7"/>
  <c r="P711" i="7"/>
  <c r="P712" i="7"/>
  <c r="P713" i="7"/>
  <c r="P714" i="7"/>
  <c r="P715" i="7"/>
  <c r="P716" i="7"/>
  <c r="P717" i="7"/>
  <c r="P718" i="7"/>
  <c r="P719" i="7"/>
  <c r="P720" i="7"/>
  <c r="P721" i="7"/>
  <c r="P722" i="7"/>
  <c r="P723" i="7"/>
  <c r="P724" i="7"/>
  <c r="P725" i="7"/>
  <c r="P726" i="7"/>
  <c r="P727" i="7"/>
  <c r="P728" i="7"/>
  <c r="P729" i="7"/>
  <c r="P730" i="7"/>
  <c r="P731" i="7"/>
  <c r="P732" i="7"/>
  <c r="P733" i="7"/>
  <c r="P734" i="7"/>
  <c r="P735" i="7"/>
  <c r="P736" i="7"/>
  <c r="P737" i="7"/>
  <c r="P738" i="7"/>
  <c r="P739" i="7"/>
  <c r="P740" i="7"/>
  <c r="P741" i="7"/>
  <c r="P742" i="7"/>
  <c r="P743" i="7"/>
  <c r="P744" i="7"/>
  <c r="P745" i="7"/>
  <c r="P746" i="7"/>
  <c r="P747" i="7"/>
  <c r="P748" i="7"/>
  <c r="P749" i="7"/>
  <c r="P750" i="7"/>
  <c r="P751" i="7"/>
  <c r="P752" i="7"/>
  <c r="P753" i="7"/>
  <c r="P754" i="7"/>
  <c r="P755" i="7"/>
  <c r="P756" i="7"/>
  <c r="P757" i="7"/>
  <c r="P758" i="7"/>
  <c r="P759" i="7"/>
  <c r="P760" i="7"/>
  <c r="P761" i="7"/>
  <c r="P762" i="7"/>
  <c r="P763" i="7"/>
  <c r="P764" i="7"/>
  <c r="P765" i="7"/>
  <c r="P766" i="7"/>
  <c r="P767" i="7"/>
  <c r="P768" i="7"/>
  <c r="P769" i="7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197" i="6"/>
  <c r="P198" i="6"/>
  <c r="P199" i="6"/>
  <c r="P200" i="6"/>
  <c r="P201" i="6"/>
  <c r="P202" i="6"/>
  <c r="P203" i="6"/>
  <c r="P204" i="6"/>
  <c r="P205" i="6"/>
  <c r="P206" i="6"/>
  <c r="P207" i="6"/>
  <c r="P208" i="6"/>
  <c r="P209" i="6"/>
  <c r="P210" i="6"/>
  <c r="P211" i="6"/>
  <c r="P212" i="6"/>
  <c r="P213" i="6"/>
  <c r="P214" i="6"/>
  <c r="P215" i="6"/>
  <c r="P216" i="6"/>
  <c r="P217" i="6"/>
  <c r="P218" i="6"/>
  <c r="P219" i="6"/>
  <c r="P220" i="6"/>
  <c r="P221" i="6"/>
  <c r="P222" i="6"/>
  <c r="P223" i="6"/>
  <c r="P224" i="6"/>
  <c r="P225" i="6"/>
  <c r="P226" i="6"/>
  <c r="P227" i="6"/>
  <c r="P228" i="6"/>
  <c r="P229" i="6"/>
  <c r="P230" i="6"/>
  <c r="P231" i="6"/>
  <c r="P232" i="6"/>
  <c r="P233" i="6"/>
  <c r="P234" i="6"/>
  <c r="P235" i="6"/>
  <c r="P236" i="6"/>
  <c r="P237" i="6"/>
  <c r="P238" i="6"/>
  <c r="P239" i="6"/>
  <c r="P240" i="6"/>
  <c r="P241" i="6"/>
  <c r="P242" i="6"/>
  <c r="P243" i="6"/>
  <c r="P244" i="6"/>
  <c r="P245" i="6"/>
  <c r="P246" i="6"/>
  <c r="P247" i="6"/>
  <c r="P248" i="6"/>
  <c r="P249" i="6"/>
  <c r="P250" i="6"/>
  <c r="P251" i="6"/>
  <c r="P252" i="6"/>
  <c r="P253" i="6"/>
  <c r="P254" i="6"/>
  <c r="P255" i="6"/>
  <c r="P256" i="6"/>
  <c r="P257" i="6"/>
  <c r="P258" i="6"/>
  <c r="P259" i="6"/>
  <c r="P260" i="6"/>
  <c r="P261" i="6"/>
  <c r="P262" i="6"/>
  <c r="P263" i="6"/>
  <c r="P264" i="6"/>
  <c r="P265" i="6"/>
  <c r="P266" i="6"/>
  <c r="P267" i="6"/>
  <c r="P268" i="6"/>
  <c r="P269" i="6"/>
  <c r="P270" i="6"/>
  <c r="P271" i="6"/>
  <c r="P272" i="6"/>
  <c r="P273" i="6"/>
  <c r="P274" i="6"/>
  <c r="P275" i="6"/>
  <c r="P276" i="6"/>
  <c r="P277" i="6"/>
  <c r="P278" i="6"/>
  <c r="P279" i="6"/>
  <c r="P280" i="6"/>
  <c r="P281" i="6"/>
  <c r="P282" i="6"/>
  <c r="P283" i="6"/>
  <c r="P284" i="6"/>
  <c r="P285" i="6"/>
  <c r="P286" i="6"/>
  <c r="P287" i="6"/>
  <c r="P288" i="6"/>
  <c r="P289" i="6"/>
  <c r="P290" i="6"/>
  <c r="P291" i="6"/>
  <c r="P292" i="6"/>
  <c r="P293" i="6"/>
  <c r="P294" i="6"/>
  <c r="P295" i="6"/>
  <c r="P296" i="6"/>
  <c r="P297" i="6"/>
  <c r="P298" i="6"/>
  <c r="P299" i="6"/>
  <c r="P300" i="6"/>
  <c r="P301" i="6"/>
  <c r="P302" i="6"/>
  <c r="P303" i="6"/>
  <c r="P304" i="6"/>
  <c r="P305" i="6"/>
  <c r="P306" i="6"/>
  <c r="P307" i="6"/>
  <c r="P308" i="6"/>
  <c r="P309" i="6"/>
  <c r="P310" i="6"/>
  <c r="P311" i="6"/>
  <c r="P312" i="6"/>
  <c r="P313" i="6"/>
  <c r="P314" i="6"/>
  <c r="P315" i="6"/>
  <c r="P316" i="6"/>
  <c r="P317" i="6"/>
  <c r="P318" i="6"/>
  <c r="P319" i="6"/>
  <c r="P320" i="6"/>
  <c r="P321" i="6"/>
  <c r="P322" i="6"/>
  <c r="P323" i="6"/>
  <c r="P324" i="6"/>
  <c r="P325" i="6"/>
  <c r="P326" i="6"/>
  <c r="P327" i="6"/>
  <c r="P328" i="6"/>
  <c r="P329" i="6"/>
  <c r="P330" i="6"/>
  <c r="P331" i="6"/>
  <c r="P332" i="6"/>
  <c r="P333" i="6"/>
  <c r="P334" i="6"/>
  <c r="P335" i="6"/>
  <c r="P336" i="6"/>
  <c r="P337" i="6"/>
  <c r="P338" i="6"/>
  <c r="P339" i="6"/>
  <c r="P340" i="6"/>
  <c r="P341" i="6"/>
  <c r="P342" i="6"/>
  <c r="P343" i="6"/>
  <c r="P344" i="6"/>
  <c r="P345" i="6"/>
  <c r="P346" i="6"/>
  <c r="P347" i="6"/>
  <c r="P348" i="6"/>
  <c r="P349" i="6"/>
  <c r="P350" i="6"/>
  <c r="P351" i="6"/>
  <c r="P352" i="6"/>
  <c r="P353" i="6"/>
  <c r="P354" i="6"/>
  <c r="P355" i="6"/>
  <c r="P356" i="6"/>
  <c r="P357" i="6"/>
  <c r="P358" i="6"/>
  <c r="P359" i="6"/>
  <c r="P360" i="6"/>
  <c r="P361" i="6"/>
  <c r="P362" i="6"/>
  <c r="P363" i="6"/>
  <c r="P364" i="6"/>
  <c r="P365" i="6"/>
  <c r="P366" i="6"/>
  <c r="P367" i="6"/>
  <c r="P368" i="6"/>
  <c r="P369" i="6"/>
  <c r="P370" i="6"/>
  <c r="P371" i="6"/>
  <c r="P372" i="6"/>
  <c r="P373" i="6"/>
  <c r="P374" i="6"/>
  <c r="P375" i="6"/>
  <c r="P376" i="6"/>
  <c r="P377" i="6"/>
  <c r="P378" i="6"/>
  <c r="P379" i="6"/>
  <c r="P380" i="6"/>
  <c r="P381" i="6"/>
  <c r="P382" i="6"/>
  <c r="P383" i="6"/>
  <c r="P384" i="6"/>
  <c r="P385" i="6"/>
  <c r="P386" i="6"/>
  <c r="P387" i="6"/>
  <c r="P388" i="6"/>
  <c r="P389" i="6"/>
  <c r="P390" i="6"/>
  <c r="P391" i="6"/>
  <c r="P392" i="6"/>
  <c r="P393" i="6"/>
  <c r="P394" i="6"/>
  <c r="P395" i="6"/>
  <c r="P396" i="6"/>
  <c r="P397" i="6"/>
  <c r="P398" i="6"/>
  <c r="P399" i="6"/>
  <c r="P400" i="6"/>
  <c r="P401" i="6"/>
  <c r="P402" i="6"/>
  <c r="P403" i="6"/>
  <c r="P404" i="6"/>
  <c r="P405" i="6"/>
  <c r="P406" i="6"/>
  <c r="P407" i="6"/>
  <c r="P408" i="6"/>
  <c r="P409" i="6"/>
  <c r="P410" i="6"/>
  <c r="P411" i="6"/>
  <c r="P412" i="6"/>
  <c r="P413" i="6"/>
  <c r="P414" i="6"/>
  <c r="P415" i="6"/>
  <c r="P416" i="6"/>
  <c r="P417" i="6"/>
  <c r="P418" i="6"/>
  <c r="P419" i="6"/>
  <c r="P420" i="6"/>
  <c r="P421" i="6"/>
  <c r="P422" i="6"/>
  <c r="P423" i="6"/>
  <c r="P424" i="6"/>
  <c r="P425" i="6"/>
  <c r="P426" i="6"/>
  <c r="P427" i="6"/>
  <c r="P428" i="6"/>
  <c r="P429" i="6"/>
  <c r="P430" i="6"/>
  <c r="P431" i="6"/>
  <c r="P432" i="6"/>
  <c r="P433" i="6"/>
  <c r="P434" i="6"/>
  <c r="P435" i="6"/>
  <c r="P436" i="6"/>
  <c r="P437" i="6"/>
  <c r="P438" i="6"/>
  <c r="P439" i="6"/>
  <c r="P440" i="6"/>
  <c r="P441" i="6"/>
  <c r="P442" i="6"/>
  <c r="P443" i="6"/>
  <c r="P444" i="6"/>
  <c r="P445" i="6"/>
  <c r="P446" i="6"/>
  <c r="P447" i="6"/>
  <c r="P448" i="6"/>
  <c r="P449" i="6"/>
  <c r="P450" i="6"/>
  <c r="P451" i="6"/>
  <c r="P452" i="6"/>
  <c r="P453" i="6"/>
  <c r="P454" i="6"/>
  <c r="P455" i="6"/>
  <c r="P456" i="6"/>
  <c r="P457" i="6"/>
  <c r="P458" i="6"/>
  <c r="P459" i="6"/>
  <c r="P460" i="6"/>
  <c r="P461" i="6"/>
  <c r="P462" i="6"/>
  <c r="P463" i="6"/>
  <c r="P464" i="6"/>
  <c r="P465" i="6"/>
  <c r="P466" i="6"/>
  <c r="P467" i="6"/>
  <c r="P468" i="6"/>
  <c r="P469" i="6"/>
  <c r="P470" i="6"/>
  <c r="P471" i="6"/>
  <c r="P472" i="6"/>
  <c r="P473" i="6"/>
  <c r="P474" i="6"/>
  <c r="P475" i="6"/>
  <c r="P476" i="6"/>
  <c r="P477" i="6"/>
  <c r="P478" i="6"/>
  <c r="P479" i="6"/>
  <c r="P480" i="6"/>
  <c r="P481" i="6"/>
  <c r="P482" i="6"/>
  <c r="P483" i="6"/>
  <c r="P484" i="6"/>
  <c r="P485" i="6"/>
  <c r="P486" i="6"/>
  <c r="P487" i="6"/>
  <c r="P488" i="6"/>
  <c r="P489" i="6"/>
  <c r="P490" i="6"/>
  <c r="P491" i="6"/>
  <c r="P492" i="6"/>
  <c r="P493" i="6"/>
  <c r="P494" i="6"/>
  <c r="P495" i="6"/>
  <c r="P496" i="6"/>
  <c r="P497" i="6"/>
  <c r="P498" i="6"/>
  <c r="P499" i="6"/>
  <c r="P500" i="6"/>
  <c r="P501" i="6"/>
  <c r="P502" i="6"/>
  <c r="P503" i="6"/>
  <c r="P504" i="6"/>
  <c r="P505" i="6"/>
  <c r="P506" i="6"/>
  <c r="P507" i="6"/>
  <c r="P508" i="6"/>
  <c r="P509" i="6"/>
  <c r="P510" i="6"/>
  <c r="P511" i="6"/>
  <c r="P512" i="6"/>
  <c r="P513" i="6"/>
  <c r="P514" i="6"/>
  <c r="P515" i="6"/>
  <c r="P516" i="6"/>
  <c r="P517" i="6"/>
  <c r="P518" i="6"/>
  <c r="P519" i="6"/>
  <c r="P520" i="6"/>
  <c r="P521" i="6"/>
  <c r="P522" i="6"/>
  <c r="P523" i="6"/>
  <c r="P524" i="6"/>
  <c r="P525" i="6"/>
  <c r="P526" i="6"/>
  <c r="P527" i="6"/>
  <c r="P528" i="6"/>
  <c r="P529" i="6"/>
  <c r="P530" i="6"/>
  <c r="P531" i="6"/>
  <c r="P532" i="6"/>
  <c r="P533" i="6"/>
  <c r="P534" i="6"/>
  <c r="P535" i="6"/>
  <c r="P536" i="6"/>
  <c r="P537" i="6"/>
  <c r="P538" i="6"/>
  <c r="P539" i="6"/>
  <c r="P540" i="6"/>
  <c r="P541" i="6"/>
  <c r="P542" i="6"/>
  <c r="P543" i="6"/>
  <c r="P544" i="6"/>
  <c r="P545" i="6"/>
  <c r="P546" i="6"/>
  <c r="P547" i="6"/>
  <c r="P548" i="6"/>
  <c r="P549" i="6"/>
  <c r="P550" i="6"/>
  <c r="P551" i="6"/>
  <c r="P552" i="6"/>
  <c r="P553" i="6"/>
  <c r="P554" i="6"/>
  <c r="P555" i="6"/>
  <c r="P556" i="6"/>
  <c r="P557" i="6"/>
  <c r="P558" i="6"/>
  <c r="P559" i="6"/>
  <c r="P560" i="6"/>
  <c r="P561" i="6"/>
  <c r="P562" i="6"/>
  <c r="P563" i="6"/>
  <c r="P564" i="6"/>
  <c r="P565" i="6"/>
  <c r="P566" i="6"/>
  <c r="P567" i="6"/>
  <c r="P568" i="6"/>
  <c r="P569" i="6"/>
  <c r="P570" i="6"/>
  <c r="P571" i="6"/>
  <c r="P572" i="6"/>
  <c r="P573" i="6"/>
  <c r="P574" i="6"/>
  <c r="P575" i="6"/>
  <c r="P576" i="6"/>
  <c r="P577" i="6"/>
  <c r="P578" i="6"/>
  <c r="P579" i="6"/>
  <c r="P580" i="6"/>
  <c r="P581" i="6"/>
  <c r="P582" i="6"/>
  <c r="P583" i="6"/>
  <c r="P584" i="6"/>
  <c r="P585" i="6"/>
  <c r="P586" i="6"/>
  <c r="P587" i="6"/>
  <c r="P588" i="6"/>
  <c r="P589" i="6"/>
  <c r="P590" i="6"/>
  <c r="P591" i="6"/>
  <c r="P592" i="6"/>
  <c r="P593" i="6"/>
  <c r="P594" i="6"/>
  <c r="P595" i="6"/>
  <c r="P596" i="6"/>
  <c r="P597" i="6"/>
  <c r="P598" i="6"/>
  <c r="P599" i="6"/>
  <c r="P600" i="6"/>
  <c r="P601" i="6"/>
  <c r="P602" i="6"/>
  <c r="P603" i="6"/>
  <c r="P604" i="6"/>
  <c r="P605" i="6"/>
  <c r="P606" i="6"/>
  <c r="P607" i="6"/>
  <c r="P608" i="6"/>
  <c r="P609" i="6"/>
  <c r="P610" i="6"/>
  <c r="P611" i="6"/>
  <c r="P612" i="6"/>
  <c r="P613" i="6"/>
  <c r="P614" i="6"/>
  <c r="P615" i="6"/>
  <c r="P616" i="6"/>
  <c r="P617" i="6"/>
  <c r="P618" i="6"/>
  <c r="P619" i="6"/>
  <c r="P620" i="6"/>
  <c r="P621" i="6"/>
  <c r="P622" i="6"/>
  <c r="P623" i="6"/>
  <c r="P624" i="6"/>
  <c r="P625" i="6"/>
  <c r="P626" i="6"/>
  <c r="P627" i="6"/>
  <c r="P628" i="6"/>
  <c r="P629" i="6"/>
  <c r="P630" i="6"/>
  <c r="P631" i="6"/>
  <c r="P632" i="6"/>
  <c r="P633" i="6"/>
  <c r="P634" i="6"/>
  <c r="P635" i="6"/>
  <c r="P636" i="6"/>
  <c r="P637" i="6"/>
  <c r="P638" i="6"/>
  <c r="P639" i="6"/>
  <c r="P640" i="6"/>
  <c r="P641" i="6"/>
  <c r="P642" i="6"/>
  <c r="P643" i="6"/>
  <c r="P644" i="6"/>
  <c r="P645" i="6"/>
  <c r="P646" i="6"/>
  <c r="P647" i="6"/>
  <c r="P648" i="6"/>
  <c r="P649" i="6"/>
  <c r="P650" i="6"/>
  <c r="P651" i="6"/>
  <c r="P652" i="6"/>
  <c r="P653" i="6"/>
  <c r="P654" i="6"/>
  <c r="P655" i="6"/>
  <c r="P656" i="6"/>
  <c r="P657" i="6"/>
  <c r="P658" i="6"/>
  <c r="P659" i="6"/>
  <c r="P660" i="6"/>
  <c r="P661" i="6"/>
  <c r="P662" i="6"/>
  <c r="P663" i="6"/>
  <c r="P664" i="6"/>
  <c r="P665" i="6"/>
  <c r="P666" i="6"/>
  <c r="P667" i="6"/>
  <c r="P668" i="6"/>
  <c r="P669" i="6"/>
  <c r="P670" i="6"/>
  <c r="P671" i="6"/>
  <c r="P672" i="6"/>
  <c r="P673" i="6"/>
  <c r="P674" i="6"/>
  <c r="P675" i="6"/>
  <c r="P676" i="6"/>
  <c r="P677" i="6"/>
  <c r="P678" i="6"/>
  <c r="P679" i="6"/>
  <c r="P680" i="6"/>
  <c r="P681" i="6"/>
  <c r="P682" i="6"/>
  <c r="P683" i="6"/>
  <c r="P684" i="6"/>
  <c r="P685" i="6"/>
  <c r="P686" i="6"/>
  <c r="P687" i="6"/>
  <c r="P688" i="6"/>
  <c r="P689" i="6"/>
  <c r="P690" i="6"/>
  <c r="P691" i="6"/>
  <c r="P692" i="6"/>
  <c r="P693" i="6"/>
  <c r="P694" i="6"/>
  <c r="P695" i="6"/>
  <c r="P696" i="6"/>
  <c r="P697" i="6"/>
  <c r="P698" i="6"/>
  <c r="P699" i="6"/>
  <c r="P700" i="6"/>
  <c r="P701" i="6"/>
  <c r="P702" i="6"/>
  <c r="P703" i="6"/>
  <c r="P704" i="6"/>
  <c r="P705" i="6"/>
  <c r="P706" i="6"/>
  <c r="P707" i="6"/>
  <c r="P708" i="6"/>
  <c r="P709" i="6"/>
  <c r="P710" i="6"/>
  <c r="P711" i="6"/>
  <c r="P712" i="6"/>
  <c r="P713" i="6"/>
  <c r="P714" i="6"/>
  <c r="P715" i="6"/>
  <c r="P716" i="6"/>
  <c r="P717" i="6"/>
  <c r="P718" i="6"/>
  <c r="P719" i="6"/>
  <c r="P720" i="6"/>
  <c r="P721" i="6"/>
  <c r="P722" i="6"/>
  <c r="P723" i="6"/>
  <c r="P724" i="6"/>
  <c r="P725" i="6"/>
  <c r="P726" i="6"/>
  <c r="P727" i="6"/>
  <c r="P728" i="6"/>
  <c r="P729" i="6"/>
  <c r="P730" i="6"/>
  <c r="P731" i="6"/>
  <c r="P732" i="6"/>
  <c r="P733" i="6"/>
  <c r="P734" i="6"/>
  <c r="P735" i="6"/>
  <c r="P736" i="6"/>
  <c r="P737" i="6"/>
  <c r="P738" i="6"/>
  <c r="P739" i="6"/>
  <c r="P740" i="6"/>
  <c r="P741" i="6"/>
  <c r="P742" i="6"/>
  <c r="P743" i="6"/>
  <c r="P744" i="6"/>
  <c r="P745" i="6"/>
  <c r="P746" i="6"/>
  <c r="P747" i="6"/>
  <c r="P748" i="6"/>
  <c r="P749" i="6"/>
  <c r="P750" i="6"/>
  <c r="P751" i="6"/>
  <c r="P752" i="6"/>
  <c r="P753" i="6"/>
  <c r="P754" i="6"/>
  <c r="P755" i="6"/>
  <c r="P756" i="6"/>
  <c r="P757" i="6"/>
  <c r="P758" i="6"/>
  <c r="P759" i="6"/>
  <c r="P760" i="6"/>
  <c r="P761" i="6"/>
  <c r="P762" i="6"/>
  <c r="P763" i="6"/>
  <c r="P764" i="6"/>
  <c r="P765" i="6"/>
  <c r="P766" i="6"/>
  <c r="P767" i="6"/>
  <c r="P768" i="6"/>
  <c r="P769" i="6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P285" i="5"/>
  <c r="P286" i="5"/>
  <c r="P287" i="5"/>
  <c r="P288" i="5"/>
  <c r="P289" i="5"/>
  <c r="P290" i="5"/>
  <c r="P291" i="5"/>
  <c r="P292" i="5"/>
  <c r="P293" i="5"/>
  <c r="P294" i="5"/>
  <c r="P295" i="5"/>
  <c r="P296" i="5"/>
  <c r="P297" i="5"/>
  <c r="P298" i="5"/>
  <c r="P299" i="5"/>
  <c r="P300" i="5"/>
  <c r="P301" i="5"/>
  <c r="P302" i="5"/>
  <c r="P303" i="5"/>
  <c r="P304" i="5"/>
  <c r="P305" i="5"/>
  <c r="P306" i="5"/>
  <c r="P307" i="5"/>
  <c r="P308" i="5"/>
  <c r="P309" i="5"/>
  <c r="P310" i="5"/>
  <c r="P311" i="5"/>
  <c r="P312" i="5"/>
  <c r="P313" i="5"/>
  <c r="P314" i="5"/>
  <c r="P315" i="5"/>
  <c r="P316" i="5"/>
  <c r="P317" i="5"/>
  <c r="P318" i="5"/>
  <c r="P319" i="5"/>
  <c r="P320" i="5"/>
  <c r="P321" i="5"/>
  <c r="P322" i="5"/>
  <c r="P323" i="5"/>
  <c r="P324" i="5"/>
  <c r="P325" i="5"/>
  <c r="P326" i="5"/>
  <c r="P327" i="5"/>
  <c r="P328" i="5"/>
  <c r="P329" i="5"/>
  <c r="P330" i="5"/>
  <c r="P331" i="5"/>
  <c r="P332" i="5"/>
  <c r="P333" i="5"/>
  <c r="P334" i="5"/>
  <c r="P335" i="5"/>
  <c r="P336" i="5"/>
  <c r="P337" i="5"/>
  <c r="P338" i="5"/>
  <c r="P339" i="5"/>
  <c r="P340" i="5"/>
  <c r="P341" i="5"/>
  <c r="P342" i="5"/>
  <c r="P343" i="5"/>
  <c r="P344" i="5"/>
  <c r="P345" i="5"/>
  <c r="P346" i="5"/>
  <c r="P347" i="5"/>
  <c r="P348" i="5"/>
  <c r="P349" i="5"/>
  <c r="P350" i="5"/>
  <c r="P351" i="5"/>
  <c r="P352" i="5"/>
  <c r="P353" i="5"/>
  <c r="P354" i="5"/>
  <c r="P355" i="5"/>
  <c r="P356" i="5"/>
  <c r="P357" i="5"/>
  <c r="P358" i="5"/>
  <c r="P359" i="5"/>
  <c r="P360" i="5"/>
  <c r="P361" i="5"/>
  <c r="P362" i="5"/>
  <c r="P363" i="5"/>
  <c r="P364" i="5"/>
  <c r="P365" i="5"/>
  <c r="P366" i="5"/>
  <c r="P367" i="5"/>
  <c r="P368" i="5"/>
  <c r="P369" i="5"/>
  <c r="P370" i="5"/>
  <c r="P371" i="5"/>
  <c r="P372" i="5"/>
  <c r="P373" i="5"/>
  <c r="P374" i="5"/>
  <c r="P375" i="5"/>
  <c r="P376" i="5"/>
  <c r="P377" i="5"/>
  <c r="P378" i="5"/>
  <c r="P379" i="5"/>
  <c r="P380" i="5"/>
  <c r="P381" i="5"/>
  <c r="P382" i="5"/>
  <c r="P383" i="5"/>
  <c r="P384" i="5"/>
  <c r="P385" i="5"/>
  <c r="P386" i="5"/>
  <c r="P387" i="5"/>
  <c r="P388" i="5"/>
  <c r="P389" i="5"/>
  <c r="P390" i="5"/>
  <c r="P391" i="5"/>
  <c r="P392" i="5"/>
  <c r="P393" i="5"/>
  <c r="P394" i="5"/>
  <c r="P395" i="5"/>
  <c r="P396" i="5"/>
  <c r="P397" i="5"/>
  <c r="P398" i="5"/>
  <c r="P399" i="5"/>
  <c r="P400" i="5"/>
  <c r="P401" i="5"/>
  <c r="P402" i="5"/>
  <c r="P403" i="5"/>
  <c r="P404" i="5"/>
  <c r="P405" i="5"/>
  <c r="P406" i="5"/>
  <c r="P407" i="5"/>
  <c r="P408" i="5"/>
  <c r="P409" i="5"/>
  <c r="P410" i="5"/>
  <c r="P411" i="5"/>
  <c r="P412" i="5"/>
  <c r="P413" i="5"/>
  <c r="P414" i="5"/>
  <c r="P415" i="5"/>
  <c r="P416" i="5"/>
  <c r="P417" i="5"/>
  <c r="P418" i="5"/>
  <c r="P419" i="5"/>
  <c r="P420" i="5"/>
  <c r="P421" i="5"/>
  <c r="P422" i="5"/>
  <c r="P423" i="5"/>
  <c r="P424" i="5"/>
  <c r="P425" i="5"/>
  <c r="P426" i="5"/>
  <c r="P427" i="5"/>
  <c r="P428" i="5"/>
  <c r="P429" i="5"/>
  <c r="P430" i="5"/>
  <c r="P431" i="5"/>
  <c r="P432" i="5"/>
  <c r="P433" i="5"/>
  <c r="P434" i="5"/>
  <c r="P435" i="5"/>
  <c r="P436" i="5"/>
  <c r="P437" i="5"/>
  <c r="P438" i="5"/>
  <c r="P439" i="5"/>
  <c r="P440" i="5"/>
  <c r="P441" i="5"/>
  <c r="P442" i="5"/>
  <c r="P443" i="5"/>
  <c r="P444" i="5"/>
  <c r="P445" i="5"/>
  <c r="P446" i="5"/>
  <c r="P447" i="5"/>
  <c r="P448" i="5"/>
  <c r="P449" i="5"/>
  <c r="P450" i="5"/>
  <c r="P451" i="5"/>
  <c r="P452" i="5"/>
  <c r="P453" i="5"/>
  <c r="P454" i="5"/>
  <c r="P455" i="5"/>
  <c r="P456" i="5"/>
  <c r="P457" i="5"/>
  <c r="P458" i="5"/>
  <c r="P459" i="5"/>
  <c r="P460" i="5"/>
  <c r="P461" i="5"/>
  <c r="P462" i="5"/>
  <c r="P463" i="5"/>
  <c r="P464" i="5"/>
  <c r="P465" i="5"/>
  <c r="P466" i="5"/>
  <c r="P467" i="5"/>
  <c r="P468" i="5"/>
  <c r="P469" i="5"/>
  <c r="P470" i="5"/>
  <c r="P471" i="5"/>
  <c r="P472" i="5"/>
  <c r="P473" i="5"/>
  <c r="P474" i="5"/>
  <c r="P475" i="5"/>
  <c r="P476" i="5"/>
  <c r="P477" i="5"/>
  <c r="P478" i="5"/>
  <c r="P479" i="5"/>
  <c r="P480" i="5"/>
  <c r="P481" i="5"/>
  <c r="P482" i="5"/>
  <c r="P483" i="5"/>
  <c r="P484" i="5"/>
  <c r="P485" i="5"/>
  <c r="P486" i="5"/>
  <c r="P487" i="5"/>
  <c r="P488" i="5"/>
  <c r="P489" i="5"/>
  <c r="P490" i="5"/>
  <c r="P491" i="5"/>
  <c r="P492" i="5"/>
  <c r="P493" i="5"/>
  <c r="P494" i="5"/>
  <c r="P495" i="5"/>
  <c r="P496" i="5"/>
  <c r="P497" i="5"/>
  <c r="P498" i="5"/>
  <c r="P499" i="5"/>
  <c r="P500" i="5"/>
  <c r="P501" i="5"/>
  <c r="P502" i="5"/>
  <c r="P503" i="5"/>
  <c r="P504" i="5"/>
  <c r="P505" i="5"/>
  <c r="P506" i="5"/>
  <c r="P507" i="5"/>
  <c r="P508" i="5"/>
  <c r="P509" i="5"/>
  <c r="P510" i="5"/>
  <c r="P511" i="5"/>
  <c r="P512" i="5"/>
  <c r="P513" i="5"/>
  <c r="P514" i="5"/>
  <c r="P515" i="5"/>
  <c r="P516" i="5"/>
  <c r="P517" i="5"/>
  <c r="P518" i="5"/>
  <c r="P519" i="5"/>
  <c r="P520" i="5"/>
  <c r="P521" i="5"/>
  <c r="P522" i="5"/>
  <c r="P523" i="5"/>
  <c r="P524" i="5"/>
  <c r="P525" i="5"/>
  <c r="P526" i="5"/>
  <c r="P527" i="5"/>
  <c r="P528" i="5"/>
  <c r="P529" i="5"/>
  <c r="P530" i="5"/>
  <c r="P531" i="5"/>
  <c r="P532" i="5"/>
  <c r="P533" i="5"/>
  <c r="P534" i="5"/>
  <c r="P535" i="5"/>
  <c r="P536" i="5"/>
  <c r="P537" i="5"/>
  <c r="P538" i="5"/>
  <c r="P539" i="5"/>
  <c r="P540" i="5"/>
  <c r="P541" i="5"/>
  <c r="P542" i="5"/>
  <c r="P543" i="5"/>
  <c r="P544" i="5"/>
  <c r="P545" i="5"/>
  <c r="P546" i="5"/>
  <c r="P547" i="5"/>
  <c r="P548" i="5"/>
  <c r="P549" i="5"/>
  <c r="P550" i="5"/>
  <c r="P551" i="5"/>
  <c r="P552" i="5"/>
  <c r="P553" i="5"/>
  <c r="P554" i="5"/>
  <c r="P555" i="5"/>
  <c r="P556" i="5"/>
  <c r="P557" i="5"/>
  <c r="P558" i="5"/>
  <c r="P559" i="5"/>
  <c r="P560" i="5"/>
  <c r="P561" i="5"/>
  <c r="P562" i="5"/>
  <c r="P563" i="5"/>
  <c r="P564" i="5"/>
  <c r="P565" i="5"/>
  <c r="P566" i="5"/>
  <c r="P567" i="5"/>
  <c r="P568" i="5"/>
  <c r="P569" i="5"/>
  <c r="P570" i="5"/>
  <c r="P571" i="5"/>
  <c r="P572" i="5"/>
  <c r="P573" i="5"/>
  <c r="P574" i="5"/>
  <c r="P575" i="5"/>
  <c r="P576" i="5"/>
  <c r="P577" i="5"/>
  <c r="P578" i="5"/>
  <c r="P579" i="5"/>
  <c r="P580" i="5"/>
  <c r="P581" i="5"/>
  <c r="P582" i="5"/>
  <c r="P583" i="5"/>
  <c r="P584" i="5"/>
  <c r="P585" i="5"/>
  <c r="P586" i="5"/>
  <c r="P587" i="5"/>
  <c r="P588" i="5"/>
  <c r="P589" i="5"/>
  <c r="P590" i="5"/>
  <c r="P591" i="5"/>
  <c r="P592" i="5"/>
  <c r="P593" i="5"/>
  <c r="P594" i="5"/>
  <c r="P595" i="5"/>
  <c r="P596" i="5"/>
  <c r="P597" i="5"/>
  <c r="P598" i="5"/>
  <c r="P599" i="5"/>
  <c r="P600" i="5"/>
  <c r="P601" i="5"/>
  <c r="P602" i="5"/>
  <c r="P603" i="5"/>
  <c r="P604" i="5"/>
  <c r="P605" i="5"/>
  <c r="P606" i="5"/>
  <c r="P607" i="5"/>
  <c r="P608" i="5"/>
  <c r="P609" i="5"/>
  <c r="P610" i="5"/>
  <c r="P611" i="5"/>
  <c r="P612" i="5"/>
  <c r="P613" i="5"/>
  <c r="P614" i="5"/>
  <c r="P615" i="5"/>
  <c r="P616" i="5"/>
  <c r="P617" i="5"/>
  <c r="P618" i="5"/>
  <c r="P619" i="5"/>
  <c r="P620" i="5"/>
  <c r="P621" i="5"/>
  <c r="P622" i="5"/>
  <c r="P623" i="5"/>
  <c r="P624" i="5"/>
  <c r="P625" i="5"/>
  <c r="P626" i="5"/>
  <c r="P627" i="5"/>
  <c r="P628" i="5"/>
  <c r="P629" i="5"/>
  <c r="P630" i="5"/>
  <c r="P631" i="5"/>
  <c r="P632" i="5"/>
  <c r="P633" i="5"/>
  <c r="P634" i="5"/>
  <c r="P635" i="5"/>
  <c r="P636" i="5"/>
  <c r="P637" i="5"/>
  <c r="P638" i="5"/>
  <c r="P639" i="5"/>
  <c r="P640" i="5"/>
  <c r="P641" i="5"/>
  <c r="P642" i="5"/>
  <c r="P643" i="5"/>
  <c r="P644" i="5"/>
  <c r="P645" i="5"/>
  <c r="P646" i="5"/>
  <c r="P647" i="5"/>
  <c r="P648" i="5"/>
  <c r="P649" i="5"/>
  <c r="P650" i="5"/>
  <c r="P651" i="5"/>
  <c r="P652" i="5"/>
  <c r="P653" i="5"/>
  <c r="P654" i="5"/>
  <c r="P655" i="5"/>
  <c r="P656" i="5"/>
  <c r="P657" i="5"/>
  <c r="P658" i="5"/>
  <c r="P659" i="5"/>
  <c r="P660" i="5"/>
  <c r="P661" i="5"/>
  <c r="P662" i="5"/>
  <c r="P663" i="5"/>
  <c r="P664" i="5"/>
  <c r="P665" i="5"/>
  <c r="P666" i="5"/>
  <c r="P667" i="5"/>
  <c r="P668" i="5"/>
  <c r="P669" i="5"/>
  <c r="P670" i="5"/>
  <c r="P671" i="5"/>
  <c r="P672" i="5"/>
  <c r="P673" i="5"/>
  <c r="P674" i="5"/>
  <c r="P675" i="5"/>
  <c r="P676" i="5"/>
  <c r="P677" i="5"/>
  <c r="P678" i="5"/>
  <c r="P679" i="5"/>
  <c r="P680" i="5"/>
  <c r="P681" i="5"/>
  <c r="P682" i="5"/>
  <c r="P683" i="5"/>
  <c r="P684" i="5"/>
  <c r="P685" i="5"/>
  <c r="P686" i="5"/>
  <c r="P687" i="5"/>
  <c r="P688" i="5"/>
  <c r="P689" i="5"/>
  <c r="P690" i="5"/>
  <c r="P691" i="5"/>
  <c r="P692" i="5"/>
  <c r="P693" i="5"/>
  <c r="P694" i="5"/>
  <c r="P695" i="5"/>
  <c r="P696" i="5"/>
  <c r="P697" i="5"/>
  <c r="P698" i="5"/>
  <c r="P699" i="5"/>
  <c r="P700" i="5"/>
  <c r="P701" i="5"/>
  <c r="P702" i="5"/>
  <c r="P703" i="5"/>
  <c r="P704" i="5"/>
  <c r="P705" i="5"/>
  <c r="P706" i="5"/>
  <c r="P707" i="5"/>
  <c r="P708" i="5"/>
  <c r="P709" i="5"/>
  <c r="P710" i="5"/>
  <c r="P711" i="5"/>
  <c r="P712" i="5"/>
  <c r="P713" i="5"/>
  <c r="P714" i="5"/>
  <c r="P715" i="5"/>
  <c r="P716" i="5"/>
  <c r="P717" i="5"/>
  <c r="P718" i="5"/>
  <c r="P719" i="5"/>
  <c r="P720" i="5"/>
  <c r="P721" i="5"/>
  <c r="P722" i="5"/>
  <c r="P723" i="5"/>
  <c r="P724" i="5"/>
  <c r="P725" i="5"/>
  <c r="P726" i="5"/>
  <c r="P727" i="5"/>
  <c r="P728" i="5"/>
  <c r="P729" i="5"/>
  <c r="P730" i="5"/>
  <c r="P731" i="5"/>
  <c r="P732" i="5"/>
  <c r="P733" i="5"/>
  <c r="P734" i="5"/>
  <c r="P735" i="5"/>
  <c r="P736" i="5"/>
  <c r="P737" i="5"/>
  <c r="P738" i="5"/>
  <c r="P739" i="5"/>
  <c r="P740" i="5"/>
  <c r="P741" i="5"/>
  <c r="P742" i="5"/>
  <c r="P743" i="5"/>
  <c r="P744" i="5"/>
  <c r="P745" i="5"/>
  <c r="P746" i="5"/>
  <c r="P747" i="5"/>
  <c r="P748" i="5"/>
  <c r="P749" i="5"/>
  <c r="P750" i="5"/>
  <c r="P751" i="5"/>
  <c r="P752" i="5"/>
  <c r="P753" i="5"/>
  <c r="P754" i="5"/>
  <c r="P755" i="5"/>
  <c r="P756" i="5"/>
  <c r="P757" i="5"/>
  <c r="P758" i="5"/>
  <c r="P759" i="5"/>
  <c r="P760" i="5"/>
  <c r="P761" i="5"/>
  <c r="P762" i="5"/>
  <c r="P763" i="5"/>
  <c r="P764" i="5"/>
  <c r="P765" i="5"/>
  <c r="P766" i="5"/>
  <c r="P767" i="5"/>
  <c r="P768" i="5"/>
  <c r="P769" i="5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350" i="4"/>
  <c r="P351" i="4"/>
  <c r="P352" i="4"/>
  <c r="P353" i="4"/>
  <c r="P354" i="4"/>
  <c r="P355" i="4"/>
  <c r="P356" i="4"/>
  <c r="P357" i="4"/>
  <c r="P358" i="4"/>
  <c r="P359" i="4"/>
  <c r="P360" i="4"/>
  <c r="P361" i="4"/>
  <c r="P362" i="4"/>
  <c r="P363" i="4"/>
  <c r="P364" i="4"/>
  <c r="P365" i="4"/>
  <c r="P366" i="4"/>
  <c r="P367" i="4"/>
  <c r="P368" i="4"/>
  <c r="P369" i="4"/>
  <c r="P370" i="4"/>
  <c r="P371" i="4"/>
  <c r="P372" i="4"/>
  <c r="P373" i="4"/>
  <c r="P374" i="4"/>
  <c r="P375" i="4"/>
  <c r="P376" i="4"/>
  <c r="P377" i="4"/>
  <c r="P378" i="4"/>
  <c r="P379" i="4"/>
  <c r="P380" i="4"/>
  <c r="P381" i="4"/>
  <c r="P382" i="4"/>
  <c r="P383" i="4"/>
  <c r="P384" i="4"/>
  <c r="P385" i="4"/>
  <c r="P386" i="4"/>
  <c r="P387" i="4"/>
  <c r="P388" i="4"/>
  <c r="P389" i="4"/>
  <c r="P390" i="4"/>
  <c r="P391" i="4"/>
  <c r="P392" i="4"/>
  <c r="P393" i="4"/>
  <c r="P394" i="4"/>
  <c r="P395" i="4"/>
  <c r="P396" i="4"/>
  <c r="P397" i="4"/>
  <c r="P398" i="4"/>
  <c r="P399" i="4"/>
  <c r="P400" i="4"/>
  <c r="P401" i="4"/>
  <c r="P402" i="4"/>
  <c r="P403" i="4"/>
  <c r="P404" i="4"/>
  <c r="P405" i="4"/>
  <c r="P406" i="4"/>
  <c r="P407" i="4"/>
  <c r="P408" i="4"/>
  <c r="P409" i="4"/>
  <c r="P410" i="4"/>
  <c r="P411" i="4"/>
  <c r="P412" i="4"/>
  <c r="P413" i="4"/>
  <c r="P414" i="4"/>
  <c r="P415" i="4"/>
  <c r="P416" i="4"/>
  <c r="P417" i="4"/>
  <c r="P418" i="4"/>
  <c r="P419" i="4"/>
  <c r="P420" i="4"/>
  <c r="P421" i="4"/>
  <c r="P422" i="4"/>
  <c r="P423" i="4"/>
  <c r="P424" i="4"/>
  <c r="P425" i="4"/>
  <c r="P426" i="4"/>
  <c r="P427" i="4"/>
  <c r="P428" i="4"/>
  <c r="P429" i="4"/>
  <c r="P430" i="4"/>
  <c r="P431" i="4"/>
  <c r="P432" i="4"/>
  <c r="P433" i="4"/>
  <c r="P434" i="4"/>
  <c r="P435" i="4"/>
  <c r="P436" i="4"/>
  <c r="P437" i="4"/>
  <c r="P438" i="4"/>
  <c r="P439" i="4"/>
  <c r="P440" i="4"/>
  <c r="P441" i="4"/>
  <c r="P442" i="4"/>
  <c r="P443" i="4"/>
  <c r="P444" i="4"/>
  <c r="P445" i="4"/>
  <c r="P446" i="4"/>
  <c r="P447" i="4"/>
  <c r="P448" i="4"/>
  <c r="P449" i="4"/>
  <c r="P450" i="4"/>
  <c r="P451" i="4"/>
  <c r="P452" i="4"/>
  <c r="P453" i="4"/>
  <c r="P454" i="4"/>
  <c r="P455" i="4"/>
  <c r="P456" i="4"/>
  <c r="P457" i="4"/>
  <c r="P458" i="4"/>
  <c r="P459" i="4"/>
  <c r="P460" i="4"/>
  <c r="P461" i="4"/>
  <c r="P462" i="4"/>
  <c r="P463" i="4"/>
  <c r="P464" i="4"/>
  <c r="P465" i="4"/>
  <c r="P466" i="4"/>
  <c r="P467" i="4"/>
  <c r="P468" i="4"/>
  <c r="P469" i="4"/>
  <c r="P470" i="4"/>
  <c r="P471" i="4"/>
  <c r="P472" i="4"/>
  <c r="P473" i="4"/>
  <c r="P474" i="4"/>
  <c r="P475" i="4"/>
  <c r="P476" i="4"/>
  <c r="P477" i="4"/>
  <c r="P478" i="4"/>
  <c r="P479" i="4"/>
  <c r="P480" i="4"/>
  <c r="P481" i="4"/>
  <c r="P482" i="4"/>
  <c r="P483" i="4"/>
  <c r="P484" i="4"/>
  <c r="P485" i="4"/>
  <c r="P486" i="4"/>
  <c r="P487" i="4"/>
  <c r="P488" i="4"/>
  <c r="P489" i="4"/>
  <c r="P490" i="4"/>
  <c r="P491" i="4"/>
  <c r="P492" i="4"/>
  <c r="P493" i="4"/>
  <c r="P494" i="4"/>
  <c r="P495" i="4"/>
  <c r="P496" i="4"/>
  <c r="P497" i="4"/>
  <c r="P498" i="4"/>
  <c r="P499" i="4"/>
  <c r="P500" i="4"/>
  <c r="P501" i="4"/>
  <c r="P502" i="4"/>
  <c r="P503" i="4"/>
  <c r="P504" i="4"/>
  <c r="P505" i="4"/>
  <c r="P506" i="4"/>
  <c r="P507" i="4"/>
  <c r="P508" i="4"/>
  <c r="P509" i="4"/>
  <c r="P510" i="4"/>
  <c r="P511" i="4"/>
  <c r="P512" i="4"/>
  <c r="P513" i="4"/>
  <c r="P514" i="4"/>
  <c r="P515" i="4"/>
  <c r="P516" i="4"/>
  <c r="P517" i="4"/>
  <c r="P518" i="4"/>
  <c r="P519" i="4"/>
  <c r="P520" i="4"/>
  <c r="P521" i="4"/>
  <c r="P522" i="4"/>
  <c r="P523" i="4"/>
  <c r="P524" i="4"/>
  <c r="P525" i="4"/>
  <c r="P526" i="4"/>
  <c r="P527" i="4"/>
  <c r="P528" i="4"/>
  <c r="P529" i="4"/>
  <c r="P530" i="4"/>
  <c r="P531" i="4"/>
  <c r="P532" i="4"/>
  <c r="P533" i="4"/>
  <c r="P534" i="4"/>
  <c r="P535" i="4"/>
  <c r="P536" i="4"/>
  <c r="P537" i="4"/>
  <c r="P538" i="4"/>
  <c r="P539" i="4"/>
  <c r="P540" i="4"/>
  <c r="P541" i="4"/>
  <c r="P542" i="4"/>
  <c r="P543" i="4"/>
  <c r="P544" i="4"/>
  <c r="P545" i="4"/>
  <c r="P546" i="4"/>
  <c r="P547" i="4"/>
  <c r="P548" i="4"/>
  <c r="P549" i="4"/>
  <c r="P550" i="4"/>
  <c r="P551" i="4"/>
  <c r="P552" i="4"/>
  <c r="P553" i="4"/>
  <c r="P554" i="4"/>
  <c r="P555" i="4"/>
  <c r="P556" i="4"/>
  <c r="P557" i="4"/>
  <c r="P558" i="4"/>
  <c r="P559" i="4"/>
  <c r="P560" i="4"/>
  <c r="P561" i="4"/>
  <c r="P562" i="4"/>
  <c r="P563" i="4"/>
  <c r="P564" i="4"/>
  <c r="P565" i="4"/>
  <c r="P566" i="4"/>
  <c r="P567" i="4"/>
  <c r="P568" i="4"/>
  <c r="P569" i="4"/>
  <c r="P570" i="4"/>
  <c r="P571" i="4"/>
  <c r="P572" i="4"/>
  <c r="P573" i="4"/>
  <c r="P574" i="4"/>
  <c r="P575" i="4"/>
  <c r="P576" i="4"/>
  <c r="P577" i="4"/>
  <c r="P578" i="4"/>
  <c r="P579" i="4"/>
  <c r="P580" i="4"/>
  <c r="P581" i="4"/>
  <c r="P582" i="4"/>
  <c r="P583" i="4"/>
  <c r="P584" i="4"/>
  <c r="P585" i="4"/>
  <c r="P586" i="4"/>
  <c r="P587" i="4"/>
  <c r="P588" i="4"/>
  <c r="P589" i="4"/>
  <c r="P590" i="4"/>
  <c r="P591" i="4"/>
  <c r="P592" i="4"/>
  <c r="P593" i="4"/>
  <c r="P594" i="4"/>
  <c r="P595" i="4"/>
  <c r="P596" i="4"/>
  <c r="P597" i="4"/>
  <c r="P598" i="4"/>
  <c r="P599" i="4"/>
  <c r="P600" i="4"/>
  <c r="P601" i="4"/>
  <c r="P602" i="4"/>
  <c r="P603" i="4"/>
  <c r="P604" i="4"/>
  <c r="P605" i="4"/>
  <c r="P606" i="4"/>
  <c r="P607" i="4"/>
  <c r="P608" i="4"/>
  <c r="P609" i="4"/>
  <c r="P610" i="4"/>
  <c r="P611" i="4"/>
  <c r="P612" i="4"/>
  <c r="P613" i="4"/>
  <c r="P614" i="4"/>
  <c r="P615" i="4"/>
  <c r="P616" i="4"/>
  <c r="P617" i="4"/>
  <c r="P618" i="4"/>
  <c r="P619" i="4"/>
  <c r="P620" i="4"/>
  <c r="P621" i="4"/>
  <c r="P622" i="4"/>
  <c r="P623" i="4"/>
  <c r="P624" i="4"/>
  <c r="P625" i="4"/>
  <c r="P626" i="4"/>
  <c r="P627" i="4"/>
  <c r="P628" i="4"/>
  <c r="P629" i="4"/>
  <c r="P630" i="4"/>
  <c r="P631" i="4"/>
  <c r="P632" i="4"/>
  <c r="P633" i="4"/>
  <c r="P634" i="4"/>
  <c r="P635" i="4"/>
  <c r="P636" i="4"/>
  <c r="P637" i="4"/>
  <c r="P638" i="4"/>
  <c r="P639" i="4"/>
  <c r="P640" i="4"/>
  <c r="P641" i="4"/>
  <c r="P642" i="4"/>
  <c r="P643" i="4"/>
  <c r="P644" i="4"/>
  <c r="P645" i="4"/>
  <c r="P646" i="4"/>
  <c r="P647" i="4"/>
  <c r="P648" i="4"/>
  <c r="P649" i="4"/>
  <c r="P650" i="4"/>
  <c r="P651" i="4"/>
  <c r="P652" i="4"/>
  <c r="P653" i="4"/>
  <c r="P654" i="4"/>
  <c r="P655" i="4"/>
  <c r="P656" i="4"/>
  <c r="P657" i="4"/>
  <c r="P658" i="4"/>
  <c r="P659" i="4"/>
  <c r="P660" i="4"/>
  <c r="P661" i="4"/>
  <c r="P662" i="4"/>
  <c r="P663" i="4"/>
  <c r="P664" i="4"/>
  <c r="P665" i="4"/>
  <c r="P666" i="4"/>
  <c r="P667" i="4"/>
  <c r="P668" i="4"/>
  <c r="P669" i="4"/>
  <c r="P670" i="4"/>
  <c r="P671" i="4"/>
  <c r="P672" i="4"/>
  <c r="P673" i="4"/>
  <c r="P674" i="4"/>
  <c r="P675" i="4"/>
  <c r="P676" i="4"/>
  <c r="P677" i="4"/>
  <c r="P678" i="4"/>
  <c r="P679" i="4"/>
  <c r="P680" i="4"/>
  <c r="P681" i="4"/>
  <c r="P682" i="4"/>
  <c r="P683" i="4"/>
  <c r="P684" i="4"/>
  <c r="P685" i="4"/>
  <c r="P686" i="4"/>
  <c r="P687" i="4"/>
  <c r="P688" i="4"/>
  <c r="P689" i="4"/>
  <c r="P690" i="4"/>
  <c r="P691" i="4"/>
  <c r="P692" i="4"/>
  <c r="P693" i="4"/>
  <c r="P694" i="4"/>
  <c r="P695" i="4"/>
  <c r="P696" i="4"/>
  <c r="P697" i="4"/>
  <c r="P698" i="4"/>
  <c r="P699" i="4"/>
  <c r="P700" i="4"/>
  <c r="P701" i="4"/>
  <c r="P702" i="4"/>
  <c r="P703" i="4"/>
  <c r="P704" i="4"/>
  <c r="P705" i="4"/>
  <c r="P706" i="4"/>
  <c r="P707" i="4"/>
  <c r="P708" i="4"/>
  <c r="P709" i="4"/>
  <c r="P710" i="4"/>
  <c r="P711" i="4"/>
  <c r="P712" i="4"/>
  <c r="P713" i="4"/>
  <c r="P714" i="4"/>
  <c r="P715" i="4"/>
  <c r="P716" i="4"/>
  <c r="P717" i="4"/>
  <c r="P718" i="4"/>
  <c r="P719" i="4"/>
  <c r="P720" i="4"/>
  <c r="P721" i="4"/>
  <c r="P722" i="4"/>
  <c r="P723" i="4"/>
  <c r="P724" i="4"/>
  <c r="P725" i="4"/>
  <c r="P726" i="4"/>
  <c r="P727" i="4"/>
  <c r="P728" i="4"/>
  <c r="P729" i="4"/>
  <c r="P730" i="4"/>
  <c r="P731" i="4"/>
  <c r="P732" i="4"/>
  <c r="P733" i="4"/>
  <c r="P734" i="4"/>
  <c r="P735" i="4"/>
  <c r="P736" i="4"/>
  <c r="P737" i="4"/>
  <c r="P738" i="4"/>
  <c r="P739" i="4"/>
  <c r="P740" i="4"/>
  <c r="P741" i="4"/>
  <c r="P742" i="4"/>
  <c r="P743" i="4"/>
  <c r="P744" i="4"/>
  <c r="P745" i="4"/>
  <c r="P746" i="4"/>
  <c r="P747" i="4"/>
  <c r="P748" i="4"/>
  <c r="P749" i="4"/>
  <c r="P750" i="4"/>
  <c r="P751" i="4"/>
  <c r="P752" i="4"/>
  <c r="P753" i="4"/>
  <c r="P754" i="4"/>
  <c r="P755" i="4"/>
  <c r="P756" i="4"/>
  <c r="P757" i="4"/>
  <c r="P758" i="4"/>
  <c r="P759" i="4"/>
  <c r="P760" i="4"/>
  <c r="P761" i="4"/>
  <c r="P762" i="4"/>
  <c r="P763" i="4"/>
  <c r="P764" i="4"/>
  <c r="P765" i="4"/>
  <c r="P766" i="4"/>
  <c r="P767" i="4"/>
  <c r="P768" i="4"/>
  <c r="P769" i="4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P634" i="2"/>
  <c r="P635" i="2"/>
  <c r="P636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664" i="2"/>
  <c r="P665" i="2"/>
  <c r="P666" i="2"/>
  <c r="P667" i="2"/>
  <c r="P668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683" i="2"/>
  <c r="P684" i="2"/>
  <c r="P685" i="2"/>
  <c r="P686" i="2"/>
  <c r="P687" i="2"/>
  <c r="P688" i="2"/>
  <c r="P689" i="2"/>
  <c r="P690" i="2"/>
  <c r="P691" i="2"/>
  <c r="P692" i="2"/>
  <c r="P693" i="2"/>
  <c r="P694" i="2"/>
  <c r="P695" i="2"/>
  <c r="P696" i="2"/>
  <c r="P697" i="2"/>
  <c r="P698" i="2"/>
  <c r="P699" i="2"/>
  <c r="P700" i="2"/>
  <c r="P701" i="2"/>
  <c r="P702" i="2"/>
  <c r="P703" i="2"/>
  <c r="P704" i="2"/>
  <c r="P705" i="2"/>
  <c r="P706" i="2"/>
  <c r="P707" i="2"/>
  <c r="P708" i="2"/>
  <c r="P709" i="2"/>
  <c r="P710" i="2"/>
  <c r="P711" i="2"/>
  <c r="P712" i="2"/>
  <c r="P713" i="2"/>
  <c r="P714" i="2"/>
  <c r="P715" i="2"/>
  <c r="P716" i="2"/>
  <c r="P717" i="2"/>
  <c r="P718" i="2"/>
  <c r="P719" i="2"/>
  <c r="P720" i="2"/>
  <c r="P721" i="2"/>
  <c r="P722" i="2"/>
  <c r="P723" i="2"/>
  <c r="P724" i="2"/>
  <c r="P725" i="2"/>
  <c r="P726" i="2"/>
  <c r="P727" i="2"/>
  <c r="P728" i="2"/>
  <c r="P729" i="2"/>
  <c r="P730" i="2"/>
  <c r="P731" i="2"/>
  <c r="P732" i="2"/>
  <c r="P733" i="2"/>
  <c r="P734" i="2"/>
  <c r="P735" i="2"/>
  <c r="P736" i="2"/>
  <c r="P737" i="2"/>
  <c r="P738" i="2"/>
  <c r="P739" i="2"/>
  <c r="P740" i="2"/>
  <c r="P741" i="2"/>
  <c r="P742" i="2"/>
  <c r="P743" i="2"/>
  <c r="P744" i="2"/>
  <c r="P745" i="2"/>
  <c r="P746" i="2"/>
  <c r="P747" i="2"/>
  <c r="P748" i="2"/>
  <c r="P749" i="2"/>
  <c r="P750" i="2"/>
  <c r="P751" i="2"/>
  <c r="P752" i="2"/>
  <c r="P753" i="2"/>
  <c r="P754" i="2"/>
  <c r="P755" i="2"/>
  <c r="P756" i="2"/>
  <c r="P757" i="2"/>
  <c r="P758" i="2"/>
  <c r="P759" i="2"/>
  <c r="P760" i="2"/>
  <c r="P761" i="2"/>
  <c r="P762" i="2"/>
  <c r="P763" i="2"/>
  <c r="P764" i="2"/>
  <c r="P765" i="2"/>
  <c r="P766" i="2"/>
  <c r="P767" i="2"/>
  <c r="P768" i="2"/>
  <c r="P769" i="2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F41" i="13" l="1"/>
</calcChain>
</file>

<file path=xl/sharedStrings.xml><?xml version="1.0" encoding="utf-8"?>
<sst xmlns="http://schemas.openxmlformats.org/spreadsheetml/2006/main" count="564" uniqueCount="25">
  <si>
    <t>ÖSTERREICHISCHE ERDGASVERSORGUNG</t>
  </si>
  <si>
    <t>Tägliche Verbrauchsganglinie</t>
  </si>
  <si>
    <t>Datum / Zeit</t>
  </si>
  <si>
    <t>MW</t>
  </si>
  <si>
    <t>Monatssumme</t>
  </si>
  <si>
    <t>Maximum</t>
  </si>
  <si>
    <t>(aus stündlichen Leistungsmittelwerten)</t>
  </si>
  <si>
    <t>Quelle: Energie Control GmbH.</t>
  </si>
  <si>
    <t xml:space="preserve">Minimum </t>
  </si>
  <si>
    <t/>
  </si>
  <si>
    <t>Zeitumstellung (Winterzeit/Sommerzeit) !!!</t>
  </si>
  <si>
    <t>Charakteristische Größen der Leistung</t>
  </si>
  <si>
    <t>Minimum</t>
  </si>
  <si>
    <t>Datum      Zeit</t>
  </si>
  <si>
    <t>Monatswerte</t>
  </si>
  <si>
    <t>Monat</t>
  </si>
  <si>
    <t xml:space="preserve">MWh </t>
  </si>
  <si>
    <t>Jahr</t>
  </si>
  <si>
    <t>(Abgabe an Endverbraucher inkl. Netzverluste)</t>
  </si>
  <si>
    <t>stündliche Leistungsmittelwerte</t>
  </si>
  <si>
    <t>MWh</t>
  </si>
  <si>
    <t>Netzabgabe (Abgabe an Endverbraucher) excl. Netzverluste</t>
  </si>
  <si>
    <t>Clearing 1</t>
  </si>
  <si>
    <t>Zeitumstellung (Winterzeit/Sommerzeit)</t>
  </si>
  <si>
    <t>Zeitumstellung (Sommerzeit/Winterzeit)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</si>
</sst>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D_M_-;\-* #,##0.00\ _D_M_-;_-* &quot;-&quot;??\ _D_M_-;_-@_-"/>
    <numFmt numFmtId="165" formatCode="_-* #,##0.00\ [$€-1]_-;\-* #,##0.00\ [$€-1]_-;_-* &quot;-&quot;??\ [$€-1]_-"/>
    <numFmt numFmtId="166" formatCode="mmmm\ yyyy"/>
    <numFmt numFmtId="167" formatCode="ddd\,\ dd/mm/"/>
    <numFmt numFmtId="168" formatCode="#,##0.0"/>
    <numFmt numFmtId="169" formatCode="ddd\,\ dd/mm/\ hh:mm"/>
    <numFmt numFmtId="170" formatCode="dd/mm/yyyy\ \ hh:mm"/>
    <numFmt numFmtId="171" formatCode="#,##0.0\ "/>
    <numFmt numFmtId="172" formatCode="mmmm"/>
  </numFmts>
  <fonts count="50" x14ac:knownFonts="1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sz val="11"/>
      <color indexed="11"/>
      <name val="Arial"/>
      <family val="2"/>
    </font>
    <font>
      <b/>
      <sz val="14"/>
      <color indexed="41"/>
      <name val="Arial"/>
      <family val="2"/>
    </font>
    <font>
      <i/>
      <sz val="10"/>
      <color indexed="11"/>
      <name val="Arial"/>
      <family val="2"/>
    </font>
    <font>
      <b/>
      <sz val="14"/>
      <color indexed="11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sz val="8"/>
      <name val="Arial"/>
      <family val="2"/>
    </font>
    <font>
      <i/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8"/>
      <name val="Arial"/>
      <family val="2"/>
    </font>
    <font>
      <sz val="10"/>
      <color indexed="41"/>
      <name val="Arial"/>
      <family val="2"/>
    </font>
    <font>
      <sz val="10"/>
      <color indexed="17"/>
      <name val="Arial"/>
      <family val="2"/>
    </font>
    <font>
      <sz val="8"/>
      <color indexed="11"/>
      <name val="Arial"/>
      <family val="2"/>
    </font>
    <font>
      <sz val="8"/>
      <color indexed="63"/>
      <name val="Arial"/>
      <family val="2"/>
    </font>
    <font>
      <sz val="10"/>
      <color indexed="11"/>
      <name val="Arial"/>
      <family val="2"/>
    </font>
    <font>
      <b/>
      <sz val="10"/>
      <color indexed="41"/>
      <name val="Arial"/>
      <family val="2"/>
    </font>
    <font>
      <b/>
      <sz val="12"/>
      <color indexed="11"/>
      <name val="Arial"/>
      <family val="2"/>
    </font>
    <font>
      <b/>
      <sz val="12"/>
      <color indexed="60"/>
      <name val="Arial"/>
      <family val="2"/>
    </font>
    <font>
      <sz val="14"/>
      <color indexed="8"/>
      <name val="Arial"/>
      <family val="2"/>
    </font>
    <font>
      <sz val="14"/>
      <color indexed="57"/>
      <name val="Arial"/>
      <family val="2"/>
    </font>
    <font>
      <b/>
      <i/>
      <sz val="10"/>
      <color indexed="63"/>
      <name val="Arial"/>
      <family val="2"/>
    </font>
    <font>
      <b/>
      <sz val="14"/>
      <color indexed="8"/>
      <name val="Arial"/>
      <family val="2"/>
    </font>
    <font>
      <b/>
      <sz val="14"/>
      <color indexed="57"/>
      <name val="Arial"/>
      <family val="2"/>
    </font>
    <font>
      <sz val="14"/>
      <color indexed="41"/>
      <name val="Arial"/>
      <family val="2"/>
    </font>
    <font>
      <sz val="10"/>
      <color indexed="41"/>
      <name val="Arial"/>
      <family val="2"/>
    </font>
    <font>
      <sz val="11"/>
      <color indexed="11"/>
      <name val="Arial"/>
      <family val="2"/>
    </font>
    <font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57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57"/>
      </left>
      <right/>
      <top style="thin">
        <color indexed="57"/>
      </top>
      <bottom/>
      <diagonal/>
    </border>
    <border>
      <left/>
      <right/>
      <top style="thin">
        <color indexed="57"/>
      </top>
      <bottom/>
      <diagonal/>
    </border>
    <border>
      <left/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/>
      <top/>
      <bottom/>
      <diagonal/>
    </border>
    <border>
      <left/>
      <right style="thin">
        <color indexed="57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7"/>
      </left>
      <right/>
      <top/>
      <bottom style="thin">
        <color indexed="57"/>
      </bottom>
      <diagonal/>
    </border>
    <border>
      <left/>
      <right style="thin">
        <color indexed="57"/>
      </right>
      <top/>
      <bottom style="thin">
        <color indexed="57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0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left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1" applyNumberFormat="0" applyAlignment="0" applyProtection="0"/>
    <xf numFmtId="0" fontId="4" fillId="11" borderId="2" applyNumberFormat="0" applyAlignment="0" applyProtection="0"/>
    <xf numFmtId="0" fontId="5" fillId="4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0" fontId="9" fillId="3" borderId="0" applyNumberFormat="0" applyBorder="0" applyAlignment="0" applyProtection="0"/>
    <xf numFmtId="164" fontId="1" fillId="0" borderId="0" applyFont="0" applyFill="0" applyBorder="0" applyAlignment="0" applyProtection="0"/>
    <xf numFmtId="0" fontId="10" fillId="12" borderId="0" applyNumberFormat="0" applyBorder="0" applyAlignment="0" applyProtection="0"/>
    <xf numFmtId="0" fontId="1" fillId="13" borderId="4" applyNumberFormat="0" applyFont="0" applyAlignment="0" applyProtection="0"/>
    <xf numFmtId="0" fontId="11" fillId="2" borderId="0" applyNumberFormat="0" applyBorder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14" borderId="9" applyNumberFormat="0" applyAlignment="0" applyProtection="0"/>
  </cellStyleXfs>
  <cellXfs count="105">
    <xf numFmtId="0" fontId="0" fillId="0" borderId="0" xfId="0"/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3" fontId="21" fillId="0" borderId="0" xfId="0" applyNumberFormat="1" applyFont="1"/>
    <xf numFmtId="3" fontId="22" fillId="0" borderId="0" xfId="0" applyNumberFormat="1" applyFont="1"/>
    <xf numFmtId="0" fontId="19" fillId="0" borderId="0" xfId="0" applyFont="1" applyBorder="1"/>
    <xf numFmtId="0" fontId="20" fillId="0" borderId="0" xfId="0" applyFont="1" applyBorder="1" applyAlignment="1">
      <alignment horizontal="center"/>
    </xf>
    <xf numFmtId="3" fontId="21" fillId="0" borderId="0" xfId="0" applyNumberFormat="1" applyFont="1" applyBorder="1"/>
    <xf numFmtId="3" fontId="22" fillId="0" borderId="0" xfId="0" applyNumberFormat="1" applyFont="1" applyBorder="1"/>
    <xf numFmtId="0" fontId="19" fillId="0" borderId="10" xfId="0" applyFont="1" applyBorder="1"/>
    <xf numFmtId="0" fontId="20" fillId="0" borderId="11" xfId="0" applyFont="1" applyBorder="1"/>
    <xf numFmtId="0" fontId="19" fillId="0" borderId="12" xfId="0" applyFont="1" applyBorder="1"/>
    <xf numFmtId="0" fontId="19" fillId="0" borderId="13" xfId="0" applyFont="1" applyBorder="1"/>
    <xf numFmtId="0" fontId="21" fillId="0" borderId="14" xfId="21" applyFont="1" applyFill="1" applyBorder="1" applyAlignment="1">
      <alignment vertical="center"/>
    </xf>
    <xf numFmtId="0" fontId="21" fillId="0" borderId="14" xfId="21" applyFont="1" applyFill="1" applyBorder="1" applyAlignment="1">
      <alignment horizontal="right" vertical="center"/>
    </xf>
    <xf numFmtId="0" fontId="19" fillId="0" borderId="15" xfId="0" applyFont="1" applyBorder="1"/>
    <xf numFmtId="0" fontId="27" fillId="0" borderId="0" xfId="0" applyFont="1"/>
    <xf numFmtId="166" fontId="21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0" xfId="0" applyFont="1"/>
    <xf numFmtId="0" fontId="29" fillId="0" borderId="13" xfId="0" applyFont="1" applyBorder="1"/>
    <xf numFmtId="0" fontId="30" fillId="0" borderId="0" xfId="0" applyFont="1" applyBorder="1" applyAlignment="1">
      <alignment horizontal="left"/>
    </xf>
    <xf numFmtId="3" fontId="31" fillId="0" borderId="0" xfId="0" applyNumberFormat="1" applyFont="1" applyBorder="1"/>
    <xf numFmtId="0" fontId="29" fillId="0" borderId="15" xfId="0" applyFont="1" applyBorder="1"/>
    <xf numFmtId="3" fontId="32" fillId="0" borderId="0" xfId="0" applyNumberFormat="1" applyFont="1"/>
    <xf numFmtId="170" fontId="21" fillId="0" borderId="0" xfId="0" applyNumberFormat="1" applyFont="1" applyBorder="1" applyAlignment="1">
      <alignment horizontal="left"/>
    </xf>
    <xf numFmtId="168" fontId="21" fillId="0" borderId="0" xfId="0" applyNumberFormat="1" applyFont="1" applyBorder="1"/>
    <xf numFmtId="0" fontId="19" fillId="0" borderId="16" xfId="0" applyFont="1" applyBorder="1"/>
    <xf numFmtId="0" fontId="20" fillId="0" borderId="17" xfId="0" applyFont="1" applyBorder="1" applyAlignment="1">
      <alignment horizontal="center"/>
    </xf>
    <xf numFmtId="3" fontId="21" fillId="0" borderId="17" xfId="0" applyNumberFormat="1" applyFont="1" applyBorder="1"/>
    <xf numFmtId="0" fontId="19" fillId="0" borderId="18" xfId="0" applyFont="1" applyBorder="1"/>
    <xf numFmtId="0" fontId="19" fillId="0" borderId="19" xfId="0" applyFont="1" applyFill="1" applyBorder="1"/>
    <xf numFmtId="0" fontId="21" fillId="0" borderId="20" xfId="21" applyFont="1" applyFill="1" applyBorder="1" applyAlignment="1">
      <alignment vertical="center"/>
    </xf>
    <xf numFmtId="0" fontId="21" fillId="0" borderId="21" xfId="21" applyFont="1" applyFill="1" applyBorder="1" applyAlignment="1">
      <alignment vertical="center"/>
    </xf>
    <xf numFmtId="0" fontId="21" fillId="0" borderId="0" xfId="21" applyFont="1" applyFill="1" applyBorder="1" applyAlignment="1">
      <alignment vertical="center"/>
    </xf>
    <xf numFmtId="0" fontId="19" fillId="0" borderId="0" xfId="0" applyFont="1" applyFill="1" applyBorder="1" applyAlignment="1"/>
    <xf numFmtId="164" fontId="19" fillId="0" borderId="0" xfId="17" applyFont="1"/>
    <xf numFmtId="0" fontId="19" fillId="0" borderId="22" xfId="0" applyFont="1" applyFill="1" applyBorder="1"/>
    <xf numFmtId="0" fontId="21" fillId="0" borderId="23" xfId="21" applyFont="1" applyFill="1" applyBorder="1" applyAlignment="1">
      <alignment vertical="center"/>
    </xf>
    <xf numFmtId="164" fontId="33" fillId="0" borderId="0" xfId="17" applyFont="1" applyFill="1" applyBorder="1"/>
    <xf numFmtId="164" fontId="33" fillId="0" borderId="0" xfId="17" applyFont="1"/>
    <xf numFmtId="14" fontId="19" fillId="0" borderId="0" xfId="17" applyNumberFormat="1" applyFont="1"/>
    <xf numFmtId="14" fontId="19" fillId="0" borderId="22" xfId="17" applyNumberFormat="1" applyFont="1" applyFill="1" applyBorder="1"/>
    <xf numFmtId="169" fontId="20" fillId="0" borderId="0" xfId="21" applyNumberFormat="1" applyFont="1" applyFill="1" applyBorder="1" applyAlignment="1">
      <alignment horizontal="center"/>
    </xf>
    <xf numFmtId="3" fontId="20" fillId="0" borderId="0" xfId="21" applyNumberFormat="1" applyFont="1" applyFill="1" applyBorder="1"/>
    <xf numFmtId="3" fontId="34" fillId="0" borderId="23" xfId="21" applyNumberFormat="1" applyFont="1" applyFill="1" applyBorder="1"/>
    <xf numFmtId="3" fontId="34" fillId="0" borderId="0" xfId="21" applyNumberFormat="1" applyFont="1" applyFill="1" applyBorder="1"/>
    <xf numFmtId="0" fontId="35" fillId="0" borderId="0" xfId="0" applyFont="1" applyAlignment="1">
      <alignment horizontal="right" vertical="center"/>
    </xf>
    <xf numFmtId="164" fontId="19" fillId="0" borderId="0" xfId="17" applyFont="1" applyBorder="1"/>
    <xf numFmtId="14" fontId="19" fillId="0" borderId="24" xfId="17" applyNumberFormat="1" applyFont="1" applyBorder="1"/>
    <xf numFmtId="14" fontId="19" fillId="0" borderId="0" xfId="17" applyNumberFormat="1" applyFont="1" applyBorder="1"/>
    <xf numFmtId="164" fontId="19" fillId="0" borderId="24" xfId="17" applyFont="1" applyBorder="1"/>
    <xf numFmtId="0" fontId="33" fillId="0" borderId="0" xfId="0" applyFont="1" applyFill="1" applyBorder="1"/>
    <xf numFmtId="0" fontId="33" fillId="0" borderId="0" xfId="0" applyFont="1"/>
    <xf numFmtId="0" fontId="19" fillId="0" borderId="25" xfId="0" applyFont="1" applyFill="1" applyBorder="1"/>
    <xf numFmtId="167" fontId="20" fillId="0" borderId="14" xfId="21" applyNumberFormat="1" applyFont="1" applyFill="1" applyBorder="1" applyAlignment="1">
      <alignment horizontal="center"/>
    </xf>
    <xf numFmtId="3" fontId="20" fillId="0" borderId="14" xfId="21" applyNumberFormat="1" applyFont="1" applyFill="1" applyBorder="1"/>
    <xf numFmtId="3" fontId="34" fillId="0" borderId="26" xfId="21" applyNumberFormat="1" applyFont="1" applyFill="1" applyBorder="1"/>
    <xf numFmtId="0" fontId="37" fillId="0" borderId="0" xfId="0" applyFont="1" applyAlignment="1">
      <alignment vertical="center"/>
    </xf>
    <xf numFmtId="0" fontId="23" fillId="0" borderId="27" xfId="0" applyFont="1" applyBorder="1" applyAlignment="1">
      <alignment horizontal="right" vertical="center"/>
    </xf>
    <xf numFmtId="171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28" xfId="0" applyFont="1" applyBorder="1" applyAlignment="1">
      <alignment vertical="center"/>
    </xf>
    <xf numFmtId="0" fontId="23" fillId="0" borderId="27" xfId="0" applyFont="1" applyBorder="1" applyAlignment="1">
      <alignment horizontal="center" vertical="center"/>
    </xf>
    <xf numFmtId="172" fontId="37" fillId="0" borderId="0" xfId="0" applyNumberFormat="1" applyFont="1" applyAlignment="1">
      <alignment horizontal="center" vertical="center"/>
    </xf>
    <xf numFmtId="171" fontId="37" fillId="0" borderId="0" xfId="0" applyNumberFormat="1" applyFont="1" applyBorder="1" applyAlignment="1">
      <alignment horizontal="right" vertical="center"/>
    </xf>
    <xf numFmtId="172" fontId="37" fillId="0" borderId="27" xfId="0" applyNumberFormat="1" applyFont="1" applyBorder="1" applyAlignment="1">
      <alignment horizontal="center" vertical="center"/>
    </xf>
    <xf numFmtId="171" fontId="37" fillId="0" borderId="27" xfId="0" applyNumberFormat="1" applyFont="1" applyBorder="1" applyAlignment="1">
      <alignment horizontal="right" vertical="center"/>
    </xf>
    <xf numFmtId="171" fontId="38" fillId="15" borderId="0" xfId="0" applyNumberFormat="1" applyFont="1" applyFill="1" applyBorder="1" applyAlignment="1">
      <alignment horizontal="right" vertical="center"/>
    </xf>
    <xf numFmtId="0" fontId="37" fillId="0" borderId="0" xfId="0" applyFont="1"/>
    <xf numFmtId="0" fontId="39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1" fillId="0" borderId="0" xfId="21" applyFont="1" applyAlignment="1"/>
    <xf numFmtId="0" fontId="42" fillId="0" borderId="0" xfId="21" applyFont="1" applyAlignment="1"/>
    <xf numFmtId="0" fontId="41" fillId="0" borderId="0" xfId="21" applyFont="1" applyAlignment="1">
      <alignment horizontal="center"/>
    </xf>
    <xf numFmtId="20" fontId="19" fillId="0" borderId="0" xfId="0" applyNumberFormat="1" applyFont="1"/>
    <xf numFmtId="0" fontId="20" fillId="0" borderId="0" xfId="0" applyFont="1"/>
    <xf numFmtId="166" fontId="44" fillId="0" borderId="0" xfId="21" applyNumberFormat="1" applyFont="1" applyAlignment="1"/>
    <xf numFmtId="166" fontId="45" fillId="0" borderId="0" xfId="21" applyNumberFormat="1" applyFont="1" applyAlignment="1"/>
    <xf numFmtId="166" fontId="44" fillId="0" borderId="0" xfId="21" applyNumberFormat="1" applyFont="1" applyAlignment="1">
      <alignment horizontal="center"/>
    </xf>
    <xf numFmtId="0" fontId="46" fillId="0" borderId="0" xfId="21" applyFont="1" applyAlignment="1"/>
    <xf numFmtId="0" fontId="36" fillId="0" borderId="19" xfId="21" applyFont="1" applyFill="1" applyBorder="1" applyAlignment="1">
      <alignment vertical="center"/>
    </xf>
    <xf numFmtId="0" fontId="36" fillId="0" borderId="20" xfId="21" applyFont="1" applyFill="1" applyBorder="1" applyAlignment="1">
      <alignment vertical="center"/>
    </xf>
    <xf numFmtId="0" fontId="36" fillId="0" borderId="21" xfId="21" applyFont="1" applyFill="1" applyBorder="1" applyAlignment="1">
      <alignment vertical="center"/>
    </xf>
    <xf numFmtId="171" fontId="37" fillId="0" borderId="27" xfId="0" applyNumberFormat="1" applyFont="1" applyFill="1" applyBorder="1" applyAlignment="1">
      <alignment horizontal="right" vertical="center"/>
    </xf>
    <xf numFmtId="0" fontId="47" fillId="0" borderId="0" xfId="0" applyFont="1"/>
    <xf numFmtId="0" fontId="48" fillId="0" borderId="27" xfId="0" applyFont="1" applyBorder="1" applyAlignment="1">
      <alignment vertical="center"/>
    </xf>
    <xf numFmtId="0" fontId="48" fillId="0" borderId="27" xfId="0" applyFont="1" applyBorder="1" applyAlignment="1">
      <alignment horizontal="right" vertical="center"/>
    </xf>
    <xf numFmtId="0" fontId="48" fillId="0" borderId="0" xfId="0" applyFont="1" applyBorder="1" applyAlignment="1">
      <alignment horizontal="center" vertical="center"/>
    </xf>
    <xf numFmtId="22" fontId="37" fillId="0" borderId="0" xfId="0" applyNumberFormat="1" applyFont="1" applyFill="1" applyAlignment="1">
      <alignment horizontal="left" vertical="center"/>
    </xf>
    <xf numFmtId="169" fontId="49" fillId="0" borderId="0" xfId="21" applyNumberFormat="1" applyFont="1" applyFill="1" applyBorder="1" applyAlignment="1">
      <alignment horizontal="center"/>
    </xf>
    <xf numFmtId="3" fontId="49" fillId="0" borderId="0" xfId="21" applyNumberFormat="1" applyFont="1" applyFill="1" applyBorder="1"/>
    <xf numFmtId="0" fontId="4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15" borderId="0" xfId="21" applyFont="1" applyFill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6" fontId="26" fillId="0" borderId="0" xfId="21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30">
    <cellStyle name="A4 Auto Format" xfId="1"/>
    <cellStyle name="A4 No Format" xfId="2"/>
    <cellStyle name="A4 Normal" xfId="3"/>
    <cellStyle name="Akzent1" xfId="4" builtinId="29" customBuiltin="1"/>
    <cellStyle name="Akzent2" xfId="5" builtinId="33" customBuiltin="1"/>
    <cellStyle name="Akzent3" xfId="6" builtinId="37" customBuiltin="1"/>
    <cellStyle name="Akzent4" xfId="7" builtinId="41" customBuiltin="1"/>
    <cellStyle name="Akzent5" xfId="8" builtinId="45" customBuiltin="1"/>
    <cellStyle name="Akzent6" xfId="9" builtinId="49" customBuiltin="1"/>
    <cellStyle name="Ausgabe" xfId="10" builtinId="21" customBuiltin="1"/>
    <cellStyle name="Berechnung" xfId="11" builtinId="22" customBuiltin="1"/>
    <cellStyle name="Eingabe" xfId="12" builtinId="20" customBuiltin="1"/>
    <cellStyle name="Ergebnis" xfId="13" builtinId="25" customBuiltin="1"/>
    <cellStyle name="Erklärender Text" xfId="14" builtinId="53" customBuiltin="1"/>
    <cellStyle name="Euro" xfId="15"/>
    <cellStyle name="Gut" xfId="16" builtinId="26" customBuiltin="1"/>
    <cellStyle name="Komma" xfId="17" builtinId="3"/>
    <cellStyle name="Neutral" xfId="18" builtinId="28" customBuiltin="1"/>
    <cellStyle name="Notiz" xfId="19" builtinId="10" customBuiltin="1"/>
    <cellStyle name="Schlecht" xfId="20" builtinId="27" customBuiltin="1"/>
    <cellStyle name="Standard" xfId="0" builtinId="0"/>
    <cellStyle name="Standard_VGL_GAS_C1_10-2007" xfId="21"/>
    <cellStyle name="Überschrift" xfId="22" builtinId="15" customBuiltin="1"/>
    <cellStyle name="Überschrift 1" xfId="23" builtinId="16" customBuiltin="1"/>
    <cellStyle name="Überschrift 2" xfId="24" builtinId="17" customBuiltin="1"/>
    <cellStyle name="Überschrift 3" xfId="25" builtinId="18" customBuiltin="1"/>
    <cellStyle name="Überschrift 4" xfId="26" builtinId="19" customBuiltin="1"/>
    <cellStyle name="Verknüpfte Zelle" xfId="27" builtinId="24" customBuiltin="1"/>
    <cellStyle name="Warnender Text" xfId="28" builtinId="11" customBuiltin="1"/>
    <cellStyle name="Zelle überprüfen" xfId="29" builtinId="23" customBuiltin="1"/>
  </cellStyles>
  <dxfs count="4">
    <dxf>
      <font>
        <condense val="0"/>
        <extend val="0"/>
        <color indexed="41"/>
      </font>
      <fill>
        <patternFill>
          <bgColor indexed="60"/>
        </patternFill>
      </fill>
    </dxf>
    <dxf>
      <font>
        <condense val="0"/>
        <extend val="0"/>
        <color indexed="41"/>
      </font>
      <fill>
        <patternFill>
          <bgColor indexed="60"/>
        </patternFill>
      </fill>
    </dxf>
    <dxf>
      <font>
        <condense val="0"/>
        <extend val="0"/>
        <color indexed="41"/>
      </font>
      <fill>
        <patternFill>
          <bgColor indexed="60"/>
        </patternFill>
      </fill>
    </dxf>
    <dxf>
      <font>
        <condense val="0"/>
        <extend val="0"/>
        <color indexed="41"/>
      </font>
      <fill>
        <patternFill>
          <bgColor indexed="6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A4E76"/>
      <rgbColor rgb="00963264"/>
      <rgbColor rgb="007B99DB"/>
      <rgbColor rgb="00515151"/>
      <rgbColor rgb="000000FF"/>
      <rgbColor rgb="00A7C5AB"/>
      <rgbColor rgb="0099B0E3"/>
      <rgbColor rgb="00E6E6E6"/>
      <rgbColor rgb="0037679B"/>
      <rgbColor rgb="00797979"/>
      <rgbColor rgb="00FF0000"/>
      <rgbColor rgb="006B856F"/>
      <rgbColor rgb="0099FFCC"/>
      <rgbColor rgb="00B4B4B4"/>
      <rgbColor rgb="00009999"/>
      <rgbColor rgb="00003296"/>
      <rgbColor rgb="00BCC1F2"/>
      <rgbColor rgb="007B99DB"/>
      <rgbColor rgb="0037679B"/>
      <rgbColor rgb="0099B0E3"/>
      <rgbColor rgb="002A4E76"/>
      <rgbColor rgb="00C0C0C0"/>
      <rgbColor rgb="00777777"/>
      <rgbColor rgb="00292929"/>
      <rgbColor rgb="00DDDDDD"/>
      <rgbColor rgb="00969696"/>
      <rgbColor rgb="005F5F5F"/>
      <rgbColor rgb="00000000"/>
      <rgbColor rgb="00FFFFFF"/>
      <rgbColor rgb="00FFFFFF"/>
      <rgbColor rgb="00FFFFFF"/>
      <rgbColor rgb="00FFFFFF"/>
      <rgbColor rgb="0000FFFF"/>
      <rgbColor rgb="00FFFFFF"/>
      <rgbColor rgb="00000000"/>
      <rgbColor rgb="00C5D9C8"/>
      <rgbColor rgb="00FF64FF"/>
      <rgbColor rgb="00BCC1F2"/>
      <rgbColor rgb="00FFCCFF"/>
      <rgbColor rgb="00FFFFAF"/>
      <rgbColor rgb="0000FF00"/>
      <rgbColor rgb="00C8C8C8"/>
      <rgbColor rgb="0085AD8B"/>
      <rgbColor rgb="00FFEA8F"/>
      <rgbColor rgb="00FFFF00"/>
      <rgbColor rgb="00FFBB00"/>
      <rgbColor rgb="0099CCFF"/>
      <rgbColor rgb="00008000"/>
      <rgbColor rgb="00A1A1A1"/>
      <rgbColor rgb="00646464"/>
      <rgbColor rgb="008C8C8C"/>
      <rgbColor rgb="00406044"/>
      <rgbColor rgb="00EE8E00"/>
      <rgbColor rgb="00FFCC66"/>
      <rgbColor rgb="00FF8585"/>
      <rgbColor rgb="00CD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'01'!$P$27:$P$769</c:f>
              <c:strCache>
                <c:ptCount val="743"/>
                <c:pt idx="0">
                  <c:v> So, 01. </c:v>
                </c:pt>
                <c:pt idx="1">
                  <c:v> So, 01. </c:v>
                </c:pt>
                <c:pt idx="2">
                  <c:v> So, 01. </c:v>
                </c:pt>
                <c:pt idx="3">
                  <c:v> So, 01. </c:v>
                </c:pt>
                <c:pt idx="4">
                  <c:v> So, 01. </c:v>
                </c:pt>
                <c:pt idx="5">
                  <c:v> So, 01. </c:v>
                </c:pt>
                <c:pt idx="6">
                  <c:v> So, 01. </c:v>
                </c:pt>
                <c:pt idx="7">
                  <c:v> So, 01. </c:v>
                </c:pt>
                <c:pt idx="8">
                  <c:v> So, 01. </c:v>
                </c:pt>
                <c:pt idx="9">
                  <c:v> So, 01. </c:v>
                </c:pt>
                <c:pt idx="10">
                  <c:v> So, 01. </c:v>
                </c:pt>
                <c:pt idx="11">
                  <c:v> So, 01. </c:v>
                </c:pt>
                <c:pt idx="12">
                  <c:v> So, 01. </c:v>
                </c:pt>
                <c:pt idx="13">
                  <c:v> So, 01. </c:v>
                </c:pt>
                <c:pt idx="14">
                  <c:v> So, 01. </c:v>
                </c:pt>
                <c:pt idx="15">
                  <c:v> So, 01. </c:v>
                </c:pt>
                <c:pt idx="16">
                  <c:v> So, 01. </c:v>
                </c:pt>
                <c:pt idx="17">
                  <c:v> Mo, 02. </c:v>
                </c:pt>
                <c:pt idx="18">
                  <c:v> Mo, 02. </c:v>
                </c:pt>
                <c:pt idx="19">
                  <c:v> Mo, 02. </c:v>
                </c:pt>
                <c:pt idx="20">
                  <c:v> Mo, 02. </c:v>
                </c:pt>
                <c:pt idx="21">
                  <c:v> Mo, 02. </c:v>
                </c:pt>
                <c:pt idx="22">
                  <c:v> Mo, 02. </c:v>
                </c:pt>
                <c:pt idx="23">
                  <c:v> Mo, 02. </c:v>
                </c:pt>
                <c:pt idx="24">
                  <c:v> Mo, 02. </c:v>
                </c:pt>
                <c:pt idx="25">
                  <c:v> Mo, 02. </c:v>
                </c:pt>
                <c:pt idx="26">
                  <c:v> Mo, 02. </c:v>
                </c:pt>
                <c:pt idx="27">
                  <c:v> Mo, 02. </c:v>
                </c:pt>
                <c:pt idx="28">
                  <c:v> Mo, 02. </c:v>
                </c:pt>
                <c:pt idx="29">
                  <c:v> Mo, 02. </c:v>
                </c:pt>
                <c:pt idx="30">
                  <c:v> Mo, 02. </c:v>
                </c:pt>
                <c:pt idx="31">
                  <c:v> Mo, 02. </c:v>
                </c:pt>
                <c:pt idx="32">
                  <c:v> Mo, 02. </c:v>
                </c:pt>
                <c:pt idx="33">
                  <c:v> Mo, 02. </c:v>
                </c:pt>
                <c:pt idx="34">
                  <c:v> Mo, 02. </c:v>
                </c:pt>
                <c:pt idx="35">
                  <c:v> Mo, 02. </c:v>
                </c:pt>
                <c:pt idx="36">
                  <c:v> Mo, 02. </c:v>
                </c:pt>
                <c:pt idx="37">
                  <c:v> Mo, 02. </c:v>
                </c:pt>
                <c:pt idx="38">
                  <c:v> Mo, 02. </c:v>
                </c:pt>
                <c:pt idx="39">
                  <c:v> Mo, 02. </c:v>
                </c:pt>
                <c:pt idx="40">
                  <c:v> Mo, 02. </c:v>
                </c:pt>
                <c:pt idx="41">
                  <c:v> Di, 03. </c:v>
                </c:pt>
                <c:pt idx="42">
                  <c:v> Di, 03. </c:v>
                </c:pt>
                <c:pt idx="43">
                  <c:v> Di, 03. </c:v>
                </c:pt>
                <c:pt idx="44">
                  <c:v> Di, 03. </c:v>
                </c:pt>
                <c:pt idx="45">
                  <c:v> Di, 03. </c:v>
                </c:pt>
                <c:pt idx="46">
                  <c:v> Di, 03. </c:v>
                </c:pt>
                <c:pt idx="47">
                  <c:v> Di, 03. </c:v>
                </c:pt>
                <c:pt idx="48">
                  <c:v> Di, 03. </c:v>
                </c:pt>
                <c:pt idx="49">
                  <c:v> Di, 03. </c:v>
                </c:pt>
                <c:pt idx="50">
                  <c:v> Di, 03. </c:v>
                </c:pt>
                <c:pt idx="51">
                  <c:v> Di, 03. </c:v>
                </c:pt>
                <c:pt idx="52">
                  <c:v> Di, 03. </c:v>
                </c:pt>
                <c:pt idx="53">
                  <c:v> Di, 03. </c:v>
                </c:pt>
                <c:pt idx="54">
                  <c:v> Di, 03. </c:v>
                </c:pt>
                <c:pt idx="55">
                  <c:v> Di, 03. </c:v>
                </c:pt>
                <c:pt idx="56">
                  <c:v> Di, 03. </c:v>
                </c:pt>
                <c:pt idx="57">
                  <c:v> Di, 03. </c:v>
                </c:pt>
                <c:pt idx="58">
                  <c:v> Di, 03. </c:v>
                </c:pt>
                <c:pt idx="59">
                  <c:v> Di, 03. </c:v>
                </c:pt>
                <c:pt idx="60">
                  <c:v> Di, 03. </c:v>
                </c:pt>
                <c:pt idx="61">
                  <c:v> Di, 03. </c:v>
                </c:pt>
                <c:pt idx="62">
                  <c:v> Di, 03. </c:v>
                </c:pt>
                <c:pt idx="63">
                  <c:v> Di, 03. </c:v>
                </c:pt>
                <c:pt idx="64">
                  <c:v> Di, 03. </c:v>
                </c:pt>
                <c:pt idx="65">
                  <c:v> Mi, 04. </c:v>
                </c:pt>
                <c:pt idx="66">
                  <c:v> Mi, 04. </c:v>
                </c:pt>
                <c:pt idx="67">
                  <c:v> Mi, 04. </c:v>
                </c:pt>
                <c:pt idx="68">
                  <c:v> Mi, 04. </c:v>
                </c:pt>
                <c:pt idx="69">
                  <c:v> Mi, 04. </c:v>
                </c:pt>
                <c:pt idx="70">
                  <c:v> Mi, 04. </c:v>
                </c:pt>
                <c:pt idx="71">
                  <c:v> Mi, 04. </c:v>
                </c:pt>
                <c:pt idx="72">
                  <c:v> Mi, 04. </c:v>
                </c:pt>
                <c:pt idx="73">
                  <c:v> Mi, 04. </c:v>
                </c:pt>
                <c:pt idx="74">
                  <c:v> Mi, 04. </c:v>
                </c:pt>
                <c:pt idx="75">
                  <c:v> Mi, 04. </c:v>
                </c:pt>
                <c:pt idx="76">
                  <c:v> Mi, 04. </c:v>
                </c:pt>
                <c:pt idx="77">
                  <c:v> Mi, 04. </c:v>
                </c:pt>
                <c:pt idx="78">
                  <c:v> Mi, 04. </c:v>
                </c:pt>
                <c:pt idx="79">
                  <c:v> Mi, 04. </c:v>
                </c:pt>
                <c:pt idx="80">
                  <c:v> Mi, 04. </c:v>
                </c:pt>
                <c:pt idx="81">
                  <c:v> Mi, 04. </c:v>
                </c:pt>
                <c:pt idx="82">
                  <c:v> Mi, 04. </c:v>
                </c:pt>
                <c:pt idx="83">
                  <c:v> Mi, 04. </c:v>
                </c:pt>
                <c:pt idx="84">
                  <c:v> Mi, 04. </c:v>
                </c:pt>
                <c:pt idx="85">
                  <c:v> Mi, 04. </c:v>
                </c:pt>
                <c:pt idx="86">
                  <c:v> Mi, 04. </c:v>
                </c:pt>
                <c:pt idx="87">
                  <c:v> Mi, 04. </c:v>
                </c:pt>
                <c:pt idx="88">
                  <c:v> Mi, 04. </c:v>
                </c:pt>
                <c:pt idx="89">
                  <c:v> Do, 05. </c:v>
                </c:pt>
                <c:pt idx="90">
                  <c:v> Do, 05. </c:v>
                </c:pt>
                <c:pt idx="91">
                  <c:v> Do, 05. </c:v>
                </c:pt>
                <c:pt idx="92">
                  <c:v> Do, 05. </c:v>
                </c:pt>
                <c:pt idx="93">
                  <c:v> Do, 05. </c:v>
                </c:pt>
                <c:pt idx="94">
                  <c:v> Do, 05. </c:v>
                </c:pt>
                <c:pt idx="95">
                  <c:v> Do, 05. </c:v>
                </c:pt>
                <c:pt idx="96">
                  <c:v> Do, 05. </c:v>
                </c:pt>
                <c:pt idx="97">
                  <c:v> Do, 05. </c:v>
                </c:pt>
                <c:pt idx="98">
                  <c:v> Do, 05. </c:v>
                </c:pt>
                <c:pt idx="99">
                  <c:v> Do, 05. </c:v>
                </c:pt>
                <c:pt idx="100">
                  <c:v> Do, 05. </c:v>
                </c:pt>
                <c:pt idx="101">
                  <c:v> Do, 05. </c:v>
                </c:pt>
                <c:pt idx="102">
                  <c:v> Do, 05. </c:v>
                </c:pt>
                <c:pt idx="103">
                  <c:v> Do, 05. </c:v>
                </c:pt>
                <c:pt idx="104">
                  <c:v> Do, 05. </c:v>
                </c:pt>
                <c:pt idx="105">
                  <c:v> Do, 05. </c:v>
                </c:pt>
                <c:pt idx="106">
                  <c:v> Do, 05. </c:v>
                </c:pt>
                <c:pt idx="107">
                  <c:v> Do, 05. </c:v>
                </c:pt>
                <c:pt idx="108">
                  <c:v> Do, 05. </c:v>
                </c:pt>
                <c:pt idx="109">
                  <c:v> Do, 05. </c:v>
                </c:pt>
                <c:pt idx="110">
                  <c:v> Do, 05. </c:v>
                </c:pt>
                <c:pt idx="111">
                  <c:v> Do, 05. </c:v>
                </c:pt>
                <c:pt idx="112">
                  <c:v> Do, 05. </c:v>
                </c:pt>
                <c:pt idx="113">
                  <c:v> Fr, 06. </c:v>
                </c:pt>
                <c:pt idx="114">
                  <c:v> Fr, 06. </c:v>
                </c:pt>
                <c:pt idx="115">
                  <c:v> Fr, 06. </c:v>
                </c:pt>
                <c:pt idx="116">
                  <c:v> Fr, 06. </c:v>
                </c:pt>
                <c:pt idx="117">
                  <c:v> Fr, 06. </c:v>
                </c:pt>
                <c:pt idx="118">
                  <c:v> Fr, 06. </c:v>
                </c:pt>
                <c:pt idx="119">
                  <c:v> Fr, 06. </c:v>
                </c:pt>
                <c:pt idx="120">
                  <c:v> Fr, 06. </c:v>
                </c:pt>
                <c:pt idx="121">
                  <c:v> Fr, 06. </c:v>
                </c:pt>
                <c:pt idx="122">
                  <c:v> Fr, 06. </c:v>
                </c:pt>
                <c:pt idx="123">
                  <c:v> Fr, 06. </c:v>
                </c:pt>
                <c:pt idx="124">
                  <c:v> Fr, 06. </c:v>
                </c:pt>
                <c:pt idx="125">
                  <c:v> Fr, 06. </c:v>
                </c:pt>
                <c:pt idx="126">
                  <c:v> Fr, 06. </c:v>
                </c:pt>
                <c:pt idx="127">
                  <c:v> Fr, 06. </c:v>
                </c:pt>
                <c:pt idx="128">
                  <c:v> Fr, 06. </c:v>
                </c:pt>
                <c:pt idx="129">
                  <c:v> Fr, 06. </c:v>
                </c:pt>
                <c:pt idx="130">
                  <c:v> Fr, 06. </c:v>
                </c:pt>
                <c:pt idx="131">
                  <c:v> Fr, 06. </c:v>
                </c:pt>
                <c:pt idx="132">
                  <c:v> Fr, 06. </c:v>
                </c:pt>
                <c:pt idx="133">
                  <c:v> Fr, 06. </c:v>
                </c:pt>
                <c:pt idx="134">
                  <c:v> Fr, 06. </c:v>
                </c:pt>
                <c:pt idx="135">
                  <c:v> Fr, 06. </c:v>
                </c:pt>
                <c:pt idx="136">
                  <c:v> Fr, 06. </c:v>
                </c:pt>
                <c:pt idx="137">
                  <c:v> Sa, 07. </c:v>
                </c:pt>
                <c:pt idx="138">
                  <c:v> Sa, 07. </c:v>
                </c:pt>
                <c:pt idx="139">
                  <c:v> Sa, 07. </c:v>
                </c:pt>
                <c:pt idx="140">
                  <c:v> Sa, 07. </c:v>
                </c:pt>
                <c:pt idx="141">
                  <c:v> Sa, 07. </c:v>
                </c:pt>
                <c:pt idx="142">
                  <c:v> Sa, 07. </c:v>
                </c:pt>
                <c:pt idx="143">
                  <c:v> Sa, 07. </c:v>
                </c:pt>
                <c:pt idx="144">
                  <c:v> Sa, 07. </c:v>
                </c:pt>
                <c:pt idx="145">
                  <c:v> Sa, 07. </c:v>
                </c:pt>
                <c:pt idx="146">
                  <c:v> Sa, 07. </c:v>
                </c:pt>
                <c:pt idx="147">
                  <c:v> Sa, 07. </c:v>
                </c:pt>
                <c:pt idx="148">
                  <c:v> Sa, 07. </c:v>
                </c:pt>
                <c:pt idx="149">
                  <c:v> Sa, 07. </c:v>
                </c:pt>
                <c:pt idx="150">
                  <c:v> Sa, 07. </c:v>
                </c:pt>
                <c:pt idx="151">
                  <c:v> Sa, 07. </c:v>
                </c:pt>
                <c:pt idx="152">
                  <c:v> Sa, 07. </c:v>
                </c:pt>
                <c:pt idx="153">
                  <c:v> Sa, 07. </c:v>
                </c:pt>
                <c:pt idx="154">
                  <c:v> Sa, 07. </c:v>
                </c:pt>
                <c:pt idx="155">
                  <c:v> Sa, 07. </c:v>
                </c:pt>
                <c:pt idx="156">
                  <c:v> Sa, 07. </c:v>
                </c:pt>
                <c:pt idx="157">
                  <c:v> Sa, 07. </c:v>
                </c:pt>
                <c:pt idx="158">
                  <c:v> Sa, 07. </c:v>
                </c:pt>
                <c:pt idx="159">
                  <c:v> Sa, 07. </c:v>
                </c:pt>
                <c:pt idx="160">
                  <c:v> Sa, 07. </c:v>
                </c:pt>
                <c:pt idx="161">
                  <c:v> So, 08. </c:v>
                </c:pt>
                <c:pt idx="162">
                  <c:v> So, 08. </c:v>
                </c:pt>
                <c:pt idx="163">
                  <c:v> So, 08. </c:v>
                </c:pt>
                <c:pt idx="164">
                  <c:v> So, 08. </c:v>
                </c:pt>
                <c:pt idx="165">
                  <c:v> So, 08. </c:v>
                </c:pt>
                <c:pt idx="166">
                  <c:v> So, 08. </c:v>
                </c:pt>
                <c:pt idx="167">
                  <c:v> So, 08. </c:v>
                </c:pt>
                <c:pt idx="168">
                  <c:v> So, 08. </c:v>
                </c:pt>
                <c:pt idx="169">
                  <c:v> So, 08. </c:v>
                </c:pt>
                <c:pt idx="170">
                  <c:v> So, 08. </c:v>
                </c:pt>
                <c:pt idx="171">
                  <c:v> So, 08. </c:v>
                </c:pt>
                <c:pt idx="172">
                  <c:v> So, 08. </c:v>
                </c:pt>
                <c:pt idx="173">
                  <c:v> So, 08. </c:v>
                </c:pt>
                <c:pt idx="174">
                  <c:v> So, 08. </c:v>
                </c:pt>
                <c:pt idx="175">
                  <c:v> So, 08. </c:v>
                </c:pt>
                <c:pt idx="176">
                  <c:v> So, 08. </c:v>
                </c:pt>
                <c:pt idx="177">
                  <c:v> So, 08. </c:v>
                </c:pt>
                <c:pt idx="178">
                  <c:v> So, 08. </c:v>
                </c:pt>
                <c:pt idx="179">
                  <c:v> So, 08. </c:v>
                </c:pt>
                <c:pt idx="180">
                  <c:v> So, 08. </c:v>
                </c:pt>
                <c:pt idx="181">
                  <c:v> So, 08. </c:v>
                </c:pt>
                <c:pt idx="182">
                  <c:v> So, 08. </c:v>
                </c:pt>
                <c:pt idx="183">
                  <c:v> So, 08. </c:v>
                </c:pt>
                <c:pt idx="184">
                  <c:v> So, 08. </c:v>
                </c:pt>
                <c:pt idx="185">
                  <c:v> Mo, 09. </c:v>
                </c:pt>
                <c:pt idx="186">
                  <c:v> Mo, 09. </c:v>
                </c:pt>
                <c:pt idx="187">
                  <c:v> Mo, 09. </c:v>
                </c:pt>
                <c:pt idx="188">
                  <c:v> Mo, 09. </c:v>
                </c:pt>
                <c:pt idx="189">
                  <c:v> Mo, 09. </c:v>
                </c:pt>
                <c:pt idx="190">
                  <c:v> Mo, 09. </c:v>
                </c:pt>
                <c:pt idx="191">
                  <c:v> Mo, 09. </c:v>
                </c:pt>
                <c:pt idx="192">
                  <c:v> Mo, 09. </c:v>
                </c:pt>
                <c:pt idx="193">
                  <c:v> Mo, 09. </c:v>
                </c:pt>
                <c:pt idx="194">
                  <c:v> Mo, 09. </c:v>
                </c:pt>
                <c:pt idx="195">
                  <c:v> Mo, 09. </c:v>
                </c:pt>
                <c:pt idx="196">
                  <c:v> Mo, 09. </c:v>
                </c:pt>
                <c:pt idx="197">
                  <c:v> Mo, 09. </c:v>
                </c:pt>
                <c:pt idx="198">
                  <c:v> Mo, 09. </c:v>
                </c:pt>
                <c:pt idx="199">
                  <c:v> Mo, 09. </c:v>
                </c:pt>
                <c:pt idx="200">
                  <c:v> Mo, 09. </c:v>
                </c:pt>
                <c:pt idx="201">
                  <c:v> Mo, 09. </c:v>
                </c:pt>
                <c:pt idx="202">
                  <c:v> Mo, 09. </c:v>
                </c:pt>
                <c:pt idx="203">
                  <c:v> Mo, 09. </c:v>
                </c:pt>
                <c:pt idx="204">
                  <c:v> Mo, 09. </c:v>
                </c:pt>
                <c:pt idx="205">
                  <c:v> Mo, 09. </c:v>
                </c:pt>
                <c:pt idx="206">
                  <c:v> Mo, 09. </c:v>
                </c:pt>
                <c:pt idx="207">
                  <c:v> Mo, 09. </c:v>
                </c:pt>
                <c:pt idx="208">
                  <c:v> Mo, 09. </c:v>
                </c:pt>
                <c:pt idx="209">
                  <c:v> Di, 10. </c:v>
                </c:pt>
                <c:pt idx="210">
                  <c:v> Di, 10. </c:v>
                </c:pt>
                <c:pt idx="211">
                  <c:v> Di, 10. </c:v>
                </c:pt>
                <c:pt idx="212">
                  <c:v> Di, 10. </c:v>
                </c:pt>
                <c:pt idx="213">
                  <c:v> Di, 10. </c:v>
                </c:pt>
                <c:pt idx="214">
                  <c:v> Di, 10. </c:v>
                </c:pt>
                <c:pt idx="215">
                  <c:v> Di, 10. </c:v>
                </c:pt>
                <c:pt idx="216">
                  <c:v> Di, 10. </c:v>
                </c:pt>
                <c:pt idx="217">
                  <c:v> Di, 10. </c:v>
                </c:pt>
                <c:pt idx="218">
                  <c:v> Di, 10. </c:v>
                </c:pt>
                <c:pt idx="219">
                  <c:v> Di, 10. </c:v>
                </c:pt>
                <c:pt idx="220">
                  <c:v> Di, 10. </c:v>
                </c:pt>
                <c:pt idx="221">
                  <c:v> Di, 10. </c:v>
                </c:pt>
                <c:pt idx="222">
                  <c:v> Di, 10. </c:v>
                </c:pt>
                <c:pt idx="223">
                  <c:v> Di, 10. </c:v>
                </c:pt>
                <c:pt idx="224">
                  <c:v> Di, 10. </c:v>
                </c:pt>
                <c:pt idx="225">
                  <c:v> Di, 10. </c:v>
                </c:pt>
                <c:pt idx="226">
                  <c:v> Di, 10. </c:v>
                </c:pt>
                <c:pt idx="227">
                  <c:v> Di, 10. </c:v>
                </c:pt>
                <c:pt idx="228">
                  <c:v> Di, 10. </c:v>
                </c:pt>
                <c:pt idx="229">
                  <c:v> Di, 10. </c:v>
                </c:pt>
                <c:pt idx="230">
                  <c:v> Di, 10. </c:v>
                </c:pt>
                <c:pt idx="231">
                  <c:v> Di, 10. </c:v>
                </c:pt>
                <c:pt idx="232">
                  <c:v> Di, 10. </c:v>
                </c:pt>
                <c:pt idx="233">
                  <c:v> Mi, 11. </c:v>
                </c:pt>
                <c:pt idx="234">
                  <c:v> Mi, 11. </c:v>
                </c:pt>
                <c:pt idx="235">
                  <c:v> Mi, 11. </c:v>
                </c:pt>
                <c:pt idx="236">
                  <c:v> Mi, 11. </c:v>
                </c:pt>
                <c:pt idx="237">
                  <c:v> Mi, 11. </c:v>
                </c:pt>
                <c:pt idx="238">
                  <c:v> Mi, 11. </c:v>
                </c:pt>
                <c:pt idx="239">
                  <c:v> Mi, 11. </c:v>
                </c:pt>
                <c:pt idx="240">
                  <c:v> Mi, 11. </c:v>
                </c:pt>
                <c:pt idx="241">
                  <c:v> Mi, 11. </c:v>
                </c:pt>
                <c:pt idx="242">
                  <c:v> Mi, 11. </c:v>
                </c:pt>
                <c:pt idx="243">
                  <c:v> Mi, 11. </c:v>
                </c:pt>
                <c:pt idx="244">
                  <c:v> Mi, 11. </c:v>
                </c:pt>
                <c:pt idx="245">
                  <c:v> Mi, 11. </c:v>
                </c:pt>
                <c:pt idx="246">
                  <c:v> Mi, 11. </c:v>
                </c:pt>
                <c:pt idx="247">
                  <c:v> Mi, 11. </c:v>
                </c:pt>
                <c:pt idx="248">
                  <c:v> Mi, 11. </c:v>
                </c:pt>
                <c:pt idx="249">
                  <c:v> Mi, 11. </c:v>
                </c:pt>
                <c:pt idx="250">
                  <c:v> Mi, 11. </c:v>
                </c:pt>
                <c:pt idx="251">
                  <c:v> Mi, 11. </c:v>
                </c:pt>
                <c:pt idx="252">
                  <c:v> Mi, 11. </c:v>
                </c:pt>
                <c:pt idx="253">
                  <c:v> Mi, 11. </c:v>
                </c:pt>
                <c:pt idx="254">
                  <c:v> Mi, 11. </c:v>
                </c:pt>
                <c:pt idx="255">
                  <c:v> Mi, 11. </c:v>
                </c:pt>
                <c:pt idx="256">
                  <c:v> Mi, 11. </c:v>
                </c:pt>
                <c:pt idx="257">
                  <c:v> Do, 12. </c:v>
                </c:pt>
                <c:pt idx="258">
                  <c:v> Do, 12. </c:v>
                </c:pt>
                <c:pt idx="259">
                  <c:v> Do, 12. </c:v>
                </c:pt>
                <c:pt idx="260">
                  <c:v> Do, 12. </c:v>
                </c:pt>
                <c:pt idx="261">
                  <c:v> Do, 12. </c:v>
                </c:pt>
                <c:pt idx="262">
                  <c:v> Do, 12. </c:v>
                </c:pt>
                <c:pt idx="263">
                  <c:v> Do, 12. </c:v>
                </c:pt>
                <c:pt idx="264">
                  <c:v> Do, 12. </c:v>
                </c:pt>
                <c:pt idx="265">
                  <c:v> Do, 12. </c:v>
                </c:pt>
                <c:pt idx="266">
                  <c:v> Do, 12. </c:v>
                </c:pt>
                <c:pt idx="267">
                  <c:v> Do, 12. </c:v>
                </c:pt>
                <c:pt idx="268">
                  <c:v> Do, 12. </c:v>
                </c:pt>
                <c:pt idx="269">
                  <c:v> Do, 12. </c:v>
                </c:pt>
                <c:pt idx="270">
                  <c:v> Do, 12. </c:v>
                </c:pt>
                <c:pt idx="271">
                  <c:v> Do, 12. </c:v>
                </c:pt>
                <c:pt idx="272">
                  <c:v> Do, 12. </c:v>
                </c:pt>
                <c:pt idx="273">
                  <c:v> Do, 12. </c:v>
                </c:pt>
                <c:pt idx="274">
                  <c:v> Do, 12. </c:v>
                </c:pt>
                <c:pt idx="275">
                  <c:v> Do, 12. </c:v>
                </c:pt>
                <c:pt idx="276">
                  <c:v> Do, 12. </c:v>
                </c:pt>
                <c:pt idx="277">
                  <c:v> Do, 12. </c:v>
                </c:pt>
                <c:pt idx="278">
                  <c:v> Do, 12. </c:v>
                </c:pt>
                <c:pt idx="279">
                  <c:v> Do, 12. </c:v>
                </c:pt>
                <c:pt idx="280">
                  <c:v> Do, 12. </c:v>
                </c:pt>
                <c:pt idx="281">
                  <c:v> Fr, 13. </c:v>
                </c:pt>
                <c:pt idx="282">
                  <c:v> Fr, 13. </c:v>
                </c:pt>
                <c:pt idx="283">
                  <c:v> Fr, 13. </c:v>
                </c:pt>
                <c:pt idx="284">
                  <c:v> Fr, 13. </c:v>
                </c:pt>
                <c:pt idx="285">
                  <c:v> Fr, 13. </c:v>
                </c:pt>
                <c:pt idx="286">
                  <c:v> Fr, 13. </c:v>
                </c:pt>
                <c:pt idx="287">
                  <c:v> Fr, 13. </c:v>
                </c:pt>
                <c:pt idx="288">
                  <c:v> Fr, 13. </c:v>
                </c:pt>
                <c:pt idx="289">
                  <c:v> Fr, 13. </c:v>
                </c:pt>
                <c:pt idx="290">
                  <c:v> Fr, 13. </c:v>
                </c:pt>
                <c:pt idx="291">
                  <c:v> Fr, 13. </c:v>
                </c:pt>
                <c:pt idx="292">
                  <c:v> Fr, 13. </c:v>
                </c:pt>
                <c:pt idx="293">
                  <c:v> Fr, 13. </c:v>
                </c:pt>
                <c:pt idx="294">
                  <c:v> Fr, 13. </c:v>
                </c:pt>
                <c:pt idx="295">
                  <c:v> Fr, 13. </c:v>
                </c:pt>
                <c:pt idx="296">
                  <c:v> Fr, 13. </c:v>
                </c:pt>
                <c:pt idx="297">
                  <c:v> Fr, 13. </c:v>
                </c:pt>
                <c:pt idx="298">
                  <c:v> Fr, 13. </c:v>
                </c:pt>
                <c:pt idx="299">
                  <c:v> Fr, 13. </c:v>
                </c:pt>
                <c:pt idx="300">
                  <c:v> Fr, 13. </c:v>
                </c:pt>
                <c:pt idx="301">
                  <c:v> Fr, 13. </c:v>
                </c:pt>
                <c:pt idx="302">
                  <c:v> Fr, 13. </c:v>
                </c:pt>
                <c:pt idx="303">
                  <c:v> Fr, 13. </c:v>
                </c:pt>
                <c:pt idx="304">
                  <c:v> Fr, 13. </c:v>
                </c:pt>
                <c:pt idx="305">
                  <c:v> Sa, 14. </c:v>
                </c:pt>
                <c:pt idx="306">
                  <c:v> Sa, 14. </c:v>
                </c:pt>
                <c:pt idx="307">
                  <c:v> Sa, 14. </c:v>
                </c:pt>
                <c:pt idx="308">
                  <c:v> Sa, 14. </c:v>
                </c:pt>
                <c:pt idx="309">
                  <c:v> Sa, 14. </c:v>
                </c:pt>
                <c:pt idx="310">
                  <c:v> Sa, 14. </c:v>
                </c:pt>
                <c:pt idx="311">
                  <c:v> Sa, 14. </c:v>
                </c:pt>
                <c:pt idx="312">
                  <c:v> Sa, 14. </c:v>
                </c:pt>
                <c:pt idx="313">
                  <c:v> Sa, 14. </c:v>
                </c:pt>
                <c:pt idx="314">
                  <c:v> Sa, 14. </c:v>
                </c:pt>
                <c:pt idx="315">
                  <c:v> Sa, 14. </c:v>
                </c:pt>
                <c:pt idx="316">
                  <c:v> Sa, 14. </c:v>
                </c:pt>
                <c:pt idx="317">
                  <c:v> Sa, 14. </c:v>
                </c:pt>
                <c:pt idx="318">
                  <c:v> Sa, 14. </c:v>
                </c:pt>
                <c:pt idx="319">
                  <c:v> Sa, 14. </c:v>
                </c:pt>
                <c:pt idx="320">
                  <c:v> Sa, 14. </c:v>
                </c:pt>
                <c:pt idx="321">
                  <c:v> Sa, 14. </c:v>
                </c:pt>
                <c:pt idx="322">
                  <c:v> Sa, 14. </c:v>
                </c:pt>
                <c:pt idx="323">
                  <c:v> Sa, 14. </c:v>
                </c:pt>
                <c:pt idx="324">
                  <c:v> Sa, 14. </c:v>
                </c:pt>
                <c:pt idx="325">
                  <c:v> Sa, 14. </c:v>
                </c:pt>
                <c:pt idx="326">
                  <c:v> Sa, 14. </c:v>
                </c:pt>
                <c:pt idx="327">
                  <c:v> Sa, 14. </c:v>
                </c:pt>
                <c:pt idx="328">
                  <c:v> Sa, 14. </c:v>
                </c:pt>
                <c:pt idx="329">
                  <c:v> So, 15. </c:v>
                </c:pt>
                <c:pt idx="330">
                  <c:v> So, 15. </c:v>
                </c:pt>
                <c:pt idx="331">
                  <c:v> So, 15. </c:v>
                </c:pt>
                <c:pt idx="332">
                  <c:v> So, 15. </c:v>
                </c:pt>
                <c:pt idx="333">
                  <c:v> So, 15. </c:v>
                </c:pt>
                <c:pt idx="334">
                  <c:v> So, 15. </c:v>
                </c:pt>
                <c:pt idx="335">
                  <c:v> So, 15. </c:v>
                </c:pt>
                <c:pt idx="336">
                  <c:v> So, 15. </c:v>
                </c:pt>
                <c:pt idx="337">
                  <c:v> So, 15. </c:v>
                </c:pt>
                <c:pt idx="338">
                  <c:v> So, 15. </c:v>
                </c:pt>
                <c:pt idx="339">
                  <c:v> So, 15. </c:v>
                </c:pt>
                <c:pt idx="340">
                  <c:v> So, 15. </c:v>
                </c:pt>
                <c:pt idx="341">
                  <c:v> So, 15. </c:v>
                </c:pt>
                <c:pt idx="342">
                  <c:v> So, 15. </c:v>
                </c:pt>
                <c:pt idx="343">
                  <c:v> So, 15. </c:v>
                </c:pt>
                <c:pt idx="344">
                  <c:v> So, 15. </c:v>
                </c:pt>
                <c:pt idx="345">
                  <c:v> So, 15. </c:v>
                </c:pt>
                <c:pt idx="346">
                  <c:v> So, 15. </c:v>
                </c:pt>
                <c:pt idx="347">
                  <c:v> So, 15. </c:v>
                </c:pt>
                <c:pt idx="348">
                  <c:v> So, 15. </c:v>
                </c:pt>
                <c:pt idx="349">
                  <c:v> So, 15. </c:v>
                </c:pt>
                <c:pt idx="350">
                  <c:v> So, 15. </c:v>
                </c:pt>
                <c:pt idx="351">
                  <c:v> So, 15. </c:v>
                </c:pt>
                <c:pt idx="352">
                  <c:v> So, 15. </c:v>
                </c:pt>
                <c:pt idx="353">
                  <c:v> Mo, 16. </c:v>
                </c:pt>
                <c:pt idx="354">
                  <c:v> Mo, 16. </c:v>
                </c:pt>
                <c:pt idx="355">
                  <c:v> Mo, 16. </c:v>
                </c:pt>
                <c:pt idx="356">
                  <c:v> Mo, 16. </c:v>
                </c:pt>
                <c:pt idx="357">
                  <c:v> Mo, 16. </c:v>
                </c:pt>
                <c:pt idx="358">
                  <c:v> Mo, 16. </c:v>
                </c:pt>
                <c:pt idx="359">
                  <c:v> Mo, 16. </c:v>
                </c:pt>
                <c:pt idx="360">
                  <c:v> Mo, 16. </c:v>
                </c:pt>
                <c:pt idx="361">
                  <c:v> Mo, 16. </c:v>
                </c:pt>
                <c:pt idx="362">
                  <c:v> Mo, 16. </c:v>
                </c:pt>
                <c:pt idx="363">
                  <c:v> Mo, 16. </c:v>
                </c:pt>
                <c:pt idx="364">
                  <c:v> Mo, 16. </c:v>
                </c:pt>
                <c:pt idx="365">
                  <c:v> Mo, 16. </c:v>
                </c:pt>
                <c:pt idx="366">
                  <c:v> Mo, 16. </c:v>
                </c:pt>
                <c:pt idx="367">
                  <c:v> Mo, 16. </c:v>
                </c:pt>
                <c:pt idx="368">
                  <c:v> Mo, 16. </c:v>
                </c:pt>
                <c:pt idx="369">
                  <c:v> Mo, 16. </c:v>
                </c:pt>
                <c:pt idx="370">
                  <c:v> Mo, 16. </c:v>
                </c:pt>
                <c:pt idx="371">
                  <c:v> Mo, 16. </c:v>
                </c:pt>
                <c:pt idx="372">
                  <c:v> Mo, 16. </c:v>
                </c:pt>
                <c:pt idx="373">
                  <c:v> Mo, 16. </c:v>
                </c:pt>
                <c:pt idx="374">
                  <c:v> Mo, 16. </c:v>
                </c:pt>
                <c:pt idx="375">
                  <c:v> Mo, 16. </c:v>
                </c:pt>
                <c:pt idx="376">
                  <c:v> Mo, 16. </c:v>
                </c:pt>
                <c:pt idx="377">
                  <c:v> Di, 17. </c:v>
                </c:pt>
                <c:pt idx="378">
                  <c:v> Di, 17. </c:v>
                </c:pt>
                <c:pt idx="379">
                  <c:v> Di, 17. </c:v>
                </c:pt>
                <c:pt idx="380">
                  <c:v> Di, 17. </c:v>
                </c:pt>
                <c:pt idx="381">
                  <c:v> Di, 17. </c:v>
                </c:pt>
                <c:pt idx="382">
                  <c:v> Di, 17. </c:v>
                </c:pt>
                <c:pt idx="383">
                  <c:v> Di, 17. </c:v>
                </c:pt>
                <c:pt idx="384">
                  <c:v> Di, 17. </c:v>
                </c:pt>
                <c:pt idx="385">
                  <c:v> Di, 17. </c:v>
                </c:pt>
                <c:pt idx="386">
                  <c:v> Di, 17. </c:v>
                </c:pt>
                <c:pt idx="387">
                  <c:v> Di, 17. </c:v>
                </c:pt>
                <c:pt idx="388">
                  <c:v> Di, 17. </c:v>
                </c:pt>
                <c:pt idx="389">
                  <c:v> Di, 17. </c:v>
                </c:pt>
                <c:pt idx="390">
                  <c:v> Di, 17. </c:v>
                </c:pt>
                <c:pt idx="391">
                  <c:v> Di, 17. </c:v>
                </c:pt>
                <c:pt idx="392">
                  <c:v> Di, 17. </c:v>
                </c:pt>
                <c:pt idx="393">
                  <c:v> Di, 17. </c:v>
                </c:pt>
                <c:pt idx="394">
                  <c:v> Di, 17. </c:v>
                </c:pt>
                <c:pt idx="395">
                  <c:v> Di, 17. </c:v>
                </c:pt>
                <c:pt idx="396">
                  <c:v> Di, 17. </c:v>
                </c:pt>
                <c:pt idx="397">
                  <c:v> Di, 17. </c:v>
                </c:pt>
                <c:pt idx="398">
                  <c:v> Di, 17. </c:v>
                </c:pt>
                <c:pt idx="399">
                  <c:v> Di, 17. </c:v>
                </c:pt>
                <c:pt idx="400">
                  <c:v> Di, 17. </c:v>
                </c:pt>
                <c:pt idx="401">
                  <c:v> Mi, 18. </c:v>
                </c:pt>
                <c:pt idx="402">
                  <c:v> Mi, 18. </c:v>
                </c:pt>
                <c:pt idx="403">
                  <c:v> Mi, 18. </c:v>
                </c:pt>
                <c:pt idx="404">
                  <c:v> Mi, 18. </c:v>
                </c:pt>
                <c:pt idx="405">
                  <c:v> Mi, 18. </c:v>
                </c:pt>
                <c:pt idx="406">
                  <c:v> Mi, 18. </c:v>
                </c:pt>
                <c:pt idx="407">
                  <c:v> Mi, 18. </c:v>
                </c:pt>
                <c:pt idx="408">
                  <c:v> Mi, 18. </c:v>
                </c:pt>
                <c:pt idx="409">
                  <c:v> Mi, 18. </c:v>
                </c:pt>
                <c:pt idx="410">
                  <c:v> Mi, 18. </c:v>
                </c:pt>
                <c:pt idx="411">
                  <c:v> Mi, 18. </c:v>
                </c:pt>
                <c:pt idx="412">
                  <c:v> Mi, 18. </c:v>
                </c:pt>
                <c:pt idx="413">
                  <c:v> Mi, 18. </c:v>
                </c:pt>
                <c:pt idx="414">
                  <c:v> Mi, 18. </c:v>
                </c:pt>
                <c:pt idx="415">
                  <c:v> Mi, 18. </c:v>
                </c:pt>
                <c:pt idx="416">
                  <c:v> Mi, 18. </c:v>
                </c:pt>
                <c:pt idx="417">
                  <c:v> Mi, 18. </c:v>
                </c:pt>
                <c:pt idx="418">
                  <c:v> Mi, 18. </c:v>
                </c:pt>
                <c:pt idx="419">
                  <c:v> Mi, 18. </c:v>
                </c:pt>
                <c:pt idx="420">
                  <c:v> Mi, 18. </c:v>
                </c:pt>
                <c:pt idx="421">
                  <c:v> Mi, 18. </c:v>
                </c:pt>
                <c:pt idx="422">
                  <c:v> Mi, 18. </c:v>
                </c:pt>
                <c:pt idx="423">
                  <c:v> Mi, 18. </c:v>
                </c:pt>
                <c:pt idx="424">
                  <c:v> Mi, 18. </c:v>
                </c:pt>
                <c:pt idx="425">
                  <c:v> Do, 19. </c:v>
                </c:pt>
                <c:pt idx="426">
                  <c:v> Do, 19. </c:v>
                </c:pt>
                <c:pt idx="427">
                  <c:v> Do, 19. </c:v>
                </c:pt>
                <c:pt idx="428">
                  <c:v> Do, 19. </c:v>
                </c:pt>
                <c:pt idx="429">
                  <c:v> Do, 19. </c:v>
                </c:pt>
                <c:pt idx="430">
                  <c:v> Do, 19. </c:v>
                </c:pt>
                <c:pt idx="431">
                  <c:v> Do, 19. </c:v>
                </c:pt>
                <c:pt idx="432">
                  <c:v> Do, 19. </c:v>
                </c:pt>
                <c:pt idx="433">
                  <c:v> Do, 19. </c:v>
                </c:pt>
                <c:pt idx="434">
                  <c:v> Do, 19. </c:v>
                </c:pt>
                <c:pt idx="435">
                  <c:v> Do, 19. </c:v>
                </c:pt>
                <c:pt idx="436">
                  <c:v> Do, 19. </c:v>
                </c:pt>
                <c:pt idx="437">
                  <c:v> Do, 19. </c:v>
                </c:pt>
                <c:pt idx="438">
                  <c:v> Do, 19. </c:v>
                </c:pt>
                <c:pt idx="439">
                  <c:v> Do, 19. </c:v>
                </c:pt>
                <c:pt idx="440">
                  <c:v> Do, 19. </c:v>
                </c:pt>
                <c:pt idx="441">
                  <c:v> Do, 19. </c:v>
                </c:pt>
                <c:pt idx="442">
                  <c:v> Do, 19. </c:v>
                </c:pt>
                <c:pt idx="443">
                  <c:v> Do, 19. </c:v>
                </c:pt>
                <c:pt idx="444">
                  <c:v> Do, 19. </c:v>
                </c:pt>
                <c:pt idx="445">
                  <c:v> Do, 19. </c:v>
                </c:pt>
                <c:pt idx="446">
                  <c:v> Do, 19. </c:v>
                </c:pt>
                <c:pt idx="447">
                  <c:v> Do, 19. </c:v>
                </c:pt>
                <c:pt idx="448">
                  <c:v> Do, 19. </c:v>
                </c:pt>
                <c:pt idx="449">
                  <c:v> Fr, 20. </c:v>
                </c:pt>
                <c:pt idx="450">
                  <c:v> Fr, 20. </c:v>
                </c:pt>
                <c:pt idx="451">
                  <c:v> Fr, 20. </c:v>
                </c:pt>
                <c:pt idx="452">
                  <c:v> Fr, 20. </c:v>
                </c:pt>
                <c:pt idx="453">
                  <c:v> Fr, 20. </c:v>
                </c:pt>
                <c:pt idx="454">
                  <c:v> Fr, 20. </c:v>
                </c:pt>
                <c:pt idx="455">
                  <c:v> Fr, 20. </c:v>
                </c:pt>
                <c:pt idx="456">
                  <c:v> Fr, 20. </c:v>
                </c:pt>
                <c:pt idx="457">
                  <c:v> Fr, 20. </c:v>
                </c:pt>
                <c:pt idx="458">
                  <c:v> Fr, 20. </c:v>
                </c:pt>
                <c:pt idx="459">
                  <c:v> Fr, 20. </c:v>
                </c:pt>
                <c:pt idx="460">
                  <c:v> Fr, 20. </c:v>
                </c:pt>
                <c:pt idx="461">
                  <c:v> Fr, 20. </c:v>
                </c:pt>
                <c:pt idx="462">
                  <c:v> Fr, 20. </c:v>
                </c:pt>
                <c:pt idx="463">
                  <c:v> Fr, 20. </c:v>
                </c:pt>
                <c:pt idx="464">
                  <c:v> Fr, 20. </c:v>
                </c:pt>
                <c:pt idx="465">
                  <c:v> Fr, 20. </c:v>
                </c:pt>
                <c:pt idx="466">
                  <c:v> Fr, 20. </c:v>
                </c:pt>
                <c:pt idx="467">
                  <c:v> Fr, 20. </c:v>
                </c:pt>
                <c:pt idx="468">
                  <c:v> Fr, 20. </c:v>
                </c:pt>
                <c:pt idx="469">
                  <c:v> Fr, 20. </c:v>
                </c:pt>
                <c:pt idx="470">
                  <c:v> Fr, 20. </c:v>
                </c:pt>
                <c:pt idx="471">
                  <c:v> Fr, 20. </c:v>
                </c:pt>
                <c:pt idx="472">
                  <c:v> Fr, 20. </c:v>
                </c:pt>
                <c:pt idx="473">
                  <c:v> Sa, 21. </c:v>
                </c:pt>
                <c:pt idx="474">
                  <c:v> Sa, 21. </c:v>
                </c:pt>
                <c:pt idx="475">
                  <c:v> Sa, 21. </c:v>
                </c:pt>
                <c:pt idx="476">
                  <c:v> Sa, 21. </c:v>
                </c:pt>
                <c:pt idx="477">
                  <c:v> Sa, 21. </c:v>
                </c:pt>
                <c:pt idx="478">
                  <c:v> Sa, 21. </c:v>
                </c:pt>
                <c:pt idx="479">
                  <c:v> Sa, 21. </c:v>
                </c:pt>
                <c:pt idx="480">
                  <c:v> Sa, 21. </c:v>
                </c:pt>
                <c:pt idx="481">
                  <c:v> Sa, 21. </c:v>
                </c:pt>
                <c:pt idx="482">
                  <c:v> Sa, 21. </c:v>
                </c:pt>
                <c:pt idx="483">
                  <c:v> Sa, 21. </c:v>
                </c:pt>
                <c:pt idx="484">
                  <c:v> Sa, 21. </c:v>
                </c:pt>
                <c:pt idx="485">
                  <c:v> Sa, 21. </c:v>
                </c:pt>
                <c:pt idx="486">
                  <c:v> Sa, 21. </c:v>
                </c:pt>
                <c:pt idx="487">
                  <c:v> Sa, 21. </c:v>
                </c:pt>
                <c:pt idx="488">
                  <c:v> Sa, 21. </c:v>
                </c:pt>
                <c:pt idx="489">
                  <c:v> Sa, 21. </c:v>
                </c:pt>
                <c:pt idx="490">
                  <c:v> Sa, 21. </c:v>
                </c:pt>
                <c:pt idx="491">
                  <c:v> Sa, 21. </c:v>
                </c:pt>
                <c:pt idx="492">
                  <c:v> Sa, 21. </c:v>
                </c:pt>
                <c:pt idx="493">
                  <c:v> Sa, 21. </c:v>
                </c:pt>
                <c:pt idx="494">
                  <c:v> Sa, 21. </c:v>
                </c:pt>
                <c:pt idx="495">
                  <c:v> Sa, 21. </c:v>
                </c:pt>
                <c:pt idx="496">
                  <c:v> Sa, 21. </c:v>
                </c:pt>
                <c:pt idx="497">
                  <c:v> So, 22. </c:v>
                </c:pt>
                <c:pt idx="498">
                  <c:v> So, 22. </c:v>
                </c:pt>
                <c:pt idx="499">
                  <c:v> So, 22. </c:v>
                </c:pt>
                <c:pt idx="500">
                  <c:v> So, 22. </c:v>
                </c:pt>
                <c:pt idx="501">
                  <c:v> So, 22. </c:v>
                </c:pt>
                <c:pt idx="502">
                  <c:v> So, 22. </c:v>
                </c:pt>
                <c:pt idx="503">
                  <c:v> So, 22. </c:v>
                </c:pt>
                <c:pt idx="504">
                  <c:v> So, 22. </c:v>
                </c:pt>
                <c:pt idx="505">
                  <c:v> So, 22. </c:v>
                </c:pt>
                <c:pt idx="506">
                  <c:v> So, 22. </c:v>
                </c:pt>
                <c:pt idx="507">
                  <c:v> So, 22. </c:v>
                </c:pt>
                <c:pt idx="508">
                  <c:v> So, 22. </c:v>
                </c:pt>
                <c:pt idx="509">
                  <c:v> So, 22. </c:v>
                </c:pt>
                <c:pt idx="510">
                  <c:v> So, 22. </c:v>
                </c:pt>
                <c:pt idx="511">
                  <c:v> So, 22. </c:v>
                </c:pt>
                <c:pt idx="512">
                  <c:v> So, 22. </c:v>
                </c:pt>
                <c:pt idx="513">
                  <c:v> So, 22. </c:v>
                </c:pt>
                <c:pt idx="514">
                  <c:v> So, 22. </c:v>
                </c:pt>
                <c:pt idx="515">
                  <c:v> So, 22. </c:v>
                </c:pt>
                <c:pt idx="516">
                  <c:v> So, 22. </c:v>
                </c:pt>
                <c:pt idx="517">
                  <c:v> So, 22. </c:v>
                </c:pt>
                <c:pt idx="518">
                  <c:v> So, 22. </c:v>
                </c:pt>
                <c:pt idx="519">
                  <c:v> So, 22. </c:v>
                </c:pt>
                <c:pt idx="520">
                  <c:v> So, 22. </c:v>
                </c:pt>
                <c:pt idx="521">
                  <c:v> Mo, 23. </c:v>
                </c:pt>
                <c:pt idx="522">
                  <c:v> Mo, 23. </c:v>
                </c:pt>
                <c:pt idx="523">
                  <c:v> Mo, 23. </c:v>
                </c:pt>
                <c:pt idx="524">
                  <c:v> Mo, 23. </c:v>
                </c:pt>
                <c:pt idx="525">
                  <c:v> Mo, 23. </c:v>
                </c:pt>
                <c:pt idx="526">
                  <c:v> Mo, 23. </c:v>
                </c:pt>
                <c:pt idx="527">
                  <c:v> Mo, 23. </c:v>
                </c:pt>
                <c:pt idx="528">
                  <c:v> Mo, 23. </c:v>
                </c:pt>
                <c:pt idx="529">
                  <c:v> Mo, 23. </c:v>
                </c:pt>
                <c:pt idx="530">
                  <c:v> Mo, 23. </c:v>
                </c:pt>
                <c:pt idx="531">
                  <c:v> Mo, 23. </c:v>
                </c:pt>
                <c:pt idx="532">
                  <c:v> Mo, 23. </c:v>
                </c:pt>
                <c:pt idx="533">
                  <c:v> Mo, 23. </c:v>
                </c:pt>
                <c:pt idx="534">
                  <c:v> Mo, 23. </c:v>
                </c:pt>
                <c:pt idx="535">
                  <c:v> Mo, 23. </c:v>
                </c:pt>
                <c:pt idx="536">
                  <c:v> Mo, 23. </c:v>
                </c:pt>
                <c:pt idx="537">
                  <c:v> Mo, 23. </c:v>
                </c:pt>
                <c:pt idx="538">
                  <c:v> Mo, 23. </c:v>
                </c:pt>
                <c:pt idx="539">
                  <c:v> Mo, 23. </c:v>
                </c:pt>
                <c:pt idx="540">
                  <c:v> Mo, 23. </c:v>
                </c:pt>
                <c:pt idx="541">
                  <c:v> Mo, 23. </c:v>
                </c:pt>
                <c:pt idx="542">
                  <c:v> Mo, 23. </c:v>
                </c:pt>
                <c:pt idx="543">
                  <c:v> Mo, 23. </c:v>
                </c:pt>
                <c:pt idx="544">
                  <c:v> Mo, 23. </c:v>
                </c:pt>
                <c:pt idx="545">
                  <c:v> Di, 24. </c:v>
                </c:pt>
                <c:pt idx="546">
                  <c:v> Di, 24. </c:v>
                </c:pt>
                <c:pt idx="547">
                  <c:v> Di, 24. </c:v>
                </c:pt>
                <c:pt idx="548">
                  <c:v> Di, 24. </c:v>
                </c:pt>
                <c:pt idx="549">
                  <c:v> Di, 24. </c:v>
                </c:pt>
                <c:pt idx="550">
                  <c:v> Di, 24. </c:v>
                </c:pt>
                <c:pt idx="551">
                  <c:v> Di, 24. </c:v>
                </c:pt>
                <c:pt idx="552">
                  <c:v> Di, 24. </c:v>
                </c:pt>
                <c:pt idx="553">
                  <c:v> Di, 24. </c:v>
                </c:pt>
                <c:pt idx="554">
                  <c:v> Di, 24. </c:v>
                </c:pt>
                <c:pt idx="555">
                  <c:v> Di, 24. </c:v>
                </c:pt>
                <c:pt idx="556">
                  <c:v> Di, 24. </c:v>
                </c:pt>
                <c:pt idx="557">
                  <c:v> Di, 24. </c:v>
                </c:pt>
                <c:pt idx="558">
                  <c:v> Di, 24. </c:v>
                </c:pt>
                <c:pt idx="559">
                  <c:v> Di, 24. </c:v>
                </c:pt>
                <c:pt idx="560">
                  <c:v> Di, 24. </c:v>
                </c:pt>
                <c:pt idx="561">
                  <c:v> Di, 24. </c:v>
                </c:pt>
                <c:pt idx="562">
                  <c:v> Di, 24. </c:v>
                </c:pt>
                <c:pt idx="563">
                  <c:v> Di, 24. </c:v>
                </c:pt>
                <c:pt idx="564">
                  <c:v> Di, 24. </c:v>
                </c:pt>
                <c:pt idx="565">
                  <c:v> Di, 24. </c:v>
                </c:pt>
                <c:pt idx="566">
                  <c:v> Di, 24. </c:v>
                </c:pt>
                <c:pt idx="567">
                  <c:v> Di, 24. </c:v>
                </c:pt>
                <c:pt idx="568">
                  <c:v> Di, 24. </c:v>
                </c:pt>
                <c:pt idx="569">
                  <c:v> Mi, 25. </c:v>
                </c:pt>
                <c:pt idx="570">
                  <c:v> Mi, 25. </c:v>
                </c:pt>
                <c:pt idx="571">
                  <c:v> Mi, 25. </c:v>
                </c:pt>
                <c:pt idx="572">
                  <c:v> Mi, 25. </c:v>
                </c:pt>
                <c:pt idx="573">
                  <c:v> Mi, 25. </c:v>
                </c:pt>
                <c:pt idx="574">
                  <c:v> Mi, 25. </c:v>
                </c:pt>
                <c:pt idx="575">
                  <c:v> Mi, 25. </c:v>
                </c:pt>
                <c:pt idx="576">
                  <c:v> Mi, 25. </c:v>
                </c:pt>
                <c:pt idx="577">
                  <c:v> Mi, 25. </c:v>
                </c:pt>
                <c:pt idx="578">
                  <c:v> Mi, 25. </c:v>
                </c:pt>
                <c:pt idx="579">
                  <c:v> Mi, 25. </c:v>
                </c:pt>
                <c:pt idx="580">
                  <c:v> Mi, 25. </c:v>
                </c:pt>
                <c:pt idx="581">
                  <c:v> Mi, 25. </c:v>
                </c:pt>
                <c:pt idx="582">
                  <c:v> Mi, 25. </c:v>
                </c:pt>
                <c:pt idx="583">
                  <c:v> Mi, 25. </c:v>
                </c:pt>
                <c:pt idx="584">
                  <c:v> Mi, 25. </c:v>
                </c:pt>
                <c:pt idx="585">
                  <c:v> Mi, 25. </c:v>
                </c:pt>
                <c:pt idx="586">
                  <c:v> Mi, 25. </c:v>
                </c:pt>
                <c:pt idx="587">
                  <c:v> Mi, 25. </c:v>
                </c:pt>
                <c:pt idx="588">
                  <c:v> Mi, 25. </c:v>
                </c:pt>
                <c:pt idx="589">
                  <c:v> Mi, 25. </c:v>
                </c:pt>
                <c:pt idx="590">
                  <c:v> Mi, 25. </c:v>
                </c:pt>
                <c:pt idx="591">
                  <c:v> Mi, 25. </c:v>
                </c:pt>
                <c:pt idx="592">
                  <c:v> Mi, 25. </c:v>
                </c:pt>
                <c:pt idx="593">
                  <c:v> Do, 26. </c:v>
                </c:pt>
                <c:pt idx="594">
                  <c:v> Do, 26. </c:v>
                </c:pt>
                <c:pt idx="595">
                  <c:v> Do, 26. </c:v>
                </c:pt>
                <c:pt idx="596">
                  <c:v> Do, 26. </c:v>
                </c:pt>
                <c:pt idx="597">
                  <c:v> Do, 26. </c:v>
                </c:pt>
                <c:pt idx="598">
                  <c:v> Do, 26. </c:v>
                </c:pt>
                <c:pt idx="599">
                  <c:v> Do, 26. </c:v>
                </c:pt>
                <c:pt idx="600">
                  <c:v> Do, 26. </c:v>
                </c:pt>
                <c:pt idx="601">
                  <c:v> Do, 26. </c:v>
                </c:pt>
                <c:pt idx="602">
                  <c:v> Do, 26. </c:v>
                </c:pt>
                <c:pt idx="603">
                  <c:v> Do, 26. </c:v>
                </c:pt>
                <c:pt idx="604">
                  <c:v> Do, 26. </c:v>
                </c:pt>
                <c:pt idx="605">
                  <c:v> Do, 26. </c:v>
                </c:pt>
                <c:pt idx="606">
                  <c:v> Do, 26. </c:v>
                </c:pt>
                <c:pt idx="607">
                  <c:v> Do, 26. </c:v>
                </c:pt>
                <c:pt idx="608">
                  <c:v> Do, 26. </c:v>
                </c:pt>
                <c:pt idx="609">
                  <c:v> Do, 26. </c:v>
                </c:pt>
                <c:pt idx="610">
                  <c:v> Do, 26. </c:v>
                </c:pt>
                <c:pt idx="611">
                  <c:v> Do, 26. </c:v>
                </c:pt>
                <c:pt idx="612">
                  <c:v> Do, 26. </c:v>
                </c:pt>
                <c:pt idx="613">
                  <c:v> Do, 26. </c:v>
                </c:pt>
                <c:pt idx="614">
                  <c:v> Do, 26. </c:v>
                </c:pt>
                <c:pt idx="615">
                  <c:v> Do, 26. </c:v>
                </c:pt>
                <c:pt idx="616">
                  <c:v> Do, 26. </c:v>
                </c:pt>
                <c:pt idx="617">
                  <c:v> Fr, 27. </c:v>
                </c:pt>
                <c:pt idx="618">
                  <c:v> Fr, 27. </c:v>
                </c:pt>
                <c:pt idx="619">
                  <c:v> Fr, 27. </c:v>
                </c:pt>
                <c:pt idx="620">
                  <c:v> Fr, 27. </c:v>
                </c:pt>
                <c:pt idx="621">
                  <c:v> Fr, 27. </c:v>
                </c:pt>
                <c:pt idx="622">
                  <c:v> Fr, 27. </c:v>
                </c:pt>
                <c:pt idx="623">
                  <c:v> Fr, 27. </c:v>
                </c:pt>
                <c:pt idx="624">
                  <c:v> Fr, 27. </c:v>
                </c:pt>
                <c:pt idx="625">
                  <c:v> Fr, 27. </c:v>
                </c:pt>
                <c:pt idx="626">
                  <c:v> Fr, 27. </c:v>
                </c:pt>
                <c:pt idx="627">
                  <c:v> Fr, 27. </c:v>
                </c:pt>
                <c:pt idx="628">
                  <c:v> Fr, 27. </c:v>
                </c:pt>
                <c:pt idx="629">
                  <c:v> Fr, 27. </c:v>
                </c:pt>
                <c:pt idx="630">
                  <c:v> Fr, 27. </c:v>
                </c:pt>
                <c:pt idx="631">
                  <c:v> Fr, 27. </c:v>
                </c:pt>
                <c:pt idx="632">
                  <c:v> Fr, 27. </c:v>
                </c:pt>
                <c:pt idx="633">
                  <c:v> Fr, 27. </c:v>
                </c:pt>
                <c:pt idx="634">
                  <c:v> Fr, 27. </c:v>
                </c:pt>
                <c:pt idx="635">
                  <c:v> Fr, 27. </c:v>
                </c:pt>
                <c:pt idx="636">
                  <c:v> Fr, 27. </c:v>
                </c:pt>
                <c:pt idx="637">
                  <c:v> Fr, 27. </c:v>
                </c:pt>
                <c:pt idx="638">
                  <c:v> Fr, 27. </c:v>
                </c:pt>
                <c:pt idx="639">
                  <c:v> Fr, 27. </c:v>
                </c:pt>
                <c:pt idx="640">
                  <c:v> Fr, 27. </c:v>
                </c:pt>
                <c:pt idx="641">
                  <c:v> Sa, 28. </c:v>
                </c:pt>
                <c:pt idx="642">
                  <c:v> Sa, 28. </c:v>
                </c:pt>
                <c:pt idx="643">
                  <c:v> Sa, 28. </c:v>
                </c:pt>
                <c:pt idx="644">
                  <c:v> Sa, 28. </c:v>
                </c:pt>
                <c:pt idx="645">
                  <c:v> Sa, 28. </c:v>
                </c:pt>
                <c:pt idx="646">
                  <c:v> Sa, 28. </c:v>
                </c:pt>
                <c:pt idx="647">
                  <c:v> Sa, 28. </c:v>
                </c:pt>
                <c:pt idx="648">
                  <c:v> Sa, 28. </c:v>
                </c:pt>
                <c:pt idx="649">
                  <c:v> Sa, 28. </c:v>
                </c:pt>
                <c:pt idx="650">
                  <c:v> Sa, 28. </c:v>
                </c:pt>
                <c:pt idx="651">
                  <c:v> Sa, 28. </c:v>
                </c:pt>
                <c:pt idx="652">
                  <c:v> Sa, 28. </c:v>
                </c:pt>
                <c:pt idx="653">
                  <c:v> Sa, 28. </c:v>
                </c:pt>
                <c:pt idx="654">
                  <c:v> Sa, 28. </c:v>
                </c:pt>
                <c:pt idx="655">
                  <c:v> Sa, 28. </c:v>
                </c:pt>
                <c:pt idx="656">
                  <c:v> Sa, 28. </c:v>
                </c:pt>
                <c:pt idx="657">
                  <c:v> Sa, 28. </c:v>
                </c:pt>
                <c:pt idx="658">
                  <c:v> Sa, 28. </c:v>
                </c:pt>
                <c:pt idx="659">
                  <c:v> Sa, 28. </c:v>
                </c:pt>
                <c:pt idx="660">
                  <c:v> Sa, 28. </c:v>
                </c:pt>
                <c:pt idx="661">
                  <c:v> Sa, 28. </c:v>
                </c:pt>
                <c:pt idx="662">
                  <c:v> Sa, 28. </c:v>
                </c:pt>
                <c:pt idx="663">
                  <c:v> Sa, 28. </c:v>
                </c:pt>
                <c:pt idx="664">
                  <c:v> Sa, 28. </c:v>
                </c:pt>
                <c:pt idx="665">
                  <c:v> So, 29. </c:v>
                </c:pt>
                <c:pt idx="666">
                  <c:v> So, 29. </c:v>
                </c:pt>
                <c:pt idx="667">
                  <c:v> So, 29. </c:v>
                </c:pt>
                <c:pt idx="668">
                  <c:v> So, 29. </c:v>
                </c:pt>
                <c:pt idx="669">
                  <c:v> So, 29. </c:v>
                </c:pt>
                <c:pt idx="670">
                  <c:v> So, 29. </c:v>
                </c:pt>
                <c:pt idx="671">
                  <c:v> So, 29. </c:v>
                </c:pt>
                <c:pt idx="672">
                  <c:v> So, 29. </c:v>
                </c:pt>
                <c:pt idx="673">
                  <c:v> So, 29. </c:v>
                </c:pt>
                <c:pt idx="674">
                  <c:v> So, 29. </c:v>
                </c:pt>
                <c:pt idx="675">
                  <c:v> So, 29. </c:v>
                </c:pt>
                <c:pt idx="676">
                  <c:v> So, 29. </c:v>
                </c:pt>
                <c:pt idx="677">
                  <c:v> So, 29. </c:v>
                </c:pt>
                <c:pt idx="678">
                  <c:v> So, 29. </c:v>
                </c:pt>
                <c:pt idx="679">
                  <c:v> So, 29. </c:v>
                </c:pt>
                <c:pt idx="680">
                  <c:v> So, 29. </c:v>
                </c:pt>
                <c:pt idx="681">
                  <c:v> So, 29. </c:v>
                </c:pt>
                <c:pt idx="682">
                  <c:v> So, 29. </c:v>
                </c:pt>
                <c:pt idx="683">
                  <c:v> So, 29. </c:v>
                </c:pt>
                <c:pt idx="684">
                  <c:v> So, 29. </c:v>
                </c:pt>
                <c:pt idx="685">
                  <c:v> So, 29. </c:v>
                </c:pt>
                <c:pt idx="686">
                  <c:v> So, 29. </c:v>
                </c:pt>
                <c:pt idx="687">
                  <c:v> So, 29. </c:v>
                </c:pt>
                <c:pt idx="688">
                  <c:v> So, 29. </c:v>
                </c:pt>
                <c:pt idx="689">
                  <c:v> Mo, 30. </c:v>
                </c:pt>
                <c:pt idx="690">
                  <c:v> Mo, 30. </c:v>
                </c:pt>
                <c:pt idx="691">
                  <c:v> Mo, 30. </c:v>
                </c:pt>
                <c:pt idx="692">
                  <c:v> Mo, 30. </c:v>
                </c:pt>
                <c:pt idx="693">
                  <c:v> Mo, 30. </c:v>
                </c:pt>
                <c:pt idx="694">
                  <c:v> Mo, 30. </c:v>
                </c:pt>
                <c:pt idx="695">
                  <c:v> Mo, 30. </c:v>
                </c:pt>
                <c:pt idx="696">
                  <c:v> Mo, 30. </c:v>
                </c:pt>
                <c:pt idx="697">
                  <c:v> Mo, 30. </c:v>
                </c:pt>
                <c:pt idx="698">
                  <c:v> Mo, 30. </c:v>
                </c:pt>
                <c:pt idx="699">
                  <c:v> Mo, 30. </c:v>
                </c:pt>
                <c:pt idx="700">
                  <c:v> Mo, 30. </c:v>
                </c:pt>
                <c:pt idx="701">
                  <c:v> Mo, 30. </c:v>
                </c:pt>
                <c:pt idx="702">
                  <c:v> Mo, 30. </c:v>
                </c:pt>
                <c:pt idx="703">
                  <c:v> Mo, 30. </c:v>
                </c:pt>
                <c:pt idx="704">
                  <c:v> Mo, 30. </c:v>
                </c:pt>
                <c:pt idx="705">
                  <c:v> Mo, 30. </c:v>
                </c:pt>
                <c:pt idx="706">
                  <c:v> Mo, 30. </c:v>
                </c:pt>
                <c:pt idx="707">
                  <c:v> Mo, 30. </c:v>
                </c:pt>
                <c:pt idx="708">
                  <c:v> Mo, 30. </c:v>
                </c:pt>
                <c:pt idx="709">
                  <c:v> Mo, 30. </c:v>
                </c:pt>
                <c:pt idx="710">
                  <c:v> Mo, 30. </c:v>
                </c:pt>
                <c:pt idx="711">
                  <c:v> Mo, 30. </c:v>
                </c:pt>
                <c:pt idx="712">
                  <c:v> Mo, 30. </c:v>
                </c:pt>
                <c:pt idx="713">
                  <c:v> Di, 31. </c:v>
                </c:pt>
                <c:pt idx="714">
                  <c:v> Di, 31. </c:v>
                </c:pt>
                <c:pt idx="715">
                  <c:v> Di, 31. </c:v>
                </c:pt>
                <c:pt idx="716">
                  <c:v> Di, 31. </c:v>
                </c:pt>
                <c:pt idx="717">
                  <c:v> Di, 31. </c:v>
                </c:pt>
                <c:pt idx="718">
                  <c:v> Di, 31. </c:v>
                </c:pt>
                <c:pt idx="719">
                  <c:v> Di, 31. </c:v>
                </c:pt>
                <c:pt idx="720">
                  <c:v> Di, 31. </c:v>
                </c:pt>
                <c:pt idx="721">
                  <c:v> Di, 31. </c:v>
                </c:pt>
                <c:pt idx="722">
                  <c:v> Di, 31. </c:v>
                </c:pt>
                <c:pt idx="723">
                  <c:v> Di, 31. </c:v>
                </c:pt>
                <c:pt idx="724">
                  <c:v> Di, 31. </c:v>
                </c:pt>
                <c:pt idx="725">
                  <c:v> Di, 31. </c:v>
                </c:pt>
                <c:pt idx="726">
                  <c:v> Di, 31. </c:v>
                </c:pt>
                <c:pt idx="727">
                  <c:v> Di, 31. </c:v>
                </c:pt>
                <c:pt idx="728">
                  <c:v> Di, 31. </c:v>
                </c:pt>
                <c:pt idx="729">
                  <c:v> Di, 31. </c:v>
                </c:pt>
                <c:pt idx="730">
                  <c:v> Di, 31. </c:v>
                </c:pt>
                <c:pt idx="731">
                  <c:v> Di, 31. </c:v>
                </c:pt>
                <c:pt idx="732">
                  <c:v> Di, 31. </c:v>
                </c:pt>
                <c:pt idx="733">
                  <c:v> Di, 31. </c:v>
                </c:pt>
                <c:pt idx="734">
                  <c:v> Di, 31. </c:v>
                </c:pt>
                <c:pt idx="735">
                  <c:v> Di, 31. </c:v>
                </c:pt>
                <c:pt idx="736">
                  <c:v> Di, 31. </c:v>
                </c:pt>
                <c:pt idx="737">
                  <c:v> Mi, 01. </c:v>
                </c:pt>
                <c:pt idx="738">
                  <c:v> Mi, 01. </c:v>
                </c:pt>
                <c:pt idx="739">
                  <c:v> Mi, 01. </c:v>
                </c:pt>
                <c:pt idx="740">
                  <c:v> Mi, 01. </c:v>
                </c:pt>
                <c:pt idx="741">
                  <c:v> Mi, 01. </c:v>
                </c:pt>
                <c:pt idx="742">
                  <c:v> Mi, 01. </c:v>
                </c:pt>
              </c:strCache>
            </c:strRef>
          </c:cat>
          <c:val>
            <c:numRef>
              <c:f>'01'!$M$27:$M$769</c:f>
              <c:numCache>
                <c:formatCode>#,##0</c:formatCode>
                <c:ptCount val="743"/>
                <c:pt idx="0">
                  <c:v>16468.318651729998</c:v>
                </c:pt>
                <c:pt idx="1">
                  <c:v>16529.679716459999</c:v>
                </c:pt>
                <c:pt idx="2">
                  <c:v>16547.960894759999</c:v>
                </c:pt>
                <c:pt idx="3">
                  <c:v>16560.39341741</c:v>
                </c:pt>
                <c:pt idx="4">
                  <c:v>16380.150343949999</c:v>
                </c:pt>
                <c:pt idx="5">
                  <c:v>16097.165073529999</c:v>
                </c:pt>
                <c:pt idx="6">
                  <c:v>15960.994240419999</c:v>
                </c:pt>
                <c:pt idx="7">
                  <c:v>15938.63554107</c:v>
                </c:pt>
                <c:pt idx="8">
                  <c:v>16416.414739759999</c:v>
                </c:pt>
                <c:pt idx="9">
                  <c:v>17315.295390560001</c:v>
                </c:pt>
                <c:pt idx="10">
                  <c:v>18683.420476669999</c:v>
                </c:pt>
                <c:pt idx="11">
                  <c:v>18989.752156319999</c:v>
                </c:pt>
                <c:pt idx="12">
                  <c:v>19176.269390109999</c:v>
                </c:pt>
                <c:pt idx="13">
                  <c:v>19195.8009748</c:v>
                </c:pt>
                <c:pt idx="14">
                  <c:v>18857.763850350002</c:v>
                </c:pt>
                <c:pt idx="15">
                  <c:v>18361.049806970001</c:v>
                </c:pt>
                <c:pt idx="16">
                  <c:v>17482.968608619998</c:v>
                </c:pt>
                <c:pt idx="17">
                  <c:v>16890.21907788</c:v>
                </c:pt>
                <c:pt idx="18">
                  <c:v>16221.19531103</c:v>
                </c:pt>
                <c:pt idx="19">
                  <c:v>15650.547923300001</c:v>
                </c:pt>
                <c:pt idx="20">
                  <c:v>14876.407527129999</c:v>
                </c:pt>
                <c:pt idx="21">
                  <c:v>15166.444321840001</c:v>
                </c:pt>
                <c:pt idx="22">
                  <c:v>16322.85816924</c:v>
                </c:pt>
                <c:pt idx="23">
                  <c:v>18508.284434159996</c:v>
                </c:pt>
                <c:pt idx="24">
                  <c:v>20047.54219543</c:v>
                </c:pt>
                <c:pt idx="25">
                  <c:v>20646.534718790001</c:v>
                </c:pt>
                <c:pt idx="26">
                  <c:v>20577.782234309998</c:v>
                </c:pt>
                <c:pt idx="27">
                  <c:v>20632.161673549999</c:v>
                </c:pt>
                <c:pt idx="28">
                  <c:v>19956.681805299999</c:v>
                </c:pt>
                <c:pt idx="29">
                  <c:v>19626.08179135</c:v>
                </c:pt>
                <c:pt idx="30">
                  <c:v>19228.483767819998</c:v>
                </c:pt>
                <c:pt idx="31">
                  <c:v>18895.133664100002</c:v>
                </c:pt>
                <c:pt idx="32">
                  <c:v>18959.99565832</c:v>
                </c:pt>
                <c:pt idx="33">
                  <c:v>19279.052706840001</c:v>
                </c:pt>
                <c:pt idx="34">
                  <c:v>19573.135322229999</c:v>
                </c:pt>
                <c:pt idx="35">
                  <c:v>19555.763737600002</c:v>
                </c:pt>
                <c:pt idx="36">
                  <c:v>19398.629081539999</c:v>
                </c:pt>
                <c:pt idx="37">
                  <c:v>19321.366223360001</c:v>
                </c:pt>
                <c:pt idx="38">
                  <c:v>18820.212844149999</c:v>
                </c:pt>
                <c:pt idx="39">
                  <c:v>17750.02567218</c:v>
                </c:pt>
                <c:pt idx="40">
                  <c:v>16710.94572449</c:v>
                </c:pt>
                <c:pt idx="41">
                  <c:v>15964.330711549999</c:v>
                </c:pt>
                <c:pt idx="42">
                  <c:v>16345.16863126</c:v>
                </c:pt>
                <c:pt idx="43">
                  <c:v>17178.264778429999</c:v>
                </c:pt>
                <c:pt idx="44">
                  <c:v>16820.14640156</c:v>
                </c:pt>
                <c:pt idx="45">
                  <c:v>16334.10578098</c:v>
                </c:pt>
                <c:pt idx="46">
                  <c:v>17051.853829829997</c:v>
                </c:pt>
                <c:pt idx="47">
                  <c:v>18672.312458500001</c:v>
                </c:pt>
                <c:pt idx="48">
                  <c:v>20296.600461459999</c:v>
                </c:pt>
                <c:pt idx="49">
                  <c:v>20705.773081679999</c:v>
                </c:pt>
                <c:pt idx="50">
                  <c:v>21303.956025650001</c:v>
                </c:pt>
                <c:pt idx="51">
                  <c:v>21701.838528820001</c:v>
                </c:pt>
                <c:pt idx="52">
                  <c:v>21280.53347224</c:v>
                </c:pt>
                <c:pt idx="53">
                  <c:v>21185.456886989999</c:v>
                </c:pt>
                <c:pt idx="54">
                  <c:v>21034.413471430002</c:v>
                </c:pt>
                <c:pt idx="55">
                  <c:v>20947.34247693</c:v>
                </c:pt>
                <c:pt idx="56">
                  <c:v>21242.346601050001</c:v>
                </c:pt>
                <c:pt idx="57">
                  <c:v>21619.2798941</c:v>
                </c:pt>
                <c:pt idx="58">
                  <c:v>21797.116595650001</c:v>
                </c:pt>
                <c:pt idx="59">
                  <c:v>22291.441824049998</c:v>
                </c:pt>
                <c:pt idx="60">
                  <c:v>22210.113629259999</c:v>
                </c:pt>
                <c:pt idx="61">
                  <c:v>21674.806422319998</c:v>
                </c:pt>
                <c:pt idx="62">
                  <c:v>21183.250440839998</c:v>
                </c:pt>
                <c:pt idx="63">
                  <c:v>19800.386816369999</c:v>
                </c:pt>
                <c:pt idx="64">
                  <c:v>17617.672765110001</c:v>
                </c:pt>
                <c:pt idx="65">
                  <c:v>16684.4122541</c:v>
                </c:pt>
                <c:pt idx="66">
                  <c:v>15257.765420830001</c:v>
                </c:pt>
                <c:pt idx="67">
                  <c:v>14208.559503750001</c:v>
                </c:pt>
                <c:pt idx="68">
                  <c:v>13961.556691940001</c:v>
                </c:pt>
                <c:pt idx="69">
                  <c:v>14248.41324301</c:v>
                </c:pt>
                <c:pt idx="70">
                  <c:v>15099.693401910001</c:v>
                </c:pt>
                <c:pt idx="71">
                  <c:v>16437.789745549999</c:v>
                </c:pt>
                <c:pt idx="72">
                  <c:v>18158.211792699996</c:v>
                </c:pt>
                <c:pt idx="73">
                  <c:v>19390.12873977</c:v>
                </c:pt>
                <c:pt idx="74">
                  <c:v>20675.65720342</c:v>
                </c:pt>
                <c:pt idx="75">
                  <c:v>20764.753897009999</c:v>
                </c:pt>
                <c:pt idx="76">
                  <c:v>20420.271700500001</c:v>
                </c:pt>
                <c:pt idx="77">
                  <c:v>19864.230443289998</c:v>
                </c:pt>
                <c:pt idx="78">
                  <c:v>18957.41124369</c:v>
                </c:pt>
                <c:pt idx="79">
                  <c:v>19844.029345940002</c:v>
                </c:pt>
                <c:pt idx="80">
                  <c:v>20789.834742629999</c:v>
                </c:pt>
                <c:pt idx="81">
                  <c:v>20342.150434319999</c:v>
                </c:pt>
                <c:pt idx="82">
                  <c:v>19416.284656399996</c:v>
                </c:pt>
                <c:pt idx="83">
                  <c:v>19654.138254369998</c:v>
                </c:pt>
                <c:pt idx="84">
                  <c:v>19692.567219789998</c:v>
                </c:pt>
                <c:pt idx="85">
                  <c:v>19285.135976500002</c:v>
                </c:pt>
                <c:pt idx="86">
                  <c:v>17747.510145070002</c:v>
                </c:pt>
                <c:pt idx="87">
                  <c:v>16557.18033309</c:v>
                </c:pt>
                <c:pt idx="88">
                  <c:v>15057.08055526</c:v>
                </c:pt>
                <c:pt idx="89">
                  <c:v>13971.53791881</c:v>
                </c:pt>
                <c:pt idx="90">
                  <c:v>13976.676482680001</c:v>
                </c:pt>
                <c:pt idx="91">
                  <c:v>14193.20753546</c:v>
                </c:pt>
                <c:pt idx="92">
                  <c:v>14596.00733199</c:v>
                </c:pt>
                <c:pt idx="93">
                  <c:v>15223.90964392</c:v>
                </c:pt>
                <c:pt idx="94">
                  <c:v>16268.284674100001</c:v>
                </c:pt>
                <c:pt idx="95">
                  <c:v>18028.86977347</c:v>
                </c:pt>
                <c:pt idx="96">
                  <c:v>19916.612902379999</c:v>
                </c:pt>
                <c:pt idx="97">
                  <c:v>20143.428431439999</c:v>
                </c:pt>
                <c:pt idx="98">
                  <c:v>20589.244930780002</c:v>
                </c:pt>
                <c:pt idx="99">
                  <c:v>20735.130285769999</c:v>
                </c:pt>
                <c:pt idx="100">
                  <c:v>20273.102553370001</c:v>
                </c:pt>
                <c:pt idx="101">
                  <c:v>20139.427153019999</c:v>
                </c:pt>
                <c:pt idx="102">
                  <c:v>20419.738084289998</c:v>
                </c:pt>
                <c:pt idx="103">
                  <c:v>20493.031104509999</c:v>
                </c:pt>
                <c:pt idx="104">
                  <c:v>20429.553420569999</c:v>
                </c:pt>
                <c:pt idx="105">
                  <c:v>20390.649956469999</c:v>
                </c:pt>
                <c:pt idx="106">
                  <c:v>20720.10963753</c:v>
                </c:pt>
                <c:pt idx="107">
                  <c:v>20881.29234742</c:v>
                </c:pt>
                <c:pt idx="108">
                  <c:v>20753.391569449999</c:v>
                </c:pt>
                <c:pt idx="109">
                  <c:v>20579.02207386</c:v>
                </c:pt>
                <c:pt idx="110">
                  <c:v>19787.698504309996</c:v>
                </c:pt>
                <c:pt idx="111">
                  <c:v>18503.132228070001</c:v>
                </c:pt>
                <c:pt idx="112">
                  <c:v>17541.971991490002</c:v>
                </c:pt>
                <c:pt idx="113">
                  <c:v>16519.1288217</c:v>
                </c:pt>
                <c:pt idx="114">
                  <c:v>16420.550261649998</c:v>
                </c:pt>
                <c:pt idx="115">
                  <c:v>16457.63309594</c:v>
                </c:pt>
                <c:pt idx="116">
                  <c:v>16355.04705325</c:v>
                </c:pt>
                <c:pt idx="117">
                  <c:v>16555.622461169998</c:v>
                </c:pt>
                <c:pt idx="118">
                  <c:v>17346.532101029996</c:v>
                </c:pt>
                <c:pt idx="119">
                  <c:v>18596.616515649999</c:v>
                </c:pt>
                <c:pt idx="120">
                  <c:v>20156.879864539998</c:v>
                </c:pt>
                <c:pt idx="121">
                  <c:v>20056.245655179999</c:v>
                </c:pt>
                <c:pt idx="122">
                  <c:v>20342.573185990001</c:v>
                </c:pt>
                <c:pt idx="123">
                  <c:v>20362.852364770002</c:v>
                </c:pt>
                <c:pt idx="124">
                  <c:v>19962.284784559997</c:v>
                </c:pt>
                <c:pt idx="125">
                  <c:v>19671.804750119998</c:v>
                </c:pt>
                <c:pt idx="126">
                  <c:v>19495.21192233</c:v>
                </c:pt>
                <c:pt idx="127">
                  <c:v>19573.643507469998</c:v>
                </c:pt>
                <c:pt idx="128">
                  <c:v>19717.146378450001</c:v>
                </c:pt>
                <c:pt idx="129">
                  <c:v>19870.372185779997</c:v>
                </c:pt>
                <c:pt idx="130">
                  <c:v>20213.847030829998</c:v>
                </c:pt>
                <c:pt idx="131">
                  <c:v>20492.028074090002</c:v>
                </c:pt>
                <c:pt idx="132">
                  <c:v>20529.32747059</c:v>
                </c:pt>
                <c:pt idx="133">
                  <c:v>20379.759686239999</c:v>
                </c:pt>
                <c:pt idx="134">
                  <c:v>20133.96096792</c:v>
                </c:pt>
                <c:pt idx="135">
                  <c:v>19576.492661659999</c:v>
                </c:pt>
                <c:pt idx="136">
                  <c:v>18499.987941700001</c:v>
                </c:pt>
                <c:pt idx="137">
                  <c:v>17829.474354760001</c:v>
                </c:pt>
                <c:pt idx="138">
                  <c:v>17751.105200400001</c:v>
                </c:pt>
                <c:pt idx="139">
                  <c:v>17742.113116500001</c:v>
                </c:pt>
                <c:pt idx="140">
                  <c:v>17895.981444519999</c:v>
                </c:pt>
                <c:pt idx="141">
                  <c:v>18123.18219204</c:v>
                </c:pt>
                <c:pt idx="142">
                  <c:v>18606.168494680001</c:v>
                </c:pt>
                <c:pt idx="143">
                  <c:v>19621.969342019998</c:v>
                </c:pt>
                <c:pt idx="144">
                  <c:v>21186.200116209999</c:v>
                </c:pt>
                <c:pt idx="145">
                  <c:v>22329.21954799</c:v>
                </c:pt>
                <c:pt idx="146">
                  <c:v>23183.207248440001</c:v>
                </c:pt>
                <c:pt idx="147">
                  <c:v>23115.565749630001</c:v>
                </c:pt>
                <c:pt idx="148">
                  <c:v>22973.245031810002</c:v>
                </c:pt>
                <c:pt idx="149">
                  <c:v>23158.539749879998</c:v>
                </c:pt>
                <c:pt idx="150">
                  <c:v>22759.36516207</c:v>
                </c:pt>
                <c:pt idx="151">
                  <c:v>22584.549459239999</c:v>
                </c:pt>
                <c:pt idx="152">
                  <c:v>22638.36762873</c:v>
                </c:pt>
                <c:pt idx="153">
                  <c:v>23513.507766070001</c:v>
                </c:pt>
                <c:pt idx="154">
                  <c:v>23953.64180293</c:v>
                </c:pt>
                <c:pt idx="155">
                  <c:v>24127.398730540001</c:v>
                </c:pt>
                <c:pt idx="156">
                  <c:v>24041.531529129996</c:v>
                </c:pt>
                <c:pt idx="157">
                  <c:v>23968.024371949999</c:v>
                </c:pt>
                <c:pt idx="158">
                  <c:v>23835.350042940001</c:v>
                </c:pt>
                <c:pt idx="159">
                  <c:v>23218.831456479998</c:v>
                </c:pt>
                <c:pt idx="160">
                  <c:v>21938.328915890001</c:v>
                </c:pt>
                <c:pt idx="161">
                  <c:v>20562.235604289999</c:v>
                </c:pt>
                <c:pt idx="162">
                  <c:v>18462.22491981</c:v>
                </c:pt>
                <c:pt idx="163">
                  <c:v>17456.60325263</c:v>
                </c:pt>
                <c:pt idx="164">
                  <c:v>17365.14866726</c:v>
                </c:pt>
                <c:pt idx="165">
                  <c:v>17502.104684800001</c:v>
                </c:pt>
                <c:pt idx="166">
                  <c:v>17797.542356800001</c:v>
                </c:pt>
                <c:pt idx="167">
                  <c:v>18710.779385000002</c:v>
                </c:pt>
                <c:pt idx="168">
                  <c:v>19604.215783159998</c:v>
                </c:pt>
                <c:pt idx="169">
                  <c:v>19813.020156099999</c:v>
                </c:pt>
                <c:pt idx="170">
                  <c:v>20316.015264850001</c:v>
                </c:pt>
                <c:pt idx="171">
                  <c:v>20772.978095400002</c:v>
                </c:pt>
                <c:pt idx="172">
                  <c:v>20863.34528365</c:v>
                </c:pt>
                <c:pt idx="173">
                  <c:v>20886.834738680001</c:v>
                </c:pt>
                <c:pt idx="174">
                  <c:v>21216.272074659999</c:v>
                </c:pt>
                <c:pt idx="175">
                  <c:v>21014.860671679999</c:v>
                </c:pt>
                <c:pt idx="176">
                  <c:v>21010.232477760001</c:v>
                </c:pt>
                <c:pt idx="177">
                  <c:v>21070.090521959999</c:v>
                </c:pt>
                <c:pt idx="178">
                  <c:v>21327.65766239</c:v>
                </c:pt>
                <c:pt idx="179">
                  <c:v>21570.52235345</c:v>
                </c:pt>
                <c:pt idx="180">
                  <c:v>21779.722436190001</c:v>
                </c:pt>
                <c:pt idx="181">
                  <c:v>21808.491524599998</c:v>
                </c:pt>
                <c:pt idx="182">
                  <c:v>21470.86833437</c:v>
                </c:pt>
                <c:pt idx="183">
                  <c:v>20995.46628551</c:v>
                </c:pt>
                <c:pt idx="184">
                  <c:v>19793.728366380001</c:v>
                </c:pt>
                <c:pt idx="185">
                  <c:v>19051.794140040001</c:v>
                </c:pt>
                <c:pt idx="186">
                  <c:v>18477.158431060001</c:v>
                </c:pt>
                <c:pt idx="187">
                  <c:v>18118.596321910001</c:v>
                </c:pt>
                <c:pt idx="188">
                  <c:v>18290.316042099999</c:v>
                </c:pt>
                <c:pt idx="189">
                  <c:v>18467.204624120001</c:v>
                </c:pt>
                <c:pt idx="190">
                  <c:v>19050.287999789998</c:v>
                </c:pt>
                <c:pt idx="191">
                  <c:v>20905.659186739998</c:v>
                </c:pt>
                <c:pt idx="192">
                  <c:v>22648.43362629</c:v>
                </c:pt>
                <c:pt idx="193">
                  <c:v>23456.008093119999</c:v>
                </c:pt>
                <c:pt idx="194">
                  <c:v>23784.957412809999</c:v>
                </c:pt>
                <c:pt idx="195">
                  <c:v>23642.509804239999</c:v>
                </c:pt>
                <c:pt idx="196">
                  <c:v>23464.376885229998</c:v>
                </c:pt>
                <c:pt idx="197">
                  <c:v>23437.688737920002</c:v>
                </c:pt>
                <c:pt idx="198">
                  <c:v>23313.118948830001</c:v>
                </c:pt>
                <c:pt idx="199">
                  <c:v>23255.804869789998</c:v>
                </c:pt>
                <c:pt idx="200">
                  <c:v>23634.294143750001</c:v>
                </c:pt>
                <c:pt idx="201">
                  <c:v>24018.663108209999</c:v>
                </c:pt>
                <c:pt idx="202">
                  <c:v>24464.21183375</c:v>
                </c:pt>
                <c:pt idx="203">
                  <c:v>24718.322847619998</c:v>
                </c:pt>
                <c:pt idx="204">
                  <c:v>24582.24134022</c:v>
                </c:pt>
                <c:pt idx="205">
                  <c:v>24273.059176129998</c:v>
                </c:pt>
                <c:pt idx="206">
                  <c:v>23991.82423079</c:v>
                </c:pt>
                <c:pt idx="207">
                  <c:v>23290.30483252</c:v>
                </c:pt>
                <c:pt idx="208">
                  <c:v>21761.372521239999</c:v>
                </c:pt>
                <c:pt idx="209">
                  <c:v>20883.84159077</c:v>
                </c:pt>
                <c:pt idx="210">
                  <c:v>19345.315810970002</c:v>
                </c:pt>
                <c:pt idx="211">
                  <c:v>18984.45885219</c:v>
                </c:pt>
                <c:pt idx="212">
                  <c:v>18957.299386210001</c:v>
                </c:pt>
                <c:pt idx="213">
                  <c:v>19200.791092920001</c:v>
                </c:pt>
                <c:pt idx="214">
                  <c:v>20043.41083375</c:v>
                </c:pt>
                <c:pt idx="215">
                  <c:v>22276.784601069998</c:v>
                </c:pt>
                <c:pt idx="216">
                  <c:v>25372.639926749998</c:v>
                </c:pt>
                <c:pt idx="217">
                  <c:v>25730.594673259999</c:v>
                </c:pt>
                <c:pt idx="218">
                  <c:v>25661.203327589999</c:v>
                </c:pt>
                <c:pt idx="219">
                  <c:v>25265.229158859998</c:v>
                </c:pt>
                <c:pt idx="220">
                  <c:v>24489.990490169999</c:v>
                </c:pt>
                <c:pt idx="221">
                  <c:v>24700.996707490001</c:v>
                </c:pt>
                <c:pt idx="222">
                  <c:v>24431.021611259999</c:v>
                </c:pt>
                <c:pt idx="223">
                  <c:v>24518.91016186</c:v>
                </c:pt>
                <c:pt idx="224">
                  <c:v>24599.152129869999</c:v>
                </c:pt>
                <c:pt idx="225">
                  <c:v>25050.375779629998</c:v>
                </c:pt>
                <c:pt idx="226">
                  <c:v>24935.37135152</c:v>
                </c:pt>
                <c:pt idx="227">
                  <c:v>24515.118871769999</c:v>
                </c:pt>
                <c:pt idx="228">
                  <c:v>24632.435645329999</c:v>
                </c:pt>
                <c:pt idx="229">
                  <c:v>25105.106535710001</c:v>
                </c:pt>
                <c:pt idx="230">
                  <c:v>24826.177549790002</c:v>
                </c:pt>
                <c:pt idx="231">
                  <c:v>24086.51130975</c:v>
                </c:pt>
                <c:pt idx="232">
                  <c:v>22468.56502831</c:v>
                </c:pt>
                <c:pt idx="233">
                  <c:v>21408.85232885</c:v>
                </c:pt>
                <c:pt idx="234">
                  <c:v>21171.035662349997</c:v>
                </c:pt>
                <c:pt idx="235">
                  <c:v>20985.144342970001</c:v>
                </c:pt>
                <c:pt idx="236">
                  <c:v>20533.79377557</c:v>
                </c:pt>
                <c:pt idx="237">
                  <c:v>20671.692099339998</c:v>
                </c:pt>
                <c:pt idx="238">
                  <c:v>21471.75241207</c:v>
                </c:pt>
                <c:pt idx="239">
                  <c:v>23040.493866469998</c:v>
                </c:pt>
                <c:pt idx="240">
                  <c:v>24753.07243701</c:v>
                </c:pt>
                <c:pt idx="241">
                  <c:v>26124.363112309999</c:v>
                </c:pt>
                <c:pt idx="242">
                  <c:v>26016.577354369998</c:v>
                </c:pt>
                <c:pt idx="243">
                  <c:v>25593.790874310002</c:v>
                </c:pt>
                <c:pt idx="244">
                  <c:v>25546.790571639998</c:v>
                </c:pt>
                <c:pt idx="245">
                  <c:v>25204.574540860001</c:v>
                </c:pt>
                <c:pt idx="246">
                  <c:v>25026.707238269999</c:v>
                </c:pt>
                <c:pt idx="247">
                  <c:v>24827.351846410002</c:v>
                </c:pt>
                <c:pt idx="248">
                  <c:v>24618.835632049999</c:v>
                </c:pt>
                <c:pt idx="249">
                  <c:v>24606.820707980001</c:v>
                </c:pt>
                <c:pt idx="250">
                  <c:v>24321.115097800001</c:v>
                </c:pt>
                <c:pt idx="251">
                  <c:v>24478.80086191</c:v>
                </c:pt>
                <c:pt idx="252">
                  <c:v>24120.55564391</c:v>
                </c:pt>
                <c:pt idx="253">
                  <c:v>23489.161895770001</c:v>
                </c:pt>
                <c:pt idx="254">
                  <c:v>23219.81223444</c:v>
                </c:pt>
                <c:pt idx="255">
                  <c:v>22535.115587600001</c:v>
                </c:pt>
                <c:pt idx="256">
                  <c:v>20823.955236919999</c:v>
                </c:pt>
                <c:pt idx="257">
                  <c:v>19899.85069612</c:v>
                </c:pt>
                <c:pt idx="258">
                  <c:v>19024.462803480001</c:v>
                </c:pt>
                <c:pt idx="259">
                  <c:v>18698.915371719999</c:v>
                </c:pt>
                <c:pt idx="260">
                  <c:v>18257.529506930001</c:v>
                </c:pt>
                <c:pt idx="261">
                  <c:v>18256.435062650002</c:v>
                </c:pt>
                <c:pt idx="262">
                  <c:v>19023.798499740002</c:v>
                </c:pt>
                <c:pt idx="263">
                  <c:v>21087.15601767</c:v>
                </c:pt>
                <c:pt idx="264">
                  <c:v>23075.0846031</c:v>
                </c:pt>
                <c:pt idx="265">
                  <c:v>24172.873197609999</c:v>
                </c:pt>
                <c:pt idx="266">
                  <c:v>23821.774037620002</c:v>
                </c:pt>
                <c:pt idx="267">
                  <c:v>23326.613867399999</c:v>
                </c:pt>
                <c:pt idx="268">
                  <c:v>22907.422933360001</c:v>
                </c:pt>
                <c:pt idx="269">
                  <c:v>22519.221145219999</c:v>
                </c:pt>
                <c:pt idx="270">
                  <c:v>22193.860308989999</c:v>
                </c:pt>
                <c:pt idx="271">
                  <c:v>22204.789159219996</c:v>
                </c:pt>
                <c:pt idx="272">
                  <c:v>22306.85230635</c:v>
                </c:pt>
                <c:pt idx="273">
                  <c:v>22417.677684990002</c:v>
                </c:pt>
                <c:pt idx="274">
                  <c:v>22561.345013919999</c:v>
                </c:pt>
                <c:pt idx="275">
                  <c:v>22693.398602159999</c:v>
                </c:pt>
                <c:pt idx="276">
                  <c:v>21695.83512272</c:v>
                </c:pt>
                <c:pt idx="277">
                  <c:v>21092.939979260002</c:v>
                </c:pt>
                <c:pt idx="278">
                  <c:v>20330.067742589999</c:v>
                </c:pt>
                <c:pt idx="279">
                  <c:v>19516.65966506</c:v>
                </c:pt>
                <c:pt idx="280">
                  <c:v>18351.57813867</c:v>
                </c:pt>
                <c:pt idx="281">
                  <c:v>17190.174350869998</c:v>
                </c:pt>
                <c:pt idx="282">
                  <c:v>16127.813457299999</c:v>
                </c:pt>
                <c:pt idx="283">
                  <c:v>15925.383293020001</c:v>
                </c:pt>
                <c:pt idx="284">
                  <c:v>16063.079728569999</c:v>
                </c:pt>
                <c:pt idx="285">
                  <c:v>16335.69393025</c:v>
                </c:pt>
                <c:pt idx="286">
                  <c:v>17122.049054530002</c:v>
                </c:pt>
                <c:pt idx="287">
                  <c:v>18654.159145580001</c:v>
                </c:pt>
                <c:pt idx="288">
                  <c:v>20539.82382935</c:v>
                </c:pt>
                <c:pt idx="289">
                  <c:v>21403.375360919996</c:v>
                </c:pt>
                <c:pt idx="290">
                  <c:v>21341.861452969999</c:v>
                </c:pt>
                <c:pt idx="291">
                  <c:v>21115.301411</c:v>
                </c:pt>
                <c:pt idx="292">
                  <c:v>20256.425080410001</c:v>
                </c:pt>
                <c:pt idx="293">
                  <c:v>20960.643362809999</c:v>
                </c:pt>
                <c:pt idx="294">
                  <c:v>21745.901504220001</c:v>
                </c:pt>
                <c:pt idx="295">
                  <c:v>22121.40906143</c:v>
                </c:pt>
                <c:pt idx="296">
                  <c:v>21624.16186444</c:v>
                </c:pt>
                <c:pt idx="297">
                  <c:v>21643.18838757</c:v>
                </c:pt>
                <c:pt idx="298">
                  <c:v>22077.986307790001</c:v>
                </c:pt>
                <c:pt idx="299">
                  <c:v>22557.118285870001</c:v>
                </c:pt>
                <c:pt idx="300">
                  <c:v>22649.257769070002</c:v>
                </c:pt>
                <c:pt idx="301">
                  <c:v>21991.190894609997</c:v>
                </c:pt>
                <c:pt idx="302">
                  <c:v>21038.353492210001</c:v>
                </c:pt>
                <c:pt idx="303">
                  <c:v>20261.636483440001</c:v>
                </c:pt>
                <c:pt idx="304">
                  <c:v>18826.917927350001</c:v>
                </c:pt>
                <c:pt idx="305">
                  <c:v>17619.899602869998</c:v>
                </c:pt>
                <c:pt idx="306">
                  <c:v>16439.069872200002</c:v>
                </c:pt>
                <c:pt idx="307">
                  <c:v>15803.60023921</c:v>
                </c:pt>
                <c:pt idx="308">
                  <c:v>15749.953093210001</c:v>
                </c:pt>
                <c:pt idx="309">
                  <c:v>15573.547934960001</c:v>
                </c:pt>
                <c:pt idx="310">
                  <c:v>16056.64256561</c:v>
                </c:pt>
                <c:pt idx="311">
                  <c:v>17191.50102539</c:v>
                </c:pt>
                <c:pt idx="312">
                  <c:v>18327.375167899998</c:v>
                </c:pt>
                <c:pt idx="313">
                  <c:v>18823.70389809</c:v>
                </c:pt>
                <c:pt idx="314">
                  <c:v>19291.796192850001</c:v>
                </c:pt>
                <c:pt idx="315">
                  <c:v>19361.91875407</c:v>
                </c:pt>
                <c:pt idx="316">
                  <c:v>19030.88244392</c:v>
                </c:pt>
                <c:pt idx="317">
                  <c:v>18744.186442589998</c:v>
                </c:pt>
                <c:pt idx="318">
                  <c:v>19226.730427259998</c:v>
                </c:pt>
                <c:pt idx="319">
                  <c:v>18702.810416850003</c:v>
                </c:pt>
                <c:pt idx="320">
                  <c:v>18135.628973529998</c:v>
                </c:pt>
                <c:pt idx="321">
                  <c:v>18119.961111119996</c:v>
                </c:pt>
                <c:pt idx="322">
                  <c:v>18847.273619629999</c:v>
                </c:pt>
                <c:pt idx="323">
                  <c:v>19283.241372519999</c:v>
                </c:pt>
                <c:pt idx="324">
                  <c:v>19348.2593347</c:v>
                </c:pt>
                <c:pt idx="325">
                  <c:v>18592.385492050002</c:v>
                </c:pt>
                <c:pt idx="326">
                  <c:v>17811.409364949999</c:v>
                </c:pt>
                <c:pt idx="327">
                  <c:v>17136.05575335</c:v>
                </c:pt>
                <c:pt idx="328">
                  <c:v>15897.650302029999</c:v>
                </c:pt>
                <c:pt idx="329">
                  <c:v>15131.387900220001</c:v>
                </c:pt>
                <c:pt idx="330">
                  <c:v>14616.013766149999</c:v>
                </c:pt>
                <c:pt idx="331">
                  <c:v>14289.523957310001</c:v>
                </c:pt>
                <c:pt idx="332">
                  <c:v>14381.628314270001</c:v>
                </c:pt>
                <c:pt idx="333">
                  <c:v>14428.72558414</c:v>
                </c:pt>
                <c:pt idx="334">
                  <c:v>14962.046522570001</c:v>
                </c:pt>
                <c:pt idx="335">
                  <c:v>16112.751549910001</c:v>
                </c:pt>
                <c:pt idx="336">
                  <c:v>17435.865385180001</c:v>
                </c:pt>
                <c:pt idx="337">
                  <c:v>18075.36738222</c:v>
                </c:pt>
                <c:pt idx="338">
                  <c:v>19272.470525470002</c:v>
                </c:pt>
                <c:pt idx="339">
                  <c:v>19255.29778764</c:v>
                </c:pt>
                <c:pt idx="340">
                  <c:v>18697.11608584</c:v>
                </c:pt>
                <c:pt idx="341">
                  <c:v>18408.73986473</c:v>
                </c:pt>
                <c:pt idx="342">
                  <c:v>18197.395794659999</c:v>
                </c:pt>
                <c:pt idx="343">
                  <c:v>18012.347459029999</c:v>
                </c:pt>
                <c:pt idx="344">
                  <c:v>18003.414221200001</c:v>
                </c:pt>
                <c:pt idx="345">
                  <c:v>18610.86063856</c:v>
                </c:pt>
                <c:pt idx="346">
                  <c:v>18964.676955300001</c:v>
                </c:pt>
                <c:pt idx="347">
                  <c:v>19283.711074610001</c:v>
                </c:pt>
                <c:pt idx="348">
                  <c:v>19314.35319568</c:v>
                </c:pt>
                <c:pt idx="349">
                  <c:v>19259.337477890003</c:v>
                </c:pt>
                <c:pt idx="350">
                  <c:v>19013.775048669999</c:v>
                </c:pt>
                <c:pt idx="351">
                  <c:v>18433.649667670001</c:v>
                </c:pt>
                <c:pt idx="352">
                  <c:v>17736.162869369997</c:v>
                </c:pt>
                <c:pt idx="353">
                  <c:v>17443.737088569997</c:v>
                </c:pt>
                <c:pt idx="354">
                  <c:v>17285.928089879999</c:v>
                </c:pt>
                <c:pt idx="355">
                  <c:v>17033.944011029998</c:v>
                </c:pt>
                <c:pt idx="356">
                  <c:v>17101.76643956</c:v>
                </c:pt>
                <c:pt idx="357">
                  <c:v>18321.48344607</c:v>
                </c:pt>
                <c:pt idx="358">
                  <c:v>19616.757811719999</c:v>
                </c:pt>
                <c:pt idx="359">
                  <c:v>21761.767725320002</c:v>
                </c:pt>
                <c:pt idx="360">
                  <c:v>24193.573900679999</c:v>
                </c:pt>
                <c:pt idx="361">
                  <c:v>23942.43305199</c:v>
                </c:pt>
                <c:pt idx="362">
                  <c:v>24008.221438590001</c:v>
                </c:pt>
                <c:pt idx="363">
                  <c:v>23250.21237859</c:v>
                </c:pt>
                <c:pt idx="364">
                  <c:v>23076.593980540001</c:v>
                </c:pt>
                <c:pt idx="365">
                  <c:v>22885.726704299999</c:v>
                </c:pt>
                <c:pt idx="366">
                  <c:v>22912.835018080001</c:v>
                </c:pt>
                <c:pt idx="367">
                  <c:v>22883.648111449998</c:v>
                </c:pt>
                <c:pt idx="368">
                  <c:v>22939.105045600001</c:v>
                </c:pt>
                <c:pt idx="369">
                  <c:v>23385.115682349999</c:v>
                </c:pt>
                <c:pt idx="370">
                  <c:v>23713.439854519998</c:v>
                </c:pt>
                <c:pt idx="371">
                  <c:v>24004.55149097</c:v>
                </c:pt>
                <c:pt idx="372">
                  <c:v>23920.51841619</c:v>
                </c:pt>
                <c:pt idx="373">
                  <c:v>23747.197302689998</c:v>
                </c:pt>
                <c:pt idx="374">
                  <c:v>23510.786262229998</c:v>
                </c:pt>
                <c:pt idx="375">
                  <c:v>22959.16640152</c:v>
                </c:pt>
                <c:pt idx="376">
                  <c:v>21736.64503901</c:v>
                </c:pt>
                <c:pt idx="377">
                  <c:v>21002.49022937</c:v>
                </c:pt>
                <c:pt idx="378">
                  <c:v>19576.956653400001</c:v>
                </c:pt>
                <c:pt idx="379">
                  <c:v>19442.633243759999</c:v>
                </c:pt>
                <c:pt idx="380">
                  <c:v>19514.817973929999</c:v>
                </c:pt>
                <c:pt idx="381">
                  <c:v>19652.830942190001</c:v>
                </c:pt>
                <c:pt idx="382">
                  <c:v>20340.879085199998</c:v>
                </c:pt>
                <c:pt idx="383">
                  <c:v>21904.252259919998</c:v>
                </c:pt>
                <c:pt idx="384">
                  <c:v>23788.743088340001</c:v>
                </c:pt>
                <c:pt idx="385">
                  <c:v>24272.10220112</c:v>
                </c:pt>
                <c:pt idx="386">
                  <c:v>23929.527555069999</c:v>
                </c:pt>
                <c:pt idx="387">
                  <c:v>23652.775008420002</c:v>
                </c:pt>
                <c:pt idx="388">
                  <c:v>23304.649478089999</c:v>
                </c:pt>
                <c:pt idx="389">
                  <c:v>22999.07976076</c:v>
                </c:pt>
                <c:pt idx="390">
                  <c:v>23073.563330069999</c:v>
                </c:pt>
                <c:pt idx="391">
                  <c:v>23116.426033610001</c:v>
                </c:pt>
                <c:pt idx="392">
                  <c:v>23028.904273400003</c:v>
                </c:pt>
                <c:pt idx="393">
                  <c:v>23263.661863279998</c:v>
                </c:pt>
                <c:pt idx="394">
                  <c:v>23574.99786861</c:v>
                </c:pt>
                <c:pt idx="395">
                  <c:v>23749.855580930001</c:v>
                </c:pt>
                <c:pt idx="396">
                  <c:v>23750.318780270001</c:v>
                </c:pt>
                <c:pt idx="397">
                  <c:v>23746.271282490001</c:v>
                </c:pt>
                <c:pt idx="398">
                  <c:v>23128.403352230001</c:v>
                </c:pt>
                <c:pt idx="399">
                  <c:v>21875.750794299998</c:v>
                </c:pt>
                <c:pt idx="400">
                  <c:v>20380.206346589999</c:v>
                </c:pt>
                <c:pt idx="401">
                  <c:v>19759.989294110001</c:v>
                </c:pt>
                <c:pt idx="402">
                  <c:v>19788.731826520001</c:v>
                </c:pt>
                <c:pt idx="403">
                  <c:v>19577.249996400002</c:v>
                </c:pt>
                <c:pt idx="404">
                  <c:v>19600.197083129999</c:v>
                </c:pt>
                <c:pt idx="405">
                  <c:v>19704.817542839999</c:v>
                </c:pt>
                <c:pt idx="406">
                  <c:v>20717.585928609999</c:v>
                </c:pt>
                <c:pt idx="407">
                  <c:v>22349.984806640001</c:v>
                </c:pt>
                <c:pt idx="408">
                  <c:v>24298.878292089998</c:v>
                </c:pt>
                <c:pt idx="409">
                  <c:v>25005.809629359999</c:v>
                </c:pt>
                <c:pt idx="410">
                  <c:v>24804.01097544</c:v>
                </c:pt>
                <c:pt idx="411">
                  <c:v>24536.82173503</c:v>
                </c:pt>
                <c:pt idx="412">
                  <c:v>23901.228612139999</c:v>
                </c:pt>
                <c:pt idx="413">
                  <c:v>23612.33258577</c:v>
                </c:pt>
                <c:pt idx="414">
                  <c:v>23553.09495069</c:v>
                </c:pt>
                <c:pt idx="415">
                  <c:v>23493.031296459998</c:v>
                </c:pt>
                <c:pt idx="416">
                  <c:v>23602.795833519998</c:v>
                </c:pt>
                <c:pt idx="417">
                  <c:v>23720.491828300001</c:v>
                </c:pt>
                <c:pt idx="418">
                  <c:v>23913.34477449</c:v>
                </c:pt>
                <c:pt idx="419">
                  <c:v>24151.012976860002</c:v>
                </c:pt>
                <c:pt idx="420">
                  <c:v>24037.878697159998</c:v>
                </c:pt>
                <c:pt idx="421">
                  <c:v>23947.390139579999</c:v>
                </c:pt>
                <c:pt idx="422">
                  <c:v>23618.466760699997</c:v>
                </c:pt>
                <c:pt idx="423">
                  <c:v>22574.615379980001</c:v>
                </c:pt>
                <c:pt idx="424">
                  <c:v>20852.757242060001</c:v>
                </c:pt>
                <c:pt idx="425">
                  <c:v>20384.196746039997</c:v>
                </c:pt>
                <c:pt idx="426">
                  <c:v>20133.5605464</c:v>
                </c:pt>
                <c:pt idx="427">
                  <c:v>20200.8662057</c:v>
                </c:pt>
                <c:pt idx="428">
                  <c:v>20277.290394330001</c:v>
                </c:pt>
                <c:pt idx="429">
                  <c:v>20557.02022264</c:v>
                </c:pt>
                <c:pt idx="430">
                  <c:v>21358.800182989999</c:v>
                </c:pt>
                <c:pt idx="431">
                  <c:v>22996.22625448</c:v>
                </c:pt>
                <c:pt idx="432">
                  <c:v>24919.00464073</c:v>
                </c:pt>
                <c:pt idx="433">
                  <c:v>25576.975502069999</c:v>
                </c:pt>
                <c:pt idx="434">
                  <c:v>25530.343468939998</c:v>
                </c:pt>
                <c:pt idx="435">
                  <c:v>25199.248496110002</c:v>
                </c:pt>
                <c:pt idx="436">
                  <c:v>24477.036139659998</c:v>
                </c:pt>
                <c:pt idx="437">
                  <c:v>24016.335775629999</c:v>
                </c:pt>
                <c:pt idx="438">
                  <c:v>23354.36278403</c:v>
                </c:pt>
                <c:pt idx="439">
                  <c:v>23233.687667009999</c:v>
                </c:pt>
                <c:pt idx="440">
                  <c:v>22974.899952740001</c:v>
                </c:pt>
                <c:pt idx="441">
                  <c:v>23607.848413290001</c:v>
                </c:pt>
                <c:pt idx="442">
                  <c:v>24305.666326189999</c:v>
                </c:pt>
                <c:pt idx="443">
                  <c:v>24675.2076653</c:v>
                </c:pt>
                <c:pt idx="444">
                  <c:v>24575.748298139999</c:v>
                </c:pt>
                <c:pt idx="445">
                  <c:v>24664.30160114</c:v>
                </c:pt>
                <c:pt idx="446">
                  <c:v>24556.731929990001</c:v>
                </c:pt>
                <c:pt idx="447">
                  <c:v>23778.601593809999</c:v>
                </c:pt>
                <c:pt idx="448">
                  <c:v>22099.069849290001</c:v>
                </c:pt>
                <c:pt idx="449">
                  <c:v>21170.65509715</c:v>
                </c:pt>
                <c:pt idx="450">
                  <c:v>20877.91076866</c:v>
                </c:pt>
                <c:pt idx="451">
                  <c:v>20723.44368728</c:v>
                </c:pt>
                <c:pt idx="452">
                  <c:v>20808.094495990001</c:v>
                </c:pt>
                <c:pt idx="453">
                  <c:v>21246.984625630001</c:v>
                </c:pt>
                <c:pt idx="454">
                  <c:v>21916.960874469998</c:v>
                </c:pt>
                <c:pt idx="455">
                  <c:v>23561.819575149999</c:v>
                </c:pt>
                <c:pt idx="456">
                  <c:v>25923.57789266</c:v>
                </c:pt>
                <c:pt idx="457">
                  <c:v>26288.319364840001</c:v>
                </c:pt>
                <c:pt idx="458">
                  <c:v>26178.832992330001</c:v>
                </c:pt>
                <c:pt idx="459">
                  <c:v>25727.71566079</c:v>
                </c:pt>
                <c:pt idx="460">
                  <c:v>25111.372534449998</c:v>
                </c:pt>
                <c:pt idx="461">
                  <c:v>24400.58313182</c:v>
                </c:pt>
                <c:pt idx="462">
                  <c:v>23917.862509039998</c:v>
                </c:pt>
                <c:pt idx="463">
                  <c:v>23242.344824119999</c:v>
                </c:pt>
                <c:pt idx="464">
                  <c:v>23042.745094900001</c:v>
                </c:pt>
                <c:pt idx="465">
                  <c:v>23267.62493717</c:v>
                </c:pt>
                <c:pt idx="466">
                  <c:v>23925.96757633</c:v>
                </c:pt>
                <c:pt idx="467">
                  <c:v>24535.79627576</c:v>
                </c:pt>
                <c:pt idx="468">
                  <c:v>24511.326621029999</c:v>
                </c:pt>
                <c:pt idx="469">
                  <c:v>24456.751951310001</c:v>
                </c:pt>
                <c:pt idx="470">
                  <c:v>23988.092210890001</c:v>
                </c:pt>
                <c:pt idx="471">
                  <c:v>23275.712094769999</c:v>
                </c:pt>
                <c:pt idx="472">
                  <c:v>21808.28502363</c:v>
                </c:pt>
                <c:pt idx="473">
                  <c:v>21155.482115439998</c:v>
                </c:pt>
                <c:pt idx="474">
                  <c:v>20243.652723359999</c:v>
                </c:pt>
                <c:pt idx="475">
                  <c:v>20092.221104519998</c:v>
                </c:pt>
                <c:pt idx="476">
                  <c:v>20946.214100810001</c:v>
                </c:pt>
                <c:pt idx="477">
                  <c:v>21228.414163320002</c:v>
                </c:pt>
                <c:pt idx="478">
                  <c:v>21689.389957750001</c:v>
                </c:pt>
                <c:pt idx="479">
                  <c:v>22693.890089739998</c:v>
                </c:pt>
                <c:pt idx="480">
                  <c:v>23427.172974019999</c:v>
                </c:pt>
                <c:pt idx="481">
                  <c:v>24326.381215320002</c:v>
                </c:pt>
                <c:pt idx="482">
                  <c:v>24825.467398889996</c:v>
                </c:pt>
                <c:pt idx="483">
                  <c:v>24539.45046883</c:v>
                </c:pt>
                <c:pt idx="484">
                  <c:v>24170.217986719996</c:v>
                </c:pt>
                <c:pt idx="485">
                  <c:v>23985.0747352</c:v>
                </c:pt>
                <c:pt idx="486">
                  <c:v>23587.533219239998</c:v>
                </c:pt>
                <c:pt idx="487">
                  <c:v>23238.45258895</c:v>
                </c:pt>
                <c:pt idx="488">
                  <c:v>23138.363149659999</c:v>
                </c:pt>
                <c:pt idx="489">
                  <c:v>23331.572817050001</c:v>
                </c:pt>
                <c:pt idx="490">
                  <c:v>23564.849036060001</c:v>
                </c:pt>
                <c:pt idx="491">
                  <c:v>24130.2083781</c:v>
                </c:pt>
                <c:pt idx="492">
                  <c:v>24158.472348070001</c:v>
                </c:pt>
                <c:pt idx="493">
                  <c:v>24151.495037680001</c:v>
                </c:pt>
                <c:pt idx="494">
                  <c:v>23943.64493051</c:v>
                </c:pt>
                <c:pt idx="495">
                  <c:v>23393.948201889998</c:v>
                </c:pt>
                <c:pt idx="496">
                  <c:v>22308.31116026</c:v>
                </c:pt>
                <c:pt idx="497">
                  <c:v>21764.440537459996</c:v>
                </c:pt>
                <c:pt idx="498">
                  <c:v>20251.95170401</c:v>
                </c:pt>
                <c:pt idx="499">
                  <c:v>19943.394704909999</c:v>
                </c:pt>
                <c:pt idx="500">
                  <c:v>20448.459549020001</c:v>
                </c:pt>
                <c:pt idx="501">
                  <c:v>20414.503114980002</c:v>
                </c:pt>
                <c:pt idx="502">
                  <c:v>20811.423752610001</c:v>
                </c:pt>
                <c:pt idx="503">
                  <c:v>21668.409520190002</c:v>
                </c:pt>
                <c:pt idx="504">
                  <c:v>22644.882312360001</c:v>
                </c:pt>
                <c:pt idx="505">
                  <c:v>23018.617019249999</c:v>
                </c:pt>
                <c:pt idx="506">
                  <c:v>23196.77459538</c:v>
                </c:pt>
                <c:pt idx="507">
                  <c:v>22912.88880655</c:v>
                </c:pt>
                <c:pt idx="508">
                  <c:v>22165.464994239996</c:v>
                </c:pt>
                <c:pt idx="509">
                  <c:v>21672.829031879999</c:v>
                </c:pt>
                <c:pt idx="510">
                  <c:v>21105.299692870001</c:v>
                </c:pt>
                <c:pt idx="511">
                  <c:v>20660.446902719996</c:v>
                </c:pt>
                <c:pt idx="512">
                  <c:v>20510.05957754</c:v>
                </c:pt>
                <c:pt idx="513">
                  <c:v>20932.314026399999</c:v>
                </c:pt>
                <c:pt idx="514">
                  <c:v>21683.852449530001</c:v>
                </c:pt>
                <c:pt idx="515">
                  <c:v>22214.976891800001</c:v>
                </c:pt>
                <c:pt idx="516">
                  <c:v>22422.940059909997</c:v>
                </c:pt>
                <c:pt idx="517">
                  <c:v>22464.048663459998</c:v>
                </c:pt>
                <c:pt idx="518">
                  <c:v>22331.837660590001</c:v>
                </c:pt>
                <c:pt idx="519">
                  <c:v>21817.9937187</c:v>
                </c:pt>
                <c:pt idx="520">
                  <c:v>21196.302587079997</c:v>
                </c:pt>
                <c:pt idx="521">
                  <c:v>21192.398749129996</c:v>
                </c:pt>
                <c:pt idx="522">
                  <c:v>20277.42827792</c:v>
                </c:pt>
                <c:pt idx="523">
                  <c:v>20079.417595980001</c:v>
                </c:pt>
                <c:pt idx="524">
                  <c:v>20081.257963309999</c:v>
                </c:pt>
                <c:pt idx="525">
                  <c:v>20468.263059050001</c:v>
                </c:pt>
                <c:pt idx="526">
                  <c:v>21223.455860409998</c:v>
                </c:pt>
                <c:pt idx="527">
                  <c:v>22832.143519509998</c:v>
                </c:pt>
                <c:pt idx="528">
                  <c:v>25196.33670797</c:v>
                </c:pt>
                <c:pt idx="529">
                  <c:v>25489.552429020001</c:v>
                </c:pt>
                <c:pt idx="530">
                  <c:v>25758.578727780001</c:v>
                </c:pt>
                <c:pt idx="531">
                  <c:v>25906.370712889999</c:v>
                </c:pt>
                <c:pt idx="532">
                  <c:v>25583.096745120001</c:v>
                </c:pt>
                <c:pt idx="533">
                  <c:v>25192.264667269999</c:v>
                </c:pt>
                <c:pt idx="534">
                  <c:v>24730.69348432</c:v>
                </c:pt>
                <c:pt idx="535">
                  <c:v>24487.10320533</c:v>
                </c:pt>
                <c:pt idx="536">
                  <c:v>24585.891216669999</c:v>
                </c:pt>
                <c:pt idx="537">
                  <c:v>24959.010523479999</c:v>
                </c:pt>
                <c:pt idx="538">
                  <c:v>25345.647170879998</c:v>
                </c:pt>
                <c:pt idx="539">
                  <c:v>25354.596752419999</c:v>
                </c:pt>
                <c:pt idx="540">
                  <c:v>25489.018237780001</c:v>
                </c:pt>
                <c:pt idx="541">
                  <c:v>25460.177224570001</c:v>
                </c:pt>
                <c:pt idx="542">
                  <c:v>25020.313783770001</c:v>
                </c:pt>
                <c:pt idx="543">
                  <c:v>24364.798599329999</c:v>
                </c:pt>
                <c:pt idx="544">
                  <c:v>22894.434279749999</c:v>
                </c:pt>
                <c:pt idx="545">
                  <c:v>22321.800096079998</c:v>
                </c:pt>
                <c:pt idx="546">
                  <c:v>22490.34507064</c:v>
                </c:pt>
                <c:pt idx="547">
                  <c:v>22353.412484839999</c:v>
                </c:pt>
                <c:pt idx="548">
                  <c:v>22281.614980810002</c:v>
                </c:pt>
                <c:pt idx="549">
                  <c:v>22426.665380170001</c:v>
                </c:pt>
                <c:pt idx="550">
                  <c:v>23219.126065910001</c:v>
                </c:pt>
                <c:pt idx="551">
                  <c:v>24698.48199375</c:v>
                </c:pt>
                <c:pt idx="552">
                  <c:v>26465.024249040001</c:v>
                </c:pt>
                <c:pt idx="553">
                  <c:v>26923.052444779998</c:v>
                </c:pt>
                <c:pt idx="554">
                  <c:v>27110.340264390001</c:v>
                </c:pt>
                <c:pt idx="555">
                  <c:v>26951.957893859999</c:v>
                </c:pt>
                <c:pt idx="556">
                  <c:v>26619.66235861</c:v>
                </c:pt>
                <c:pt idx="557">
                  <c:v>26636.282266300001</c:v>
                </c:pt>
                <c:pt idx="558">
                  <c:v>26480.584623179999</c:v>
                </c:pt>
                <c:pt idx="559">
                  <c:v>26173.647850319998</c:v>
                </c:pt>
                <c:pt idx="560">
                  <c:v>26094.116711139999</c:v>
                </c:pt>
                <c:pt idx="561">
                  <c:v>26194.386234680002</c:v>
                </c:pt>
                <c:pt idx="562">
                  <c:v>26303.405025240001</c:v>
                </c:pt>
                <c:pt idx="563">
                  <c:v>26436.04028338</c:v>
                </c:pt>
                <c:pt idx="564">
                  <c:v>26397.795339420001</c:v>
                </c:pt>
                <c:pt idx="565">
                  <c:v>26162.819224620001</c:v>
                </c:pt>
                <c:pt idx="566">
                  <c:v>25475.706862380001</c:v>
                </c:pt>
                <c:pt idx="567">
                  <c:v>24520.589600970001</c:v>
                </c:pt>
                <c:pt idx="568">
                  <c:v>23296.409888869999</c:v>
                </c:pt>
                <c:pt idx="569">
                  <c:v>22687.418117720001</c:v>
                </c:pt>
                <c:pt idx="570">
                  <c:v>21594.88879162</c:v>
                </c:pt>
                <c:pt idx="571">
                  <c:v>21292.05354402</c:v>
                </c:pt>
                <c:pt idx="572">
                  <c:v>21394.934084469998</c:v>
                </c:pt>
                <c:pt idx="573">
                  <c:v>21543.353910000002</c:v>
                </c:pt>
                <c:pt idx="574">
                  <c:v>22742.650747079999</c:v>
                </c:pt>
                <c:pt idx="575">
                  <c:v>24604.475866159999</c:v>
                </c:pt>
                <c:pt idx="576">
                  <c:v>26140.945472890002</c:v>
                </c:pt>
                <c:pt idx="577">
                  <c:v>26611.653754080002</c:v>
                </c:pt>
                <c:pt idx="578">
                  <c:v>26669.817475510001</c:v>
                </c:pt>
                <c:pt idx="579">
                  <c:v>26268.81128812</c:v>
                </c:pt>
                <c:pt idx="580">
                  <c:v>25752.905087570001</c:v>
                </c:pt>
                <c:pt idx="581">
                  <c:v>25265.129594530001</c:v>
                </c:pt>
                <c:pt idx="582">
                  <c:v>24628.998376489999</c:v>
                </c:pt>
                <c:pt idx="583">
                  <c:v>24861.25821308</c:v>
                </c:pt>
                <c:pt idx="584">
                  <c:v>24805.7043466</c:v>
                </c:pt>
                <c:pt idx="585">
                  <c:v>24512.76953999</c:v>
                </c:pt>
                <c:pt idx="586">
                  <c:v>24540.73672651</c:v>
                </c:pt>
                <c:pt idx="587">
                  <c:v>24730.335578679998</c:v>
                </c:pt>
                <c:pt idx="588">
                  <c:v>24758.290156769999</c:v>
                </c:pt>
                <c:pt idx="589">
                  <c:v>24505.49324616</c:v>
                </c:pt>
                <c:pt idx="590">
                  <c:v>24063.72387528</c:v>
                </c:pt>
                <c:pt idx="591">
                  <c:v>22952.63102194</c:v>
                </c:pt>
                <c:pt idx="592">
                  <c:v>21405.43127786</c:v>
                </c:pt>
                <c:pt idx="593">
                  <c:v>20821.24608076</c:v>
                </c:pt>
                <c:pt idx="594">
                  <c:v>20219.81941448</c:v>
                </c:pt>
                <c:pt idx="595">
                  <c:v>19900.38215917</c:v>
                </c:pt>
                <c:pt idx="596">
                  <c:v>19903.955856510001</c:v>
                </c:pt>
                <c:pt idx="597">
                  <c:v>20409.458068669999</c:v>
                </c:pt>
                <c:pt idx="598">
                  <c:v>21106.546782000001</c:v>
                </c:pt>
                <c:pt idx="599">
                  <c:v>22554.382729460001</c:v>
                </c:pt>
                <c:pt idx="600">
                  <c:v>24209.394849249999</c:v>
                </c:pt>
                <c:pt idx="601">
                  <c:v>24672.36727699</c:v>
                </c:pt>
                <c:pt idx="602">
                  <c:v>24445.02523562</c:v>
                </c:pt>
                <c:pt idx="603">
                  <c:v>24292.51294615</c:v>
                </c:pt>
                <c:pt idx="604">
                  <c:v>23793.604420780001</c:v>
                </c:pt>
                <c:pt idx="605">
                  <c:v>23461.945420489996</c:v>
                </c:pt>
                <c:pt idx="606">
                  <c:v>23029.90813426</c:v>
                </c:pt>
                <c:pt idx="607">
                  <c:v>22903.92401069</c:v>
                </c:pt>
                <c:pt idx="608">
                  <c:v>22885.258301829999</c:v>
                </c:pt>
                <c:pt idx="609">
                  <c:v>23170.274600739998</c:v>
                </c:pt>
                <c:pt idx="610">
                  <c:v>23080.41820439</c:v>
                </c:pt>
                <c:pt idx="611">
                  <c:v>23120.07418775</c:v>
                </c:pt>
                <c:pt idx="612">
                  <c:v>23014.749889049999</c:v>
                </c:pt>
                <c:pt idx="613">
                  <c:v>22964.881455520001</c:v>
                </c:pt>
                <c:pt idx="614">
                  <c:v>22464.14881228</c:v>
                </c:pt>
                <c:pt idx="615">
                  <c:v>21865.664515879998</c:v>
                </c:pt>
                <c:pt idx="616">
                  <c:v>20417.108773219999</c:v>
                </c:pt>
                <c:pt idx="617">
                  <c:v>19955.7821587</c:v>
                </c:pt>
                <c:pt idx="618">
                  <c:v>19107.684580509998</c:v>
                </c:pt>
                <c:pt idx="619">
                  <c:v>19131.67971484</c:v>
                </c:pt>
                <c:pt idx="620">
                  <c:v>19335.130255669999</c:v>
                </c:pt>
                <c:pt idx="621">
                  <c:v>19659.81136829</c:v>
                </c:pt>
                <c:pt idx="622">
                  <c:v>20593.171934980001</c:v>
                </c:pt>
                <c:pt idx="623">
                  <c:v>22135.70065834</c:v>
                </c:pt>
                <c:pt idx="624">
                  <c:v>23760.39311981</c:v>
                </c:pt>
                <c:pt idx="625">
                  <c:v>24560.520738399999</c:v>
                </c:pt>
                <c:pt idx="626">
                  <c:v>24707.547342779999</c:v>
                </c:pt>
                <c:pt idx="627">
                  <c:v>24199.239011080001</c:v>
                </c:pt>
                <c:pt idx="628">
                  <c:v>23321.822004860001</c:v>
                </c:pt>
                <c:pt idx="629">
                  <c:v>22926.769285980001</c:v>
                </c:pt>
                <c:pt idx="630">
                  <c:v>22797.401923500001</c:v>
                </c:pt>
                <c:pt idx="631">
                  <c:v>22646.953595260002</c:v>
                </c:pt>
                <c:pt idx="632">
                  <c:v>22646.717354829998</c:v>
                </c:pt>
                <c:pt idx="633">
                  <c:v>22872.104486470002</c:v>
                </c:pt>
                <c:pt idx="634">
                  <c:v>22400.711705329999</c:v>
                </c:pt>
                <c:pt idx="635">
                  <c:v>22568.394921790001</c:v>
                </c:pt>
                <c:pt idx="636">
                  <c:v>22599.710654449998</c:v>
                </c:pt>
                <c:pt idx="637">
                  <c:v>22624.994754970001</c:v>
                </c:pt>
                <c:pt idx="638">
                  <c:v>22327.37288784</c:v>
                </c:pt>
                <c:pt idx="639">
                  <c:v>21571.163048070001</c:v>
                </c:pt>
                <c:pt idx="640">
                  <c:v>20330.660362729999</c:v>
                </c:pt>
                <c:pt idx="641">
                  <c:v>19617.46994934</c:v>
                </c:pt>
                <c:pt idx="642">
                  <c:v>18836.949191799999</c:v>
                </c:pt>
                <c:pt idx="643">
                  <c:v>18104.424868520004</c:v>
                </c:pt>
                <c:pt idx="644">
                  <c:v>17879.699761469998</c:v>
                </c:pt>
                <c:pt idx="645">
                  <c:v>18367.279242479999</c:v>
                </c:pt>
                <c:pt idx="646">
                  <c:v>19615.87337515</c:v>
                </c:pt>
                <c:pt idx="647">
                  <c:v>20665.66761371</c:v>
                </c:pt>
                <c:pt idx="648">
                  <c:v>22026.3222002</c:v>
                </c:pt>
                <c:pt idx="649">
                  <c:v>22103.563393420001</c:v>
                </c:pt>
                <c:pt idx="650">
                  <c:v>22941.258661069998</c:v>
                </c:pt>
                <c:pt idx="651">
                  <c:v>23047.39326162</c:v>
                </c:pt>
                <c:pt idx="652">
                  <c:v>22878.983591600001</c:v>
                </c:pt>
                <c:pt idx="653">
                  <c:v>22287.903688629998</c:v>
                </c:pt>
                <c:pt idx="654">
                  <c:v>22136.989585340001</c:v>
                </c:pt>
                <c:pt idx="655">
                  <c:v>21689.154197700002</c:v>
                </c:pt>
                <c:pt idx="656">
                  <c:v>21481.970753050002</c:v>
                </c:pt>
                <c:pt idx="657">
                  <c:v>21550.860937699999</c:v>
                </c:pt>
                <c:pt idx="658">
                  <c:v>21802.07651128</c:v>
                </c:pt>
                <c:pt idx="659">
                  <c:v>22136.891354709998</c:v>
                </c:pt>
                <c:pt idx="660">
                  <c:v>22271.44811727</c:v>
                </c:pt>
                <c:pt idx="661">
                  <c:v>22487.18466382</c:v>
                </c:pt>
                <c:pt idx="662">
                  <c:v>22177.631075009998</c:v>
                </c:pt>
                <c:pt idx="663">
                  <c:v>21863.647709140001</c:v>
                </c:pt>
                <c:pt idx="664">
                  <c:v>20557.101257980001</c:v>
                </c:pt>
                <c:pt idx="665">
                  <c:v>19727.286581339999</c:v>
                </c:pt>
                <c:pt idx="666">
                  <c:v>18974.360581560002</c:v>
                </c:pt>
                <c:pt idx="667">
                  <c:v>18549.248108389998</c:v>
                </c:pt>
                <c:pt idx="668">
                  <c:v>18042.851903650004</c:v>
                </c:pt>
                <c:pt idx="669">
                  <c:v>18044.360084839998</c:v>
                </c:pt>
                <c:pt idx="670">
                  <c:v>18778.861985449999</c:v>
                </c:pt>
                <c:pt idx="671">
                  <c:v>19827.04493611</c:v>
                </c:pt>
                <c:pt idx="672">
                  <c:v>21339.491736010001</c:v>
                </c:pt>
                <c:pt idx="673">
                  <c:v>21468.485256560001</c:v>
                </c:pt>
                <c:pt idx="674">
                  <c:v>21703.973714610001</c:v>
                </c:pt>
                <c:pt idx="675">
                  <c:v>21898.37758416</c:v>
                </c:pt>
                <c:pt idx="676">
                  <c:v>22175.646153999998</c:v>
                </c:pt>
                <c:pt idx="677">
                  <c:v>21652.2993589</c:v>
                </c:pt>
                <c:pt idx="678">
                  <c:v>21100.286258709995</c:v>
                </c:pt>
                <c:pt idx="679">
                  <c:v>20636.957599320001</c:v>
                </c:pt>
                <c:pt idx="680">
                  <c:v>20719.480755100001</c:v>
                </c:pt>
                <c:pt idx="681">
                  <c:v>20826.12033532</c:v>
                </c:pt>
                <c:pt idx="682">
                  <c:v>21390.132612339999</c:v>
                </c:pt>
                <c:pt idx="683">
                  <c:v>22159.313757790002</c:v>
                </c:pt>
                <c:pt idx="684">
                  <c:v>22549.305097230001</c:v>
                </c:pt>
                <c:pt idx="685">
                  <c:v>22507.16776769</c:v>
                </c:pt>
                <c:pt idx="686">
                  <c:v>21779.577376900001</c:v>
                </c:pt>
                <c:pt idx="687">
                  <c:v>21463.754782069998</c:v>
                </c:pt>
                <c:pt idx="688">
                  <c:v>20612.67515608</c:v>
                </c:pt>
                <c:pt idx="689">
                  <c:v>19597.86596865</c:v>
                </c:pt>
                <c:pt idx="690">
                  <c:v>18913.632706870001</c:v>
                </c:pt>
                <c:pt idx="691">
                  <c:v>18455.316067039999</c:v>
                </c:pt>
                <c:pt idx="692">
                  <c:v>18651.608629450002</c:v>
                </c:pt>
                <c:pt idx="693">
                  <c:v>19064.868645369999</c:v>
                </c:pt>
                <c:pt idx="694">
                  <c:v>20083.438376049999</c:v>
                </c:pt>
                <c:pt idx="695">
                  <c:v>22620.065715420002</c:v>
                </c:pt>
                <c:pt idx="696">
                  <c:v>25125.63540707</c:v>
                </c:pt>
                <c:pt idx="697">
                  <c:v>25603.962737869999</c:v>
                </c:pt>
                <c:pt idx="698">
                  <c:v>25924.853785750001</c:v>
                </c:pt>
                <c:pt idx="699">
                  <c:v>25966.774784829999</c:v>
                </c:pt>
                <c:pt idx="700">
                  <c:v>25676.4193271</c:v>
                </c:pt>
                <c:pt idx="701">
                  <c:v>24898.935915319998</c:v>
                </c:pt>
                <c:pt idx="702">
                  <c:v>24629.076106199998</c:v>
                </c:pt>
                <c:pt idx="703">
                  <c:v>24663.339529159999</c:v>
                </c:pt>
                <c:pt idx="704">
                  <c:v>24621.608605140002</c:v>
                </c:pt>
                <c:pt idx="705">
                  <c:v>25215.128950349997</c:v>
                </c:pt>
                <c:pt idx="706">
                  <c:v>25097.21278849</c:v>
                </c:pt>
                <c:pt idx="707">
                  <c:v>25241.203751540001</c:v>
                </c:pt>
                <c:pt idx="708">
                  <c:v>25606.978022300002</c:v>
                </c:pt>
                <c:pt idx="709">
                  <c:v>25634.719820759998</c:v>
                </c:pt>
                <c:pt idx="710">
                  <c:v>25436.89952404</c:v>
                </c:pt>
                <c:pt idx="711">
                  <c:v>24934.2749516</c:v>
                </c:pt>
                <c:pt idx="712">
                  <c:v>23544.3552676</c:v>
                </c:pt>
                <c:pt idx="713">
                  <c:v>22745.249299409999</c:v>
                </c:pt>
                <c:pt idx="714">
                  <c:v>21234.64987542</c:v>
                </c:pt>
                <c:pt idx="715">
                  <c:v>20704.374312460001</c:v>
                </c:pt>
                <c:pt idx="716">
                  <c:v>20488.49035168</c:v>
                </c:pt>
                <c:pt idx="717">
                  <c:v>20730.216018889998</c:v>
                </c:pt>
                <c:pt idx="718">
                  <c:v>21439.344300199999</c:v>
                </c:pt>
                <c:pt idx="719">
                  <c:v>23350.466321399996</c:v>
                </c:pt>
                <c:pt idx="720">
                  <c:v>25687.488738650001</c:v>
                </c:pt>
                <c:pt idx="721">
                  <c:v>25657.165347769998</c:v>
                </c:pt>
                <c:pt idx="722">
                  <c:v>25447.010363429999</c:v>
                </c:pt>
                <c:pt idx="723">
                  <c:v>25165.016758940001</c:v>
                </c:pt>
                <c:pt idx="724">
                  <c:v>24784.844737480002</c:v>
                </c:pt>
                <c:pt idx="725">
                  <c:v>24558.960725379999</c:v>
                </c:pt>
                <c:pt idx="726">
                  <c:v>24325.011593940002</c:v>
                </c:pt>
                <c:pt idx="727">
                  <c:v>24320.556787329999</c:v>
                </c:pt>
                <c:pt idx="728">
                  <c:v>24383.107900110001</c:v>
                </c:pt>
                <c:pt idx="729">
                  <c:v>24685.151431120001</c:v>
                </c:pt>
                <c:pt idx="730">
                  <c:v>24886.0625248</c:v>
                </c:pt>
                <c:pt idx="731">
                  <c:v>24788.383971020001</c:v>
                </c:pt>
                <c:pt idx="732">
                  <c:v>24480.14915162</c:v>
                </c:pt>
                <c:pt idx="733">
                  <c:v>24168.77535132</c:v>
                </c:pt>
                <c:pt idx="734">
                  <c:v>23579.746746860001</c:v>
                </c:pt>
                <c:pt idx="735">
                  <c:v>22018.675641170001</c:v>
                </c:pt>
                <c:pt idx="736">
                  <c:v>20557.820017620001</c:v>
                </c:pt>
                <c:pt idx="737">
                  <c:v>19787.555579830001</c:v>
                </c:pt>
                <c:pt idx="738">
                  <c:v>19272.431115480002</c:v>
                </c:pt>
                <c:pt idx="739">
                  <c:v>18888.464722680001</c:v>
                </c:pt>
                <c:pt idx="740">
                  <c:v>18887.14625591</c:v>
                </c:pt>
                <c:pt idx="741">
                  <c:v>19311.893331299998</c:v>
                </c:pt>
                <c:pt idx="742">
                  <c:v>19909.229915690001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E-4B5D-B214-CA044710E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337408"/>
        <c:axId val="576338944"/>
      </c:areaChart>
      <c:catAx>
        <c:axId val="57633740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6338944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6338944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633740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59E-2"/>
          <c:y val="9.6534653465346565E-2"/>
          <c:w val="0.8972712680577849"/>
          <c:h val="0.75495049504950529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'10'!$P$27:$P$771</c:f>
              <c:strCache>
                <c:ptCount val="743"/>
                <c:pt idx="0">
                  <c:v> So, 01. </c:v>
                </c:pt>
                <c:pt idx="1">
                  <c:v> So, 01. </c:v>
                </c:pt>
                <c:pt idx="2">
                  <c:v> So, 01. </c:v>
                </c:pt>
                <c:pt idx="3">
                  <c:v> So, 01. </c:v>
                </c:pt>
                <c:pt idx="4">
                  <c:v> So, 01. </c:v>
                </c:pt>
                <c:pt idx="5">
                  <c:v> So, 01. </c:v>
                </c:pt>
                <c:pt idx="6">
                  <c:v> So, 01. </c:v>
                </c:pt>
                <c:pt idx="7">
                  <c:v> So, 01. </c:v>
                </c:pt>
                <c:pt idx="8">
                  <c:v> So, 01. </c:v>
                </c:pt>
                <c:pt idx="9">
                  <c:v> So, 01. </c:v>
                </c:pt>
                <c:pt idx="10">
                  <c:v> So, 01. </c:v>
                </c:pt>
                <c:pt idx="11">
                  <c:v> So, 01. </c:v>
                </c:pt>
                <c:pt idx="12">
                  <c:v> So, 01. </c:v>
                </c:pt>
                <c:pt idx="13">
                  <c:v> So, 01. </c:v>
                </c:pt>
                <c:pt idx="14">
                  <c:v> So, 01. </c:v>
                </c:pt>
                <c:pt idx="15">
                  <c:v> So, 01. </c:v>
                </c:pt>
                <c:pt idx="16">
                  <c:v> So, 01. </c:v>
                </c:pt>
                <c:pt idx="17">
                  <c:v> Mo, 02. </c:v>
                </c:pt>
                <c:pt idx="18">
                  <c:v> Mo, 02. </c:v>
                </c:pt>
                <c:pt idx="19">
                  <c:v> Mo, 02. </c:v>
                </c:pt>
                <c:pt idx="20">
                  <c:v> Mo, 02. </c:v>
                </c:pt>
                <c:pt idx="21">
                  <c:v> Mo, 02. </c:v>
                </c:pt>
                <c:pt idx="22">
                  <c:v> Mo, 02. </c:v>
                </c:pt>
                <c:pt idx="23">
                  <c:v> Mo, 02. </c:v>
                </c:pt>
                <c:pt idx="24">
                  <c:v> Mo, 02. </c:v>
                </c:pt>
                <c:pt idx="25">
                  <c:v> Mo, 02. </c:v>
                </c:pt>
                <c:pt idx="26">
                  <c:v> Mo, 02. </c:v>
                </c:pt>
                <c:pt idx="27">
                  <c:v> Mo, 02. </c:v>
                </c:pt>
                <c:pt idx="28">
                  <c:v> Mo, 02. </c:v>
                </c:pt>
                <c:pt idx="29">
                  <c:v> Mo, 02. </c:v>
                </c:pt>
                <c:pt idx="30">
                  <c:v> Mo, 02. </c:v>
                </c:pt>
                <c:pt idx="31">
                  <c:v> Mo, 02. </c:v>
                </c:pt>
                <c:pt idx="32">
                  <c:v> Mo, 02. </c:v>
                </c:pt>
                <c:pt idx="33">
                  <c:v> Mo, 02. </c:v>
                </c:pt>
                <c:pt idx="34">
                  <c:v> Mo, 02. </c:v>
                </c:pt>
                <c:pt idx="35">
                  <c:v> Mo, 02. </c:v>
                </c:pt>
                <c:pt idx="36">
                  <c:v> Mo, 02. </c:v>
                </c:pt>
                <c:pt idx="37">
                  <c:v> Mo, 02. </c:v>
                </c:pt>
                <c:pt idx="38">
                  <c:v> Mo, 02. </c:v>
                </c:pt>
                <c:pt idx="39">
                  <c:v> Mo, 02. </c:v>
                </c:pt>
                <c:pt idx="40">
                  <c:v> Mo, 02. </c:v>
                </c:pt>
                <c:pt idx="41">
                  <c:v> Di, 03. </c:v>
                </c:pt>
                <c:pt idx="42">
                  <c:v> Di, 03. </c:v>
                </c:pt>
                <c:pt idx="43">
                  <c:v> Di, 03. </c:v>
                </c:pt>
                <c:pt idx="44">
                  <c:v> Di, 03. </c:v>
                </c:pt>
                <c:pt idx="45">
                  <c:v> Di, 03. </c:v>
                </c:pt>
                <c:pt idx="46">
                  <c:v> Di, 03. </c:v>
                </c:pt>
                <c:pt idx="47">
                  <c:v> Di, 03. </c:v>
                </c:pt>
                <c:pt idx="48">
                  <c:v> Di, 03. </c:v>
                </c:pt>
                <c:pt idx="49">
                  <c:v> Di, 03. </c:v>
                </c:pt>
                <c:pt idx="50">
                  <c:v> Di, 03. </c:v>
                </c:pt>
                <c:pt idx="51">
                  <c:v> Di, 03. </c:v>
                </c:pt>
                <c:pt idx="52">
                  <c:v> Di, 03. </c:v>
                </c:pt>
                <c:pt idx="53">
                  <c:v> Di, 03. </c:v>
                </c:pt>
                <c:pt idx="54">
                  <c:v> Di, 03. </c:v>
                </c:pt>
                <c:pt idx="55">
                  <c:v> Di, 03. </c:v>
                </c:pt>
                <c:pt idx="56">
                  <c:v> Di, 03. </c:v>
                </c:pt>
                <c:pt idx="57">
                  <c:v> Di, 03. </c:v>
                </c:pt>
                <c:pt idx="58">
                  <c:v> Di, 03. </c:v>
                </c:pt>
                <c:pt idx="59">
                  <c:v> Di, 03. </c:v>
                </c:pt>
                <c:pt idx="60">
                  <c:v> Di, 03. </c:v>
                </c:pt>
                <c:pt idx="61">
                  <c:v> Di, 03. </c:v>
                </c:pt>
                <c:pt idx="62">
                  <c:v> Di, 03. </c:v>
                </c:pt>
                <c:pt idx="63">
                  <c:v> Di, 03. </c:v>
                </c:pt>
                <c:pt idx="64">
                  <c:v> Di, 03. </c:v>
                </c:pt>
                <c:pt idx="65">
                  <c:v> Mi, 04. </c:v>
                </c:pt>
                <c:pt idx="66">
                  <c:v> Mi, 04. </c:v>
                </c:pt>
                <c:pt idx="67">
                  <c:v> Mi, 04. </c:v>
                </c:pt>
                <c:pt idx="68">
                  <c:v> Mi, 04. </c:v>
                </c:pt>
                <c:pt idx="69">
                  <c:v> Mi, 04. </c:v>
                </c:pt>
                <c:pt idx="70">
                  <c:v> Mi, 04. </c:v>
                </c:pt>
                <c:pt idx="71">
                  <c:v> Mi, 04. </c:v>
                </c:pt>
                <c:pt idx="72">
                  <c:v> Mi, 04. </c:v>
                </c:pt>
                <c:pt idx="73">
                  <c:v> Mi, 04. </c:v>
                </c:pt>
                <c:pt idx="74">
                  <c:v> Mi, 04. </c:v>
                </c:pt>
                <c:pt idx="75">
                  <c:v> Mi, 04. </c:v>
                </c:pt>
                <c:pt idx="76">
                  <c:v> Mi, 04. </c:v>
                </c:pt>
                <c:pt idx="77">
                  <c:v> Mi, 04. </c:v>
                </c:pt>
                <c:pt idx="78">
                  <c:v> Mi, 04. </c:v>
                </c:pt>
                <c:pt idx="79">
                  <c:v> Mi, 04. </c:v>
                </c:pt>
                <c:pt idx="80">
                  <c:v> Mi, 04. </c:v>
                </c:pt>
                <c:pt idx="81">
                  <c:v> Mi, 04. </c:v>
                </c:pt>
                <c:pt idx="82">
                  <c:v> Mi, 04. </c:v>
                </c:pt>
                <c:pt idx="83">
                  <c:v> Mi, 04. </c:v>
                </c:pt>
                <c:pt idx="84">
                  <c:v> Mi, 04. </c:v>
                </c:pt>
                <c:pt idx="85">
                  <c:v> Mi, 04. </c:v>
                </c:pt>
                <c:pt idx="86">
                  <c:v> Mi, 04. </c:v>
                </c:pt>
                <c:pt idx="87">
                  <c:v> Mi, 04. </c:v>
                </c:pt>
                <c:pt idx="88">
                  <c:v> Mi, 04. </c:v>
                </c:pt>
                <c:pt idx="89">
                  <c:v> Do, 05. </c:v>
                </c:pt>
                <c:pt idx="90">
                  <c:v> Do, 05. </c:v>
                </c:pt>
                <c:pt idx="91">
                  <c:v> Do, 05. </c:v>
                </c:pt>
                <c:pt idx="92">
                  <c:v> Do, 05. </c:v>
                </c:pt>
                <c:pt idx="93">
                  <c:v> Do, 05. </c:v>
                </c:pt>
                <c:pt idx="94">
                  <c:v> Do, 05. </c:v>
                </c:pt>
                <c:pt idx="95">
                  <c:v> Do, 05. </c:v>
                </c:pt>
                <c:pt idx="96">
                  <c:v> Do, 05. </c:v>
                </c:pt>
                <c:pt idx="97">
                  <c:v> Do, 05. </c:v>
                </c:pt>
                <c:pt idx="98">
                  <c:v> Do, 05. </c:v>
                </c:pt>
                <c:pt idx="99">
                  <c:v> Do, 05. </c:v>
                </c:pt>
                <c:pt idx="100">
                  <c:v> Do, 05. </c:v>
                </c:pt>
                <c:pt idx="101">
                  <c:v> Do, 05. </c:v>
                </c:pt>
                <c:pt idx="102">
                  <c:v> Do, 05. </c:v>
                </c:pt>
                <c:pt idx="103">
                  <c:v> Do, 05. </c:v>
                </c:pt>
                <c:pt idx="104">
                  <c:v> Do, 05. </c:v>
                </c:pt>
                <c:pt idx="105">
                  <c:v> Do, 05. </c:v>
                </c:pt>
                <c:pt idx="106">
                  <c:v> Do, 05. </c:v>
                </c:pt>
                <c:pt idx="107">
                  <c:v> Do, 05. </c:v>
                </c:pt>
                <c:pt idx="108">
                  <c:v> Do, 05. </c:v>
                </c:pt>
                <c:pt idx="109">
                  <c:v> Do, 05. </c:v>
                </c:pt>
                <c:pt idx="110">
                  <c:v> Do, 05. </c:v>
                </c:pt>
                <c:pt idx="111">
                  <c:v> Do, 05. </c:v>
                </c:pt>
                <c:pt idx="112">
                  <c:v> Do, 05. </c:v>
                </c:pt>
                <c:pt idx="113">
                  <c:v> Fr, 06. </c:v>
                </c:pt>
                <c:pt idx="114">
                  <c:v> Fr, 06. </c:v>
                </c:pt>
                <c:pt idx="115">
                  <c:v> Fr, 06. </c:v>
                </c:pt>
                <c:pt idx="116">
                  <c:v> Fr, 06. </c:v>
                </c:pt>
                <c:pt idx="117">
                  <c:v> Fr, 06. </c:v>
                </c:pt>
                <c:pt idx="118">
                  <c:v> Fr, 06. </c:v>
                </c:pt>
                <c:pt idx="119">
                  <c:v> Fr, 06. </c:v>
                </c:pt>
                <c:pt idx="120">
                  <c:v> Fr, 06. </c:v>
                </c:pt>
                <c:pt idx="121">
                  <c:v> Fr, 06. </c:v>
                </c:pt>
                <c:pt idx="122">
                  <c:v> Fr, 06. </c:v>
                </c:pt>
                <c:pt idx="123">
                  <c:v> Fr, 06. </c:v>
                </c:pt>
                <c:pt idx="124">
                  <c:v> Fr, 06. </c:v>
                </c:pt>
                <c:pt idx="125">
                  <c:v> Fr, 06. </c:v>
                </c:pt>
                <c:pt idx="126">
                  <c:v> Fr, 06. </c:v>
                </c:pt>
                <c:pt idx="127">
                  <c:v> Fr, 06. </c:v>
                </c:pt>
                <c:pt idx="128">
                  <c:v> Fr, 06. </c:v>
                </c:pt>
                <c:pt idx="129">
                  <c:v> Fr, 06. </c:v>
                </c:pt>
                <c:pt idx="130">
                  <c:v> Fr, 06. </c:v>
                </c:pt>
                <c:pt idx="131">
                  <c:v> Fr, 06. </c:v>
                </c:pt>
                <c:pt idx="132">
                  <c:v> Fr, 06. </c:v>
                </c:pt>
                <c:pt idx="133">
                  <c:v> Fr, 06. </c:v>
                </c:pt>
                <c:pt idx="134">
                  <c:v> Fr, 06. </c:v>
                </c:pt>
                <c:pt idx="135">
                  <c:v> Fr, 06. </c:v>
                </c:pt>
                <c:pt idx="136">
                  <c:v> Fr, 06. </c:v>
                </c:pt>
                <c:pt idx="137">
                  <c:v> Sa, 07. </c:v>
                </c:pt>
                <c:pt idx="138">
                  <c:v> Sa, 07. </c:v>
                </c:pt>
                <c:pt idx="139">
                  <c:v> Sa, 07. </c:v>
                </c:pt>
                <c:pt idx="140">
                  <c:v> Sa, 07. </c:v>
                </c:pt>
                <c:pt idx="141">
                  <c:v> Sa, 07. </c:v>
                </c:pt>
                <c:pt idx="142">
                  <c:v> Sa, 07. </c:v>
                </c:pt>
                <c:pt idx="143">
                  <c:v> Sa, 07. </c:v>
                </c:pt>
                <c:pt idx="144">
                  <c:v> Sa, 07. </c:v>
                </c:pt>
                <c:pt idx="145">
                  <c:v> Sa, 07. </c:v>
                </c:pt>
                <c:pt idx="146">
                  <c:v> Sa, 07. </c:v>
                </c:pt>
                <c:pt idx="147">
                  <c:v> Sa, 07. </c:v>
                </c:pt>
                <c:pt idx="148">
                  <c:v> Sa, 07. </c:v>
                </c:pt>
                <c:pt idx="149">
                  <c:v> Sa, 07. </c:v>
                </c:pt>
                <c:pt idx="150">
                  <c:v> Sa, 07. </c:v>
                </c:pt>
                <c:pt idx="151">
                  <c:v> Sa, 07. </c:v>
                </c:pt>
                <c:pt idx="152">
                  <c:v> Sa, 07. </c:v>
                </c:pt>
                <c:pt idx="153">
                  <c:v> Sa, 07. </c:v>
                </c:pt>
                <c:pt idx="154">
                  <c:v> Sa, 07. </c:v>
                </c:pt>
                <c:pt idx="155">
                  <c:v> Sa, 07. </c:v>
                </c:pt>
                <c:pt idx="156">
                  <c:v> Sa, 07. </c:v>
                </c:pt>
                <c:pt idx="157">
                  <c:v> Sa, 07. </c:v>
                </c:pt>
                <c:pt idx="158">
                  <c:v> Sa, 07. </c:v>
                </c:pt>
                <c:pt idx="159">
                  <c:v> Sa, 07. </c:v>
                </c:pt>
                <c:pt idx="160">
                  <c:v> Sa, 07. </c:v>
                </c:pt>
                <c:pt idx="161">
                  <c:v> So, 08. </c:v>
                </c:pt>
                <c:pt idx="162">
                  <c:v> So, 08. </c:v>
                </c:pt>
                <c:pt idx="163">
                  <c:v> So, 08. </c:v>
                </c:pt>
                <c:pt idx="164">
                  <c:v> So, 08. </c:v>
                </c:pt>
                <c:pt idx="165">
                  <c:v> So, 08. </c:v>
                </c:pt>
                <c:pt idx="166">
                  <c:v> So, 08. </c:v>
                </c:pt>
                <c:pt idx="167">
                  <c:v> So, 08. </c:v>
                </c:pt>
                <c:pt idx="168">
                  <c:v> So, 08. </c:v>
                </c:pt>
                <c:pt idx="169">
                  <c:v> So, 08. </c:v>
                </c:pt>
                <c:pt idx="170">
                  <c:v> So, 08. </c:v>
                </c:pt>
                <c:pt idx="171">
                  <c:v> So, 08. </c:v>
                </c:pt>
                <c:pt idx="172">
                  <c:v> So, 08. </c:v>
                </c:pt>
                <c:pt idx="173">
                  <c:v> So, 08. </c:v>
                </c:pt>
                <c:pt idx="174">
                  <c:v> So, 08. </c:v>
                </c:pt>
                <c:pt idx="175">
                  <c:v> So, 08. </c:v>
                </c:pt>
                <c:pt idx="176">
                  <c:v> So, 08. </c:v>
                </c:pt>
                <c:pt idx="177">
                  <c:v> So, 08. </c:v>
                </c:pt>
                <c:pt idx="178">
                  <c:v> So, 08. </c:v>
                </c:pt>
                <c:pt idx="179">
                  <c:v> So, 08. </c:v>
                </c:pt>
                <c:pt idx="180">
                  <c:v> So, 08. </c:v>
                </c:pt>
                <c:pt idx="181">
                  <c:v> So, 08. </c:v>
                </c:pt>
                <c:pt idx="182">
                  <c:v> So, 08. </c:v>
                </c:pt>
                <c:pt idx="183">
                  <c:v> So, 08. </c:v>
                </c:pt>
                <c:pt idx="184">
                  <c:v> So, 08. </c:v>
                </c:pt>
                <c:pt idx="185">
                  <c:v> Mo, 09. </c:v>
                </c:pt>
                <c:pt idx="186">
                  <c:v> Mo, 09. </c:v>
                </c:pt>
                <c:pt idx="187">
                  <c:v> Mo, 09. </c:v>
                </c:pt>
                <c:pt idx="188">
                  <c:v> Mo, 09. </c:v>
                </c:pt>
                <c:pt idx="189">
                  <c:v> Mo, 09. </c:v>
                </c:pt>
                <c:pt idx="190">
                  <c:v> Mo, 09. </c:v>
                </c:pt>
                <c:pt idx="191">
                  <c:v> Mo, 09. </c:v>
                </c:pt>
                <c:pt idx="192">
                  <c:v> Mo, 09. </c:v>
                </c:pt>
                <c:pt idx="193">
                  <c:v> Mo, 09. </c:v>
                </c:pt>
                <c:pt idx="194">
                  <c:v> Mo, 09. </c:v>
                </c:pt>
                <c:pt idx="195">
                  <c:v> Mo, 09. </c:v>
                </c:pt>
                <c:pt idx="196">
                  <c:v> Mo, 09. </c:v>
                </c:pt>
                <c:pt idx="197">
                  <c:v> Mo, 09. </c:v>
                </c:pt>
                <c:pt idx="198">
                  <c:v> Mo, 09. </c:v>
                </c:pt>
                <c:pt idx="199">
                  <c:v> Mo, 09. </c:v>
                </c:pt>
                <c:pt idx="200">
                  <c:v> Mo, 09. </c:v>
                </c:pt>
                <c:pt idx="201">
                  <c:v> Mo, 09. </c:v>
                </c:pt>
                <c:pt idx="202">
                  <c:v> Mo, 09. </c:v>
                </c:pt>
                <c:pt idx="203">
                  <c:v> Mo, 09. </c:v>
                </c:pt>
                <c:pt idx="204">
                  <c:v> Mo, 09. </c:v>
                </c:pt>
                <c:pt idx="205">
                  <c:v> Mo, 09. </c:v>
                </c:pt>
                <c:pt idx="206">
                  <c:v> Mo, 09. </c:v>
                </c:pt>
                <c:pt idx="207">
                  <c:v> Mo, 09. </c:v>
                </c:pt>
                <c:pt idx="208">
                  <c:v> Mo, 09. </c:v>
                </c:pt>
                <c:pt idx="209">
                  <c:v> Di, 10. </c:v>
                </c:pt>
                <c:pt idx="210">
                  <c:v> Di, 10. </c:v>
                </c:pt>
                <c:pt idx="211">
                  <c:v> Di, 10. </c:v>
                </c:pt>
                <c:pt idx="212">
                  <c:v> Di, 10. </c:v>
                </c:pt>
                <c:pt idx="213">
                  <c:v> Di, 10. </c:v>
                </c:pt>
                <c:pt idx="214">
                  <c:v> Di, 10. </c:v>
                </c:pt>
                <c:pt idx="215">
                  <c:v> Di, 10. </c:v>
                </c:pt>
                <c:pt idx="216">
                  <c:v> Di, 10. </c:v>
                </c:pt>
                <c:pt idx="217">
                  <c:v> Di, 10. </c:v>
                </c:pt>
                <c:pt idx="218">
                  <c:v> Di, 10. </c:v>
                </c:pt>
                <c:pt idx="219">
                  <c:v> Di, 10. </c:v>
                </c:pt>
                <c:pt idx="220">
                  <c:v> Di, 10. </c:v>
                </c:pt>
                <c:pt idx="221">
                  <c:v> Di, 10. </c:v>
                </c:pt>
                <c:pt idx="222">
                  <c:v> Di, 10. </c:v>
                </c:pt>
                <c:pt idx="223">
                  <c:v> Di, 10. </c:v>
                </c:pt>
                <c:pt idx="224">
                  <c:v> Di, 10. </c:v>
                </c:pt>
                <c:pt idx="225">
                  <c:v> Di, 10. </c:v>
                </c:pt>
                <c:pt idx="226">
                  <c:v> Di, 10. </c:v>
                </c:pt>
                <c:pt idx="227">
                  <c:v> Di, 10. </c:v>
                </c:pt>
                <c:pt idx="228">
                  <c:v> Di, 10. </c:v>
                </c:pt>
                <c:pt idx="229">
                  <c:v> Di, 10. </c:v>
                </c:pt>
                <c:pt idx="230">
                  <c:v> Di, 10. </c:v>
                </c:pt>
                <c:pt idx="231">
                  <c:v> Di, 10. </c:v>
                </c:pt>
                <c:pt idx="232">
                  <c:v> Di, 10. </c:v>
                </c:pt>
                <c:pt idx="233">
                  <c:v> Mi, 11. </c:v>
                </c:pt>
                <c:pt idx="234">
                  <c:v> Mi, 11. </c:v>
                </c:pt>
                <c:pt idx="235">
                  <c:v> Mi, 11. </c:v>
                </c:pt>
                <c:pt idx="236">
                  <c:v> Mi, 11. </c:v>
                </c:pt>
                <c:pt idx="237">
                  <c:v> Mi, 11. </c:v>
                </c:pt>
                <c:pt idx="238">
                  <c:v> Mi, 11. </c:v>
                </c:pt>
                <c:pt idx="239">
                  <c:v> Mi, 11. </c:v>
                </c:pt>
                <c:pt idx="240">
                  <c:v> Mi, 11. </c:v>
                </c:pt>
                <c:pt idx="241">
                  <c:v> Mi, 11. </c:v>
                </c:pt>
                <c:pt idx="242">
                  <c:v> Mi, 11. </c:v>
                </c:pt>
                <c:pt idx="243">
                  <c:v> Mi, 11. </c:v>
                </c:pt>
                <c:pt idx="244">
                  <c:v> Mi, 11. </c:v>
                </c:pt>
                <c:pt idx="245">
                  <c:v> Mi, 11. </c:v>
                </c:pt>
                <c:pt idx="246">
                  <c:v> Mi, 11. </c:v>
                </c:pt>
                <c:pt idx="247">
                  <c:v> Mi, 11. </c:v>
                </c:pt>
                <c:pt idx="248">
                  <c:v> Mi, 11. </c:v>
                </c:pt>
                <c:pt idx="249">
                  <c:v> Mi, 11. </c:v>
                </c:pt>
                <c:pt idx="250">
                  <c:v> Mi, 11. </c:v>
                </c:pt>
                <c:pt idx="251">
                  <c:v> Mi, 11. </c:v>
                </c:pt>
                <c:pt idx="252">
                  <c:v> Mi, 11. </c:v>
                </c:pt>
                <c:pt idx="253">
                  <c:v> Mi, 11. </c:v>
                </c:pt>
                <c:pt idx="254">
                  <c:v> Mi, 11. </c:v>
                </c:pt>
                <c:pt idx="255">
                  <c:v> Mi, 11. </c:v>
                </c:pt>
                <c:pt idx="256">
                  <c:v> Mi, 11. </c:v>
                </c:pt>
                <c:pt idx="257">
                  <c:v> Do, 12. </c:v>
                </c:pt>
                <c:pt idx="258">
                  <c:v> Do, 12. </c:v>
                </c:pt>
                <c:pt idx="259">
                  <c:v> Do, 12. </c:v>
                </c:pt>
                <c:pt idx="260">
                  <c:v> Do, 12. </c:v>
                </c:pt>
                <c:pt idx="261">
                  <c:v> Do, 12. </c:v>
                </c:pt>
                <c:pt idx="262">
                  <c:v> Do, 12. </c:v>
                </c:pt>
                <c:pt idx="263">
                  <c:v> Do, 12. </c:v>
                </c:pt>
                <c:pt idx="264">
                  <c:v> Do, 12. </c:v>
                </c:pt>
                <c:pt idx="265">
                  <c:v> Do, 12. </c:v>
                </c:pt>
                <c:pt idx="266">
                  <c:v> Do, 12. </c:v>
                </c:pt>
                <c:pt idx="267">
                  <c:v> Do, 12. </c:v>
                </c:pt>
                <c:pt idx="268">
                  <c:v> Do, 12. </c:v>
                </c:pt>
                <c:pt idx="269">
                  <c:v> Do, 12. </c:v>
                </c:pt>
                <c:pt idx="270">
                  <c:v> Do, 12. </c:v>
                </c:pt>
                <c:pt idx="271">
                  <c:v> Do, 12. </c:v>
                </c:pt>
                <c:pt idx="272">
                  <c:v> Do, 12. </c:v>
                </c:pt>
                <c:pt idx="273">
                  <c:v> Do, 12. </c:v>
                </c:pt>
                <c:pt idx="274">
                  <c:v> Do, 12. </c:v>
                </c:pt>
                <c:pt idx="275">
                  <c:v> Do, 12. </c:v>
                </c:pt>
                <c:pt idx="276">
                  <c:v> Do, 12. </c:v>
                </c:pt>
                <c:pt idx="277">
                  <c:v> Do, 12. </c:v>
                </c:pt>
                <c:pt idx="278">
                  <c:v> Do, 12. </c:v>
                </c:pt>
                <c:pt idx="279">
                  <c:v> Do, 12. </c:v>
                </c:pt>
                <c:pt idx="280">
                  <c:v> Do, 12. </c:v>
                </c:pt>
                <c:pt idx="281">
                  <c:v> Fr, 13. </c:v>
                </c:pt>
                <c:pt idx="282">
                  <c:v> Fr, 13. </c:v>
                </c:pt>
                <c:pt idx="283">
                  <c:v> Fr, 13. </c:v>
                </c:pt>
                <c:pt idx="284">
                  <c:v> Fr, 13. </c:v>
                </c:pt>
                <c:pt idx="285">
                  <c:v> Fr, 13. </c:v>
                </c:pt>
                <c:pt idx="286">
                  <c:v> Fr, 13. </c:v>
                </c:pt>
                <c:pt idx="287">
                  <c:v> Fr, 13. </c:v>
                </c:pt>
                <c:pt idx="288">
                  <c:v> Fr, 13. </c:v>
                </c:pt>
                <c:pt idx="289">
                  <c:v> Fr, 13. </c:v>
                </c:pt>
                <c:pt idx="290">
                  <c:v> Fr, 13. </c:v>
                </c:pt>
                <c:pt idx="291">
                  <c:v> Fr, 13. </c:v>
                </c:pt>
                <c:pt idx="292">
                  <c:v> Fr, 13. </c:v>
                </c:pt>
                <c:pt idx="293">
                  <c:v> Fr, 13. </c:v>
                </c:pt>
                <c:pt idx="294">
                  <c:v> Fr, 13. </c:v>
                </c:pt>
                <c:pt idx="295">
                  <c:v> Fr, 13. </c:v>
                </c:pt>
                <c:pt idx="296">
                  <c:v> Fr, 13. </c:v>
                </c:pt>
                <c:pt idx="297">
                  <c:v> Fr, 13. </c:v>
                </c:pt>
                <c:pt idx="298">
                  <c:v> Fr, 13. </c:v>
                </c:pt>
                <c:pt idx="299">
                  <c:v> Fr, 13. </c:v>
                </c:pt>
                <c:pt idx="300">
                  <c:v> Fr, 13. </c:v>
                </c:pt>
                <c:pt idx="301">
                  <c:v> Fr, 13. </c:v>
                </c:pt>
                <c:pt idx="302">
                  <c:v> Fr, 13. </c:v>
                </c:pt>
                <c:pt idx="303">
                  <c:v> Fr, 13. </c:v>
                </c:pt>
                <c:pt idx="304">
                  <c:v> Fr, 13. </c:v>
                </c:pt>
                <c:pt idx="305">
                  <c:v> Sa, 14. </c:v>
                </c:pt>
                <c:pt idx="306">
                  <c:v> Sa, 14. </c:v>
                </c:pt>
                <c:pt idx="307">
                  <c:v> Sa, 14. </c:v>
                </c:pt>
                <c:pt idx="308">
                  <c:v> Sa, 14. </c:v>
                </c:pt>
                <c:pt idx="309">
                  <c:v> Sa, 14. </c:v>
                </c:pt>
                <c:pt idx="310">
                  <c:v> Sa, 14. </c:v>
                </c:pt>
                <c:pt idx="311">
                  <c:v> Sa, 14. </c:v>
                </c:pt>
                <c:pt idx="312">
                  <c:v> Sa, 14. </c:v>
                </c:pt>
                <c:pt idx="313">
                  <c:v> Sa, 14. </c:v>
                </c:pt>
                <c:pt idx="314">
                  <c:v> Sa, 14. </c:v>
                </c:pt>
                <c:pt idx="315">
                  <c:v> Sa, 14. </c:v>
                </c:pt>
                <c:pt idx="316">
                  <c:v> Sa, 14. </c:v>
                </c:pt>
                <c:pt idx="317">
                  <c:v> Sa, 14. </c:v>
                </c:pt>
                <c:pt idx="318">
                  <c:v> Sa, 14. </c:v>
                </c:pt>
                <c:pt idx="319">
                  <c:v> Sa, 14. </c:v>
                </c:pt>
                <c:pt idx="320">
                  <c:v> Sa, 14. </c:v>
                </c:pt>
                <c:pt idx="321">
                  <c:v> Sa, 14. </c:v>
                </c:pt>
                <c:pt idx="322">
                  <c:v> Sa, 14. </c:v>
                </c:pt>
                <c:pt idx="323">
                  <c:v> Sa, 14. </c:v>
                </c:pt>
                <c:pt idx="324">
                  <c:v> Sa, 14. </c:v>
                </c:pt>
                <c:pt idx="325">
                  <c:v> Sa, 14. </c:v>
                </c:pt>
                <c:pt idx="326">
                  <c:v> Sa, 14. </c:v>
                </c:pt>
                <c:pt idx="327">
                  <c:v> Sa, 14. </c:v>
                </c:pt>
                <c:pt idx="328">
                  <c:v> Sa, 14. </c:v>
                </c:pt>
                <c:pt idx="329">
                  <c:v> So, 15. </c:v>
                </c:pt>
                <c:pt idx="330">
                  <c:v> So, 15. </c:v>
                </c:pt>
                <c:pt idx="331">
                  <c:v> So, 15. </c:v>
                </c:pt>
                <c:pt idx="332">
                  <c:v> So, 15. </c:v>
                </c:pt>
                <c:pt idx="333">
                  <c:v> So, 15. </c:v>
                </c:pt>
                <c:pt idx="334">
                  <c:v> So, 15. </c:v>
                </c:pt>
                <c:pt idx="335">
                  <c:v> So, 15. </c:v>
                </c:pt>
                <c:pt idx="336">
                  <c:v> So, 15. </c:v>
                </c:pt>
                <c:pt idx="337">
                  <c:v> So, 15. </c:v>
                </c:pt>
                <c:pt idx="338">
                  <c:v> So, 15. </c:v>
                </c:pt>
                <c:pt idx="339">
                  <c:v> So, 15. </c:v>
                </c:pt>
                <c:pt idx="340">
                  <c:v> So, 15. </c:v>
                </c:pt>
                <c:pt idx="341">
                  <c:v> So, 15. </c:v>
                </c:pt>
                <c:pt idx="342">
                  <c:v> So, 15. </c:v>
                </c:pt>
                <c:pt idx="343">
                  <c:v> So, 15. </c:v>
                </c:pt>
                <c:pt idx="344">
                  <c:v> So, 15. </c:v>
                </c:pt>
                <c:pt idx="345">
                  <c:v> So, 15. </c:v>
                </c:pt>
                <c:pt idx="346">
                  <c:v> So, 15. </c:v>
                </c:pt>
                <c:pt idx="347">
                  <c:v> So, 15. </c:v>
                </c:pt>
                <c:pt idx="348">
                  <c:v> So, 15. </c:v>
                </c:pt>
                <c:pt idx="349">
                  <c:v> So, 15. </c:v>
                </c:pt>
                <c:pt idx="350">
                  <c:v> So, 15. </c:v>
                </c:pt>
                <c:pt idx="351">
                  <c:v> So, 15. </c:v>
                </c:pt>
                <c:pt idx="352">
                  <c:v> So, 15. </c:v>
                </c:pt>
                <c:pt idx="353">
                  <c:v> Mo, 16. </c:v>
                </c:pt>
                <c:pt idx="354">
                  <c:v> Mo, 16. </c:v>
                </c:pt>
                <c:pt idx="355">
                  <c:v> Mo, 16. </c:v>
                </c:pt>
                <c:pt idx="356">
                  <c:v> Mo, 16. </c:v>
                </c:pt>
                <c:pt idx="357">
                  <c:v> Mo, 16. </c:v>
                </c:pt>
                <c:pt idx="358">
                  <c:v> Mo, 16. </c:v>
                </c:pt>
                <c:pt idx="359">
                  <c:v> Mo, 16. </c:v>
                </c:pt>
                <c:pt idx="360">
                  <c:v> Mo, 16. </c:v>
                </c:pt>
                <c:pt idx="361">
                  <c:v> Mo, 16. </c:v>
                </c:pt>
                <c:pt idx="362">
                  <c:v> Mo, 16. </c:v>
                </c:pt>
                <c:pt idx="363">
                  <c:v> Mo, 16. </c:v>
                </c:pt>
                <c:pt idx="364">
                  <c:v> Mo, 16. </c:v>
                </c:pt>
                <c:pt idx="365">
                  <c:v> Mo, 16. </c:v>
                </c:pt>
                <c:pt idx="366">
                  <c:v> Mo, 16. </c:v>
                </c:pt>
                <c:pt idx="367">
                  <c:v> Mo, 16. </c:v>
                </c:pt>
                <c:pt idx="368">
                  <c:v> Mo, 16. </c:v>
                </c:pt>
                <c:pt idx="369">
                  <c:v> Mo, 16. </c:v>
                </c:pt>
                <c:pt idx="370">
                  <c:v> Mo, 16. </c:v>
                </c:pt>
                <c:pt idx="371">
                  <c:v> Mo, 16. </c:v>
                </c:pt>
                <c:pt idx="372">
                  <c:v> Mo, 16. </c:v>
                </c:pt>
                <c:pt idx="373">
                  <c:v> Mo, 16. </c:v>
                </c:pt>
                <c:pt idx="374">
                  <c:v> Mo, 16. </c:v>
                </c:pt>
                <c:pt idx="375">
                  <c:v> Mo, 16. </c:v>
                </c:pt>
                <c:pt idx="376">
                  <c:v> Mo, 16. </c:v>
                </c:pt>
                <c:pt idx="377">
                  <c:v> Di, 17. </c:v>
                </c:pt>
                <c:pt idx="378">
                  <c:v> Di, 17. </c:v>
                </c:pt>
                <c:pt idx="379">
                  <c:v> Di, 17. </c:v>
                </c:pt>
                <c:pt idx="380">
                  <c:v> Di, 17. </c:v>
                </c:pt>
                <c:pt idx="381">
                  <c:v> Di, 17. </c:v>
                </c:pt>
                <c:pt idx="382">
                  <c:v> Di, 17. </c:v>
                </c:pt>
                <c:pt idx="383">
                  <c:v> Di, 17. </c:v>
                </c:pt>
                <c:pt idx="384">
                  <c:v> Di, 17. </c:v>
                </c:pt>
                <c:pt idx="385">
                  <c:v> Di, 17. </c:v>
                </c:pt>
                <c:pt idx="386">
                  <c:v> Di, 17. </c:v>
                </c:pt>
                <c:pt idx="387">
                  <c:v> Di, 17. </c:v>
                </c:pt>
                <c:pt idx="388">
                  <c:v> Di, 17. </c:v>
                </c:pt>
                <c:pt idx="389">
                  <c:v> Di, 17. </c:v>
                </c:pt>
                <c:pt idx="390">
                  <c:v> Di, 17. </c:v>
                </c:pt>
                <c:pt idx="391">
                  <c:v> Di, 17. </c:v>
                </c:pt>
                <c:pt idx="392">
                  <c:v> Di, 17. </c:v>
                </c:pt>
                <c:pt idx="393">
                  <c:v> Di, 17. </c:v>
                </c:pt>
                <c:pt idx="394">
                  <c:v> Di, 17. </c:v>
                </c:pt>
                <c:pt idx="395">
                  <c:v> Di, 17. </c:v>
                </c:pt>
                <c:pt idx="396">
                  <c:v> Di, 17. </c:v>
                </c:pt>
                <c:pt idx="397">
                  <c:v> Di, 17. </c:v>
                </c:pt>
                <c:pt idx="398">
                  <c:v> Di, 17. </c:v>
                </c:pt>
                <c:pt idx="399">
                  <c:v> Di, 17. </c:v>
                </c:pt>
                <c:pt idx="400">
                  <c:v> Di, 17. </c:v>
                </c:pt>
                <c:pt idx="401">
                  <c:v> Mi, 18. </c:v>
                </c:pt>
                <c:pt idx="402">
                  <c:v> Mi, 18. </c:v>
                </c:pt>
                <c:pt idx="403">
                  <c:v> Mi, 18. </c:v>
                </c:pt>
                <c:pt idx="404">
                  <c:v> Mi, 18. </c:v>
                </c:pt>
                <c:pt idx="405">
                  <c:v> Mi, 18. </c:v>
                </c:pt>
                <c:pt idx="406">
                  <c:v> Mi, 18. </c:v>
                </c:pt>
                <c:pt idx="407">
                  <c:v> Mi, 18. </c:v>
                </c:pt>
                <c:pt idx="408">
                  <c:v> Mi, 18. </c:v>
                </c:pt>
                <c:pt idx="409">
                  <c:v> Mi, 18. </c:v>
                </c:pt>
                <c:pt idx="410">
                  <c:v> Mi, 18. </c:v>
                </c:pt>
                <c:pt idx="411">
                  <c:v> Mi, 18. </c:v>
                </c:pt>
                <c:pt idx="412">
                  <c:v> Mi, 18. </c:v>
                </c:pt>
                <c:pt idx="413">
                  <c:v> Mi, 18. </c:v>
                </c:pt>
                <c:pt idx="414">
                  <c:v> Mi, 18. </c:v>
                </c:pt>
                <c:pt idx="415">
                  <c:v> Mi, 18. </c:v>
                </c:pt>
                <c:pt idx="416">
                  <c:v> Mi, 18. </c:v>
                </c:pt>
                <c:pt idx="417">
                  <c:v> Mi, 18. </c:v>
                </c:pt>
                <c:pt idx="418">
                  <c:v> Mi, 18. </c:v>
                </c:pt>
                <c:pt idx="419">
                  <c:v> Mi, 18. </c:v>
                </c:pt>
                <c:pt idx="420">
                  <c:v> Mi, 18. </c:v>
                </c:pt>
                <c:pt idx="421">
                  <c:v> Mi, 18. </c:v>
                </c:pt>
                <c:pt idx="422">
                  <c:v> Mi, 18. </c:v>
                </c:pt>
                <c:pt idx="423">
                  <c:v> Mi, 18. </c:v>
                </c:pt>
                <c:pt idx="424">
                  <c:v> Mi, 18. </c:v>
                </c:pt>
                <c:pt idx="425">
                  <c:v> Do, 19. </c:v>
                </c:pt>
                <c:pt idx="426">
                  <c:v> Do, 19. </c:v>
                </c:pt>
                <c:pt idx="427">
                  <c:v> Do, 19. </c:v>
                </c:pt>
                <c:pt idx="428">
                  <c:v> Do, 19. </c:v>
                </c:pt>
                <c:pt idx="429">
                  <c:v> Do, 19. </c:v>
                </c:pt>
                <c:pt idx="430">
                  <c:v> Do, 19. </c:v>
                </c:pt>
                <c:pt idx="431">
                  <c:v> Do, 19. </c:v>
                </c:pt>
                <c:pt idx="432">
                  <c:v> Do, 19. </c:v>
                </c:pt>
                <c:pt idx="433">
                  <c:v> Do, 19. </c:v>
                </c:pt>
                <c:pt idx="434">
                  <c:v> Do, 19. </c:v>
                </c:pt>
                <c:pt idx="435">
                  <c:v> Do, 19. </c:v>
                </c:pt>
                <c:pt idx="436">
                  <c:v> Do, 19. </c:v>
                </c:pt>
                <c:pt idx="437">
                  <c:v> Do, 19. </c:v>
                </c:pt>
                <c:pt idx="438">
                  <c:v> Do, 19. </c:v>
                </c:pt>
                <c:pt idx="439">
                  <c:v> Do, 19. </c:v>
                </c:pt>
                <c:pt idx="440">
                  <c:v> Do, 19. </c:v>
                </c:pt>
                <c:pt idx="441">
                  <c:v> Do, 19. </c:v>
                </c:pt>
                <c:pt idx="442">
                  <c:v> Do, 19. </c:v>
                </c:pt>
                <c:pt idx="443">
                  <c:v> Do, 19. </c:v>
                </c:pt>
                <c:pt idx="444">
                  <c:v> Do, 19. </c:v>
                </c:pt>
                <c:pt idx="445">
                  <c:v> Do, 19. </c:v>
                </c:pt>
                <c:pt idx="446">
                  <c:v> Do, 19. </c:v>
                </c:pt>
                <c:pt idx="447">
                  <c:v> Do, 19. </c:v>
                </c:pt>
                <c:pt idx="448">
                  <c:v> Do, 19. </c:v>
                </c:pt>
                <c:pt idx="449">
                  <c:v> Fr, 20. </c:v>
                </c:pt>
                <c:pt idx="450">
                  <c:v> Fr, 20. </c:v>
                </c:pt>
                <c:pt idx="451">
                  <c:v> Fr, 20. </c:v>
                </c:pt>
                <c:pt idx="452">
                  <c:v> Fr, 20. </c:v>
                </c:pt>
                <c:pt idx="453">
                  <c:v> Fr, 20. </c:v>
                </c:pt>
                <c:pt idx="454">
                  <c:v> Fr, 20. </c:v>
                </c:pt>
                <c:pt idx="455">
                  <c:v> Fr, 20. </c:v>
                </c:pt>
                <c:pt idx="456">
                  <c:v> Fr, 20. </c:v>
                </c:pt>
                <c:pt idx="457">
                  <c:v> Fr, 20. </c:v>
                </c:pt>
                <c:pt idx="458">
                  <c:v> Fr, 20. </c:v>
                </c:pt>
                <c:pt idx="459">
                  <c:v> Fr, 20. </c:v>
                </c:pt>
                <c:pt idx="460">
                  <c:v> Fr, 20. </c:v>
                </c:pt>
                <c:pt idx="461">
                  <c:v> Fr, 20. </c:v>
                </c:pt>
                <c:pt idx="462">
                  <c:v> Fr, 20. </c:v>
                </c:pt>
                <c:pt idx="463">
                  <c:v> Fr, 20. </c:v>
                </c:pt>
                <c:pt idx="464">
                  <c:v> Fr, 20. </c:v>
                </c:pt>
                <c:pt idx="465">
                  <c:v> Fr, 20. </c:v>
                </c:pt>
                <c:pt idx="466">
                  <c:v> Fr, 20. </c:v>
                </c:pt>
                <c:pt idx="467">
                  <c:v> Fr, 20. </c:v>
                </c:pt>
                <c:pt idx="468">
                  <c:v> Fr, 20. </c:v>
                </c:pt>
                <c:pt idx="469">
                  <c:v> Fr, 20. </c:v>
                </c:pt>
                <c:pt idx="470">
                  <c:v> Fr, 20. </c:v>
                </c:pt>
                <c:pt idx="471">
                  <c:v> Fr, 20. </c:v>
                </c:pt>
                <c:pt idx="472">
                  <c:v> Fr, 20. </c:v>
                </c:pt>
                <c:pt idx="473">
                  <c:v> Sa, 21. </c:v>
                </c:pt>
                <c:pt idx="474">
                  <c:v> Sa, 21. </c:v>
                </c:pt>
                <c:pt idx="475">
                  <c:v> Sa, 21. </c:v>
                </c:pt>
                <c:pt idx="476">
                  <c:v> Sa, 21. </c:v>
                </c:pt>
                <c:pt idx="477">
                  <c:v> Sa, 21. </c:v>
                </c:pt>
                <c:pt idx="478">
                  <c:v> Sa, 21. </c:v>
                </c:pt>
                <c:pt idx="479">
                  <c:v> Sa, 21. </c:v>
                </c:pt>
                <c:pt idx="480">
                  <c:v> Sa, 21. </c:v>
                </c:pt>
                <c:pt idx="481">
                  <c:v> Sa, 21. </c:v>
                </c:pt>
                <c:pt idx="482">
                  <c:v> Sa, 21. </c:v>
                </c:pt>
                <c:pt idx="483">
                  <c:v> Sa, 21. </c:v>
                </c:pt>
                <c:pt idx="484">
                  <c:v> Sa, 21. </c:v>
                </c:pt>
                <c:pt idx="485">
                  <c:v> Sa, 21. </c:v>
                </c:pt>
                <c:pt idx="486">
                  <c:v> Sa, 21. </c:v>
                </c:pt>
                <c:pt idx="487">
                  <c:v> Sa, 21. </c:v>
                </c:pt>
                <c:pt idx="488">
                  <c:v> Sa, 21. </c:v>
                </c:pt>
                <c:pt idx="489">
                  <c:v> Sa, 21. </c:v>
                </c:pt>
                <c:pt idx="490">
                  <c:v> Sa, 21. </c:v>
                </c:pt>
                <c:pt idx="491">
                  <c:v> Sa, 21. </c:v>
                </c:pt>
                <c:pt idx="492">
                  <c:v> Sa, 21. </c:v>
                </c:pt>
                <c:pt idx="493">
                  <c:v> Sa, 21. </c:v>
                </c:pt>
                <c:pt idx="494">
                  <c:v> Sa, 21. </c:v>
                </c:pt>
                <c:pt idx="495">
                  <c:v> Sa, 21. </c:v>
                </c:pt>
                <c:pt idx="496">
                  <c:v> Sa, 21. </c:v>
                </c:pt>
                <c:pt idx="497">
                  <c:v> So, 22. </c:v>
                </c:pt>
                <c:pt idx="498">
                  <c:v> So, 22. </c:v>
                </c:pt>
                <c:pt idx="499">
                  <c:v> So, 22. </c:v>
                </c:pt>
                <c:pt idx="500">
                  <c:v> So, 22. </c:v>
                </c:pt>
                <c:pt idx="501">
                  <c:v> So, 22. </c:v>
                </c:pt>
                <c:pt idx="502">
                  <c:v> So, 22. </c:v>
                </c:pt>
                <c:pt idx="503">
                  <c:v> So, 22. </c:v>
                </c:pt>
                <c:pt idx="504">
                  <c:v> So, 22. </c:v>
                </c:pt>
                <c:pt idx="505">
                  <c:v> So, 22. </c:v>
                </c:pt>
                <c:pt idx="506">
                  <c:v> So, 22. </c:v>
                </c:pt>
                <c:pt idx="507">
                  <c:v> So, 22. </c:v>
                </c:pt>
                <c:pt idx="508">
                  <c:v> So, 22. </c:v>
                </c:pt>
                <c:pt idx="509">
                  <c:v> So, 22. </c:v>
                </c:pt>
                <c:pt idx="510">
                  <c:v> So, 22. </c:v>
                </c:pt>
                <c:pt idx="511">
                  <c:v> So, 22. </c:v>
                </c:pt>
                <c:pt idx="512">
                  <c:v> So, 22. </c:v>
                </c:pt>
                <c:pt idx="513">
                  <c:v> So, 22. </c:v>
                </c:pt>
                <c:pt idx="514">
                  <c:v> So, 22. </c:v>
                </c:pt>
                <c:pt idx="515">
                  <c:v> So, 22. </c:v>
                </c:pt>
                <c:pt idx="516">
                  <c:v> So, 22. </c:v>
                </c:pt>
                <c:pt idx="517">
                  <c:v> So, 22. </c:v>
                </c:pt>
                <c:pt idx="518">
                  <c:v> So, 22. </c:v>
                </c:pt>
                <c:pt idx="519">
                  <c:v> So, 22. </c:v>
                </c:pt>
                <c:pt idx="520">
                  <c:v> So, 22. </c:v>
                </c:pt>
                <c:pt idx="521">
                  <c:v> Mo, 23. </c:v>
                </c:pt>
                <c:pt idx="522">
                  <c:v> Mo, 23. </c:v>
                </c:pt>
                <c:pt idx="523">
                  <c:v> Mo, 23. </c:v>
                </c:pt>
                <c:pt idx="524">
                  <c:v> Mo, 23. </c:v>
                </c:pt>
                <c:pt idx="525">
                  <c:v> Mo, 23. </c:v>
                </c:pt>
                <c:pt idx="526">
                  <c:v> Mo, 23. </c:v>
                </c:pt>
                <c:pt idx="527">
                  <c:v> Mo, 23. </c:v>
                </c:pt>
                <c:pt idx="528">
                  <c:v> Mo, 23. </c:v>
                </c:pt>
                <c:pt idx="529">
                  <c:v> Mo, 23. </c:v>
                </c:pt>
                <c:pt idx="530">
                  <c:v> Mo, 23. </c:v>
                </c:pt>
                <c:pt idx="531">
                  <c:v> Mo, 23. </c:v>
                </c:pt>
                <c:pt idx="532">
                  <c:v> Mo, 23. </c:v>
                </c:pt>
                <c:pt idx="533">
                  <c:v> Mo, 23. </c:v>
                </c:pt>
                <c:pt idx="534">
                  <c:v> Mo, 23. </c:v>
                </c:pt>
                <c:pt idx="535">
                  <c:v> Mo, 23. </c:v>
                </c:pt>
                <c:pt idx="536">
                  <c:v> Mo, 23. </c:v>
                </c:pt>
                <c:pt idx="537">
                  <c:v> Mo, 23. </c:v>
                </c:pt>
                <c:pt idx="538">
                  <c:v> Mo, 23. </c:v>
                </c:pt>
                <c:pt idx="539">
                  <c:v> Mo, 23. </c:v>
                </c:pt>
                <c:pt idx="540">
                  <c:v> Mo, 23. </c:v>
                </c:pt>
                <c:pt idx="541">
                  <c:v> Mo, 23. </c:v>
                </c:pt>
                <c:pt idx="542">
                  <c:v> Mo, 23. </c:v>
                </c:pt>
                <c:pt idx="543">
                  <c:v> Mo, 23. </c:v>
                </c:pt>
                <c:pt idx="544">
                  <c:v> Mo, 23. </c:v>
                </c:pt>
                <c:pt idx="545">
                  <c:v> Di, 24. </c:v>
                </c:pt>
                <c:pt idx="546">
                  <c:v> Di, 24. </c:v>
                </c:pt>
                <c:pt idx="547">
                  <c:v> Di, 24. </c:v>
                </c:pt>
                <c:pt idx="548">
                  <c:v> Di, 24. </c:v>
                </c:pt>
                <c:pt idx="549">
                  <c:v> Di, 24. </c:v>
                </c:pt>
                <c:pt idx="550">
                  <c:v> Di, 24. </c:v>
                </c:pt>
                <c:pt idx="551">
                  <c:v> Di, 24. </c:v>
                </c:pt>
                <c:pt idx="552">
                  <c:v> Di, 24. </c:v>
                </c:pt>
                <c:pt idx="553">
                  <c:v> Di, 24. </c:v>
                </c:pt>
                <c:pt idx="554">
                  <c:v> Di, 24. </c:v>
                </c:pt>
                <c:pt idx="555">
                  <c:v> Di, 24. </c:v>
                </c:pt>
                <c:pt idx="556">
                  <c:v> Di, 24. </c:v>
                </c:pt>
                <c:pt idx="557">
                  <c:v> Di, 24. </c:v>
                </c:pt>
                <c:pt idx="558">
                  <c:v> Di, 24. </c:v>
                </c:pt>
                <c:pt idx="559">
                  <c:v> Di, 24. </c:v>
                </c:pt>
                <c:pt idx="560">
                  <c:v> Di, 24. </c:v>
                </c:pt>
                <c:pt idx="561">
                  <c:v> Di, 24. </c:v>
                </c:pt>
                <c:pt idx="562">
                  <c:v> Di, 24. </c:v>
                </c:pt>
                <c:pt idx="563">
                  <c:v> Di, 24. </c:v>
                </c:pt>
                <c:pt idx="564">
                  <c:v> Di, 24. </c:v>
                </c:pt>
                <c:pt idx="565">
                  <c:v> Di, 24. </c:v>
                </c:pt>
                <c:pt idx="566">
                  <c:v> Di, 24. </c:v>
                </c:pt>
                <c:pt idx="567">
                  <c:v> Di, 24. </c:v>
                </c:pt>
                <c:pt idx="568">
                  <c:v> Di, 24. </c:v>
                </c:pt>
                <c:pt idx="569">
                  <c:v> Mi, 25. </c:v>
                </c:pt>
                <c:pt idx="570">
                  <c:v> Mi, 25. </c:v>
                </c:pt>
                <c:pt idx="571">
                  <c:v> Mi, 25. </c:v>
                </c:pt>
                <c:pt idx="572">
                  <c:v> Mi, 25. </c:v>
                </c:pt>
                <c:pt idx="573">
                  <c:v> Mi, 25. </c:v>
                </c:pt>
                <c:pt idx="574">
                  <c:v> Mi, 25. </c:v>
                </c:pt>
                <c:pt idx="575">
                  <c:v> Mi, 25. </c:v>
                </c:pt>
                <c:pt idx="576">
                  <c:v> Mi, 25. </c:v>
                </c:pt>
                <c:pt idx="577">
                  <c:v> Mi, 25. </c:v>
                </c:pt>
                <c:pt idx="578">
                  <c:v> Mi, 25. </c:v>
                </c:pt>
                <c:pt idx="579">
                  <c:v> Mi, 25. </c:v>
                </c:pt>
                <c:pt idx="580">
                  <c:v> Mi, 25. </c:v>
                </c:pt>
                <c:pt idx="581">
                  <c:v> Mi, 25. </c:v>
                </c:pt>
                <c:pt idx="582">
                  <c:v> Mi, 25. </c:v>
                </c:pt>
                <c:pt idx="583">
                  <c:v> Mi, 25. </c:v>
                </c:pt>
                <c:pt idx="584">
                  <c:v> Mi, 25. </c:v>
                </c:pt>
                <c:pt idx="585">
                  <c:v> Mi, 25. </c:v>
                </c:pt>
                <c:pt idx="586">
                  <c:v> Mi, 25. </c:v>
                </c:pt>
                <c:pt idx="587">
                  <c:v> Mi, 25. </c:v>
                </c:pt>
                <c:pt idx="588">
                  <c:v> Mi, 25. </c:v>
                </c:pt>
                <c:pt idx="589">
                  <c:v> Mi, 25. </c:v>
                </c:pt>
                <c:pt idx="590">
                  <c:v> Mi, 25. </c:v>
                </c:pt>
                <c:pt idx="591">
                  <c:v> Mi, 25. </c:v>
                </c:pt>
                <c:pt idx="592">
                  <c:v> Mi, 25. </c:v>
                </c:pt>
                <c:pt idx="593">
                  <c:v> Do, 26. </c:v>
                </c:pt>
                <c:pt idx="594">
                  <c:v> Do, 26. </c:v>
                </c:pt>
                <c:pt idx="595">
                  <c:v> Do, 26. </c:v>
                </c:pt>
                <c:pt idx="596">
                  <c:v> Do, 26. </c:v>
                </c:pt>
                <c:pt idx="597">
                  <c:v> Do, 26. </c:v>
                </c:pt>
                <c:pt idx="598">
                  <c:v> Do, 26. </c:v>
                </c:pt>
                <c:pt idx="599">
                  <c:v> Do, 26. </c:v>
                </c:pt>
                <c:pt idx="600">
                  <c:v> Do, 26. </c:v>
                </c:pt>
                <c:pt idx="601">
                  <c:v> Do, 26. </c:v>
                </c:pt>
                <c:pt idx="602">
                  <c:v> Do, 26. </c:v>
                </c:pt>
                <c:pt idx="603">
                  <c:v> Do, 26. </c:v>
                </c:pt>
                <c:pt idx="604">
                  <c:v> Do, 26. </c:v>
                </c:pt>
                <c:pt idx="605">
                  <c:v> Do, 26. </c:v>
                </c:pt>
                <c:pt idx="606">
                  <c:v> Do, 26. </c:v>
                </c:pt>
                <c:pt idx="607">
                  <c:v> Do, 26. </c:v>
                </c:pt>
                <c:pt idx="608">
                  <c:v> Do, 26. </c:v>
                </c:pt>
                <c:pt idx="609">
                  <c:v> Do, 26. </c:v>
                </c:pt>
                <c:pt idx="610">
                  <c:v> Do, 26. </c:v>
                </c:pt>
                <c:pt idx="611">
                  <c:v> Do, 26. </c:v>
                </c:pt>
                <c:pt idx="612">
                  <c:v> Do, 26. </c:v>
                </c:pt>
                <c:pt idx="613">
                  <c:v> Do, 26. </c:v>
                </c:pt>
                <c:pt idx="614">
                  <c:v> Do, 26. </c:v>
                </c:pt>
                <c:pt idx="615">
                  <c:v> Do, 26. </c:v>
                </c:pt>
                <c:pt idx="616">
                  <c:v> Do, 26. </c:v>
                </c:pt>
                <c:pt idx="617">
                  <c:v> Fr, 27. </c:v>
                </c:pt>
                <c:pt idx="618">
                  <c:v> Fr, 27. </c:v>
                </c:pt>
                <c:pt idx="619">
                  <c:v> Fr, 27. </c:v>
                </c:pt>
                <c:pt idx="620">
                  <c:v> Fr, 27. </c:v>
                </c:pt>
                <c:pt idx="621">
                  <c:v> Fr, 27. </c:v>
                </c:pt>
                <c:pt idx="622">
                  <c:v> Fr, 27. </c:v>
                </c:pt>
                <c:pt idx="623">
                  <c:v> Fr, 27. </c:v>
                </c:pt>
                <c:pt idx="624">
                  <c:v> Fr, 27. </c:v>
                </c:pt>
                <c:pt idx="625">
                  <c:v> Fr, 27. </c:v>
                </c:pt>
                <c:pt idx="626">
                  <c:v> Fr, 27. </c:v>
                </c:pt>
                <c:pt idx="627">
                  <c:v> Fr, 27. </c:v>
                </c:pt>
                <c:pt idx="628">
                  <c:v> Fr, 27. </c:v>
                </c:pt>
                <c:pt idx="629">
                  <c:v> Fr, 27. </c:v>
                </c:pt>
                <c:pt idx="630">
                  <c:v> Fr, 27. </c:v>
                </c:pt>
                <c:pt idx="631">
                  <c:v> Fr, 27. </c:v>
                </c:pt>
                <c:pt idx="632">
                  <c:v> Fr, 27. </c:v>
                </c:pt>
                <c:pt idx="633">
                  <c:v> Fr, 27. </c:v>
                </c:pt>
                <c:pt idx="634">
                  <c:v> Fr, 27. </c:v>
                </c:pt>
                <c:pt idx="635">
                  <c:v> Fr, 27. </c:v>
                </c:pt>
                <c:pt idx="636">
                  <c:v> Fr, 27. </c:v>
                </c:pt>
                <c:pt idx="637">
                  <c:v> Fr, 27. </c:v>
                </c:pt>
                <c:pt idx="638">
                  <c:v> Fr, 27. </c:v>
                </c:pt>
                <c:pt idx="639">
                  <c:v> Fr, 27. </c:v>
                </c:pt>
                <c:pt idx="640">
                  <c:v> Fr, 27. </c:v>
                </c:pt>
                <c:pt idx="641">
                  <c:v> Sa, 28. </c:v>
                </c:pt>
                <c:pt idx="642">
                  <c:v> Sa, 28. </c:v>
                </c:pt>
                <c:pt idx="643">
                  <c:v> Sa, 28. </c:v>
                </c:pt>
                <c:pt idx="644">
                  <c:v> Sa, 28. </c:v>
                </c:pt>
                <c:pt idx="645">
                  <c:v> Sa, 28. </c:v>
                </c:pt>
                <c:pt idx="646">
                  <c:v> Sa, 28. </c:v>
                </c:pt>
                <c:pt idx="647">
                  <c:v> Sa, 28. </c:v>
                </c:pt>
                <c:pt idx="648">
                  <c:v> Sa, 28. </c:v>
                </c:pt>
                <c:pt idx="649">
                  <c:v> Sa, 28. </c:v>
                </c:pt>
                <c:pt idx="650">
                  <c:v> Sa, 28. </c:v>
                </c:pt>
                <c:pt idx="651">
                  <c:v> Sa, 28. </c:v>
                </c:pt>
                <c:pt idx="652">
                  <c:v> Sa, 28. </c:v>
                </c:pt>
                <c:pt idx="653">
                  <c:v> Sa, 28. </c:v>
                </c:pt>
                <c:pt idx="654">
                  <c:v> Sa, 28. </c:v>
                </c:pt>
                <c:pt idx="655">
                  <c:v> Sa, 28. </c:v>
                </c:pt>
                <c:pt idx="656">
                  <c:v> Sa, 28. </c:v>
                </c:pt>
                <c:pt idx="657">
                  <c:v> Sa, 28. </c:v>
                </c:pt>
                <c:pt idx="658">
                  <c:v> Sa, 28. </c:v>
                </c:pt>
                <c:pt idx="659">
                  <c:v> Sa, 28. </c:v>
                </c:pt>
                <c:pt idx="660">
                  <c:v> Sa, 28. </c:v>
                </c:pt>
                <c:pt idx="661">
                  <c:v> Sa, 28. </c:v>
                </c:pt>
                <c:pt idx="662">
                  <c:v> Sa, 28. </c:v>
                </c:pt>
                <c:pt idx="663">
                  <c:v> Sa, 28. </c:v>
                </c:pt>
                <c:pt idx="664">
                  <c:v> Sa, 28. </c:v>
                </c:pt>
                <c:pt idx="665">
                  <c:v> So, 29. </c:v>
                </c:pt>
                <c:pt idx="666">
                  <c:v> So, 29. </c:v>
                </c:pt>
                <c:pt idx="667">
                  <c:v> So, 29. </c:v>
                </c:pt>
                <c:pt idx="668">
                  <c:v> So, 29. </c:v>
                </c:pt>
                <c:pt idx="669">
                  <c:v> So, 29. </c:v>
                </c:pt>
                <c:pt idx="670">
                  <c:v> So, 29. </c:v>
                </c:pt>
                <c:pt idx="671">
                  <c:v> So, 29. </c:v>
                </c:pt>
                <c:pt idx="672">
                  <c:v> So, 29. </c:v>
                </c:pt>
                <c:pt idx="673">
                  <c:v> So, 29. </c:v>
                </c:pt>
                <c:pt idx="674">
                  <c:v> So, 29. </c:v>
                </c:pt>
                <c:pt idx="675">
                  <c:v> So, 29. </c:v>
                </c:pt>
                <c:pt idx="676">
                  <c:v> So, 29. </c:v>
                </c:pt>
                <c:pt idx="677">
                  <c:v> So, 29. </c:v>
                </c:pt>
                <c:pt idx="678">
                  <c:v> So, 29. </c:v>
                </c:pt>
                <c:pt idx="679">
                  <c:v> So, 29. </c:v>
                </c:pt>
                <c:pt idx="680">
                  <c:v> So, 29. </c:v>
                </c:pt>
                <c:pt idx="681">
                  <c:v> So, 29. </c:v>
                </c:pt>
                <c:pt idx="682">
                  <c:v> So, 29. </c:v>
                </c:pt>
                <c:pt idx="683">
                  <c:v> So, 29. </c:v>
                </c:pt>
                <c:pt idx="684">
                  <c:v> So, 29. </c:v>
                </c:pt>
                <c:pt idx="685">
                  <c:v> So, 29. </c:v>
                </c:pt>
                <c:pt idx="686">
                  <c:v> So, 29. </c:v>
                </c:pt>
                <c:pt idx="687">
                  <c:v> So, 29. </c:v>
                </c:pt>
                <c:pt idx="688">
                  <c:v> So, 29. </c:v>
                </c:pt>
                <c:pt idx="689">
                  <c:v> So, 29. </c:v>
                </c:pt>
                <c:pt idx="690">
                  <c:v> Mo, 30. </c:v>
                </c:pt>
                <c:pt idx="691">
                  <c:v> Mo, 30. </c:v>
                </c:pt>
                <c:pt idx="692">
                  <c:v> Mo, 30. </c:v>
                </c:pt>
                <c:pt idx="693">
                  <c:v> Mo, 30. </c:v>
                </c:pt>
                <c:pt idx="694">
                  <c:v> Mo, 30. </c:v>
                </c:pt>
                <c:pt idx="695">
                  <c:v> Mo, 30. </c:v>
                </c:pt>
                <c:pt idx="696">
                  <c:v> Mo, 30. </c:v>
                </c:pt>
                <c:pt idx="697">
                  <c:v> Mo, 30. </c:v>
                </c:pt>
                <c:pt idx="698">
                  <c:v> Mo, 30. </c:v>
                </c:pt>
                <c:pt idx="699">
                  <c:v> Mo, 30. </c:v>
                </c:pt>
                <c:pt idx="700">
                  <c:v> Mo, 30. </c:v>
                </c:pt>
                <c:pt idx="701">
                  <c:v> Mo, 30. </c:v>
                </c:pt>
                <c:pt idx="702">
                  <c:v> Mo, 30. </c:v>
                </c:pt>
                <c:pt idx="703">
                  <c:v> Mo, 30. </c:v>
                </c:pt>
                <c:pt idx="704">
                  <c:v> Mo, 30. </c:v>
                </c:pt>
                <c:pt idx="705">
                  <c:v> Mo, 30. </c:v>
                </c:pt>
                <c:pt idx="706">
                  <c:v> Mo, 30. </c:v>
                </c:pt>
                <c:pt idx="707">
                  <c:v> Mo, 30. </c:v>
                </c:pt>
                <c:pt idx="708">
                  <c:v> Mo, 30. </c:v>
                </c:pt>
                <c:pt idx="709">
                  <c:v> Mo, 30. </c:v>
                </c:pt>
                <c:pt idx="710">
                  <c:v> Mo, 30. </c:v>
                </c:pt>
                <c:pt idx="711">
                  <c:v> Mo, 30. </c:v>
                </c:pt>
                <c:pt idx="712">
                  <c:v> Mo, 30. </c:v>
                </c:pt>
                <c:pt idx="713">
                  <c:v> Mo, 30. </c:v>
                </c:pt>
                <c:pt idx="714">
                  <c:v> Di, 31. </c:v>
                </c:pt>
                <c:pt idx="715">
                  <c:v> Di, 31. </c:v>
                </c:pt>
                <c:pt idx="716">
                  <c:v> Di, 31. </c:v>
                </c:pt>
                <c:pt idx="717">
                  <c:v> Di, 31. </c:v>
                </c:pt>
                <c:pt idx="718">
                  <c:v> Di, 31. </c:v>
                </c:pt>
                <c:pt idx="719">
                  <c:v> Di, 31. </c:v>
                </c:pt>
                <c:pt idx="720">
                  <c:v> Di, 31. </c:v>
                </c:pt>
                <c:pt idx="721">
                  <c:v> Di, 31. </c:v>
                </c:pt>
                <c:pt idx="722">
                  <c:v> Di, 31. </c:v>
                </c:pt>
                <c:pt idx="723">
                  <c:v> Di, 31. </c:v>
                </c:pt>
                <c:pt idx="724">
                  <c:v> Di, 31. </c:v>
                </c:pt>
                <c:pt idx="725">
                  <c:v> Di, 31. </c:v>
                </c:pt>
                <c:pt idx="726">
                  <c:v> Di, 31. </c:v>
                </c:pt>
                <c:pt idx="727">
                  <c:v> Di, 31. </c:v>
                </c:pt>
                <c:pt idx="728">
                  <c:v> Di, 31. </c:v>
                </c:pt>
                <c:pt idx="729">
                  <c:v> Di, 31. </c:v>
                </c:pt>
                <c:pt idx="730">
                  <c:v> Di, 31. </c:v>
                </c:pt>
                <c:pt idx="731">
                  <c:v> Di, 31. </c:v>
                </c:pt>
                <c:pt idx="732">
                  <c:v> Di, 31. </c:v>
                </c:pt>
                <c:pt idx="733">
                  <c:v> Di, 31. </c:v>
                </c:pt>
                <c:pt idx="734">
                  <c:v> Di, 31. </c:v>
                </c:pt>
                <c:pt idx="735">
                  <c:v> Di, 31. </c:v>
                </c:pt>
                <c:pt idx="736">
                  <c:v> Di, 31. </c:v>
                </c:pt>
                <c:pt idx="737">
                  <c:v> Di, 31. </c:v>
                </c:pt>
                <c:pt idx="738">
                  <c:v> Mi, 01. </c:v>
                </c:pt>
                <c:pt idx="739">
                  <c:v> Mi, 01. </c:v>
                </c:pt>
                <c:pt idx="740">
                  <c:v> Mi, 01. </c:v>
                </c:pt>
                <c:pt idx="741">
                  <c:v> Mi, 01. </c:v>
                </c:pt>
                <c:pt idx="742">
                  <c:v> Mi, 01. </c:v>
                </c:pt>
              </c:strCache>
            </c:strRef>
          </c:cat>
          <c:val>
            <c:numRef>
              <c:f>'10'!$M$27:$M$771</c:f>
              <c:numCache>
                <c:formatCode>#,##0</c:formatCode>
                <c:ptCount val="745"/>
                <c:pt idx="0">
                  <c:v>7739.3767295800008</c:v>
                </c:pt>
                <c:pt idx="1">
                  <c:v>7576.0724730800011</c:v>
                </c:pt>
                <c:pt idx="2">
                  <c:v>7460.9704884000012</c:v>
                </c:pt>
                <c:pt idx="3">
                  <c:v>7269.1003462199969</c:v>
                </c:pt>
                <c:pt idx="4">
                  <c:v>7035.7046729599988</c:v>
                </c:pt>
                <c:pt idx="5">
                  <c:v>6882.0671135399998</c:v>
                </c:pt>
                <c:pt idx="6">
                  <c:v>6782.0767460400002</c:v>
                </c:pt>
                <c:pt idx="7">
                  <c:v>6679.2609270999992</c:v>
                </c:pt>
                <c:pt idx="8">
                  <c:v>6640.9758339800001</c:v>
                </c:pt>
                <c:pt idx="9">
                  <c:v>6594.8262303000001</c:v>
                </c:pt>
                <c:pt idx="10">
                  <c:v>6726.30794771</c:v>
                </c:pt>
                <c:pt idx="11">
                  <c:v>6976.411982399999</c:v>
                </c:pt>
                <c:pt idx="12">
                  <c:v>7228.7959190600004</c:v>
                </c:pt>
                <c:pt idx="13">
                  <c:v>7273.9231409100003</c:v>
                </c:pt>
                <c:pt idx="14">
                  <c:v>7146.0745130800005</c:v>
                </c:pt>
                <c:pt idx="15">
                  <c:v>6909.5125864599995</c:v>
                </c:pt>
                <c:pt idx="16">
                  <c:v>6757.0668310700021</c:v>
                </c:pt>
                <c:pt idx="17">
                  <c:v>6617.0458575299999</c:v>
                </c:pt>
                <c:pt idx="18">
                  <c:v>6679.8757664700006</c:v>
                </c:pt>
                <c:pt idx="19">
                  <c:v>6904.3670386800004</c:v>
                </c:pt>
                <c:pt idx="20">
                  <c:v>7414.226254729997</c:v>
                </c:pt>
                <c:pt idx="21">
                  <c:v>8280.1132176600004</c:v>
                </c:pt>
                <c:pt idx="22">
                  <c:v>10072.15670956</c:v>
                </c:pt>
                <c:pt idx="23">
                  <c:v>12203.532999000001</c:v>
                </c:pt>
                <c:pt idx="24">
                  <c:v>14028.163525779999</c:v>
                </c:pt>
                <c:pt idx="25">
                  <c:v>13819.59204929</c:v>
                </c:pt>
                <c:pt idx="26">
                  <c:v>13282.34360136</c:v>
                </c:pt>
                <c:pt idx="27">
                  <c:v>12008.747322359999</c:v>
                </c:pt>
                <c:pt idx="28">
                  <c:v>11600.72859463</c:v>
                </c:pt>
                <c:pt idx="29">
                  <c:v>11361.420234020001</c:v>
                </c:pt>
                <c:pt idx="30">
                  <c:v>10958.07430323</c:v>
                </c:pt>
                <c:pt idx="31">
                  <c:v>10608.989236429999</c:v>
                </c:pt>
                <c:pt idx="32">
                  <c:v>10403.171910380001</c:v>
                </c:pt>
                <c:pt idx="33">
                  <c:v>10185.042466750001</c:v>
                </c:pt>
                <c:pt idx="34">
                  <c:v>9947.7579929600033</c:v>
                </c:pt>
                <c:pt idx="35">
                  <c:v>10090.53677823</c:v>
                </c:pt>
                <c:pt idx="36">
                  <c:v>10287.11219467</c:v>
                </c:pt>
                <c:pt idx="37">
                  <c:v>10270.668340419999</c:v>
                </c:pt>
                <c:pt idx="38">
                  <c:v>9503.571913040003</c:v>
                </c:pt>
                <c:pt idx="39">
                  <c:v>9008.0354626100034</c:v>
                </c:pt>
                <c:pt idx="40">
                  <c:v>8208.3320713399989</c:v>
                </c:pt>
                <c:pt idx="41">
                  <c:v>7670.3718930000014</c:v>
                </c:pt>
                <c:pt idx="42">
                  <c:v>7567.7459024099999</c:v>
                </c:pt>
                <c:pt idx="43">
                  <c:v>7530.7667756699993</c:v>
                </c:pt>
                <c:pt idx="44">
                  <c:v>7844.3600571399993</c:v>
                </c:pt>
                <c:pt idx="45">
                  <c:v>8659.8024946499991</c:v>
                </c:pt>
                <c:pt idx="46">
                  <c:v>10582.291735520001</c:v>
                </c:pt>
                <c:pt idx="47">
                  <c:v>11900.192067620001</c:v>
                </c:pt>
                <c:pt idx="48">
                  <c:v>13185.174477889999</c:v>
                </c:pt>
                <c:pt idx="49">
                  <c:v>13697.27113675</c:v>
                </c:pt>
                <c:pt idx="50">
                  <c:v>13402.881783890001</c:v>
                </c:pt>
                <c:pt idx="51">
                  <c:v>13165.606775280001</c:v>
                </c:pt>
                <c:pt idx="52">
                  <c:v>13179.706560370001</c:v>
                </c:pt>
                <c:pt idx="53">
                  <c:v>13028.455583500001</c:v>
                </c:pt>
                <c:pt idx="54">
                  <c:v>12888.20729525</c:v>
                </c:pt>
                <c:pt idx="55">
                  <c:v>12827.257687859999</c:v>
                </c:pt>
                <c:pt idx="56">
                  <c:v>12845.46369088</c:v>
                </c:pt>
                <c:pt idx="57">
                  <c:v>12788.24184692</c:v>
                </c:pt>
                <c:pt idx="58">
                  <c:v>12813.628168360001</c:v>
                </c:pt>
                <c:pt idx="59">
                  <c:v>12335.01925279</c:v>
                </c:pt>
                <c:pt idx="60">
                  <c:v>10889.395519579999</c:v>
                </c:pt>
                <c:pt idx="61">
                  <c:v>10487.305639880002</c:v>
                </c:pt>
                <c:pt idx="62">
                  <c:v>9918.8902773700011</c:v>
                </c:pt>
                <c:pt idx="63">
                  <c:v>8559.2100309899997</c:v>
                </c:pt>
                <c:pt idx="64">
                  <c:v>7788.6646634999997</c:v>
                </c:pt>
                <c:pt idx="65">
                  <c:v>7931.6722744600002</c:v>
                </c:pt>
                <c:pt idx="66">
                  <c:v>7788.523450560001</c:v>
                </c:pt>
                <c:pt idx="67">
                  <c:v>7374.3035658500003</c:v>
                </c:pt>
                <c:pt idx="68">
                  <c:v>7457.7693099699991</c:v>
                </c:pt>
                <c:pt idx="69">
                  <c:v>7700.4849115899997</c:v>
                </c:pt>
                <c:pt idx="70">
                  <c:v>8343.2951600699998</c:v>
                </c:pt>
                <c:pt idx="71">
                  <c:v>9858.8473910800039</c:v>
                </c:pt>
                <c:pt idx="72">
                  <c:v>11261.036732750001</c:v>
                </c:pt>
                <c:pt idx="73">
                  <c:v>11764.47448642</c:v>
                </c:pt>
                <c:pt idx="74">
                  <c:v>11930.742739159999</c:v>
                </c:pt>
                <c:pt idx="75">
                  <c:v>11382.69826275</c:v>
                </c:pt>
                <c:pt idx="76">
                  <c:v>11532.687024480001</c:v>
                </c:pt>
                <c:pt idx="77">
                  <c:v>11699.2812438</c:v>
                </c:pt>
                <c:pt idx="78">
                  <c:v>11614.463740590001</c:v>
                </c:pt>
                <c:pt idx="79">
                  <c:v>12331.08577854</c:v>
                </c:pt>
                <c:pt idx="80">
                  <c:v>12340.403660030001</c:v>
                </c:pt>
                <c:pt idx="81">
                  <c:v>12292.024403810001</c:v>
                </c:pt>
                <c:pt idx="82">
                  <c:v>12500.0715525</c:v>
                </c:pt>
                <c:pt idx="83">
                  <c:v>12233.55675776</c:v>
                </c:pt>
                <c:pt idx="84">
                  <c:v>12108.71778162</c:v>
                </c:pt>
                <c:pt idx="85">
                  <c:v>12198.74752275</c:v>
                </c:pt>
                <c:pt idx="86">
                  <c:v>11013.86175376</c:v>
                </c:pt>
                <c:pt idx="87">
                  <c:v>9713.0928776300043</c:v>
                </c:pt>
                <c:pt idx="88">
                  <c:v>7923.8211531400002</c:v>
                </c:pt>
                <c:pt idx="89">
                  <c:v>7234.350394529999</c:v>
                </c:pt>
                <c:pt idx="90">
                  <c:v>6927.2195148500005</c:v>
                </c:pt>
                <c:pt idx="91">
                  <c:v>6760.0758982699999</c:v>
                </c:pt>
                <c:pt idx="92">
                  <c:v>6788.56327126</c:v>
                </c:pt>
                <c:pt idx="93">
                  <c:v>7118.9609554600002</c:v>
                </c:pt>
                <c:pt idx="94">
                  <c:v>7983.1005109399994</c:v>
                </c:pt>
                <c:pt idx="95">
                  <c:v>8979.4103893499978</c:v>
                </c:pt>
                <c:pt idx="96">
                  <c:v>10096.91180502</c:v>
                </c:pt>
                <c:pt idx="97">
                  <c:v>10667.00194968</c:v>
                </c:pt>
                <c:pt idx="98">
                  <c:v>11333.552707430001</c:v>
                </c:pt>
                <c:pt idx="99">
                  <c:v>11077.08856792</c:v>
                </c:pt>
                <c:pt idx="100">
                  <c:v>11465.75720314</c:v>
                </c:pt>
                <c:pt idx="101">
                  <c:v>11718.4391203</c:v>
                </c:pt>
                <c:pt idx="102">
                  <c:v>11632.05156473</c:v>
                </c:pt>
                <c:pt idx="103">
                  <c:v>11803.996601949999</c:v>
                </c:pt>
                <c:pt idx="104">
                  <c:v>11431.217993380002</c:v>
                </c:pt>
                <c:pt idx="105">
                  <c:v>10740.52040064</c:v>
                </c:pt>
                <c:pt idx="106">
                  <c:v>10309.99934982</c:v>
                </c:pt>
                <c:pt idx="107">
                  <c:v>10563.28857076</c:v>
                </c:pt>
                <c:pt idx="108">
                  <c:v>11293.8656288</c:v>
                </c:pt>
                <c:pt idx="109">
                  <c:v>12037.635927700001</c:v>
                </c:pt>
                <c:pt idx="110">
                  <c:v>11337.41187448</c:v>
                </c:pt>
                <c:pt idx="111">
                  <c:v>10157.11250927</c:v>
                </c:pt>
                <c:pt idx="112">
                  <c:v>8033.383004029999</c:v>
                </c:pt>
                <c:pt idx="113">
                  <c:v>7197.3891209199992</c:v>
                </c:pt>
                <c:pt idx="114">
                  <c:v>7237.1169279499991</c:v>
                </c:pt>
                <c:pt idx="115">
                  <c:v>7331.6094789100007</c:v>
                </c:pt>
                <c:pt idx="116">
                  <c:v>7452.5031333399993</c:v>
                </c:pt>
                <c:pt idx="117">
                  <c:v>7696.5638811400004</c:v>
                </c:pt>
                <c:pt idx="118">
                  <c:v>8193.4469593400008</c:v>
                </c:pt>
                <c:pt idx="119">
                  <c:v>9386.0492672400051</c:v>
                </c:pt>
                <c:pt idx="120">
                  <c:v>10954.00170895</c:v>
                </c:pt>
                <c:pt idx="121">
                  <c:v>11334.487662559999</c:v>
                </c:pt>
                <c:pt idx="122">
                  <c:v>11224.62520638</c:v>
                </c:pt>
                <c:pt idx="123">
                  <c:v>10727.68085839</c:v>
                </c:pt>
                <c:pt idx="124">
                  <c:v>9889.0317228600015</c:v>
                </c:pt>
                <c:pt idx="125">
                  <c:v>9607.2687782900011</c:v>
                </c:pt>
                <c:pt idx="126">
                  <c:v>9535.6399422300019</c:v>
                </c:pt>
                <c:pt idx="127">
                  <c:v>8946.3862965000026</c:v>
                </c:pt>
                <c:pt idx="128">
                  <c:v>8771.3222989700007</c:v>
                </c:pt>
                <c:pt idx="129">
                  <c:v>8875.5440140100018</c:v>
                </c:pt>
                <c:pt idx="130">
                  <c:v>9086.9928110500023</c:v>
                </c:pt>
                <c:pt idx="131">
                  <c:v>9044.6932512100011</c:v>
                </c:pt>
                <c:pt idx="132">
                  <c:v>9446.6720653500033</c:v>
                </c:pt>
                <c:pt idx="133">
                  <c:v>9617.0978684800011</c:v>
                </c:pt>
                <c:pt idx="134">
                  <c:v>9119.315253120003</c:v>
                </c:pt>
                <c:pt idx="135">
                  <c:v>8658.2178331600007</c:v>
                </c:pt>
                <c:pt idx="136">
                  <c:v>8215.565970220001</c:v>
                </c:pt>
                <c:pt idx="137">
                  <c:v>8007.8124529400011</c:v>
                </c:pt>
                <c:pt idx="138">
                  <c:v>7637.9696124100001</c:v>
                </c:pt>
                <c:pt idx="139">
                  <c:v>7472.6914823999987</c:v>
                </c:pt>
                <c:pt idx="140">
                  <c:v>7593.7741682799997</c:v>
                </c:pt>
                <c:pt idx="141">
                  <c:v>7831.0206612800039</c:v>
                </c:pt>
                <c:pt idx="142">
                  <c:v>8294.109356060002</c:v>
                </c:pt>
                <c:pt idx="143">
                  <c:v>8815.8624214499996</c:v>
                </c:pt>
                <c:pt idx="144">
                  <c:v>9107.3366676699989</c:v>
                </c:pt>
                <c:pt idx="145">
                  <c:v>9223.8580098500024</c:v>
                </c:pt>
                <c:pt idx="146">
                  <c:v>9040.2375631400009</c:v>
                </c:pt>
                <c:pt idx="147">
                  <c:v>8746.0851502900005</c:v>
                </c:pt>
                <c:pt idx="148">
                  <c:v>8445.6992242100005</c:v>
                </c:pt>
                <c:pt idx="149">
                  <c:v>8235.24521112</c:v>
                </c:pt>
                <c:pt idx="150">
                  <c:v>8069.4977140200008</c:v>
                </c:pt>
                <c:pt idx="151">
                  <c:v>7929.81760364</c:v>
                </c:pt>
                <c:pt idx="152">
                  <c:v>7893.8608235800002</c:v>
                </c:pt>
                <c:pt idx="153">
                  <c:v>7890.3918280200014</c:v>
                </c:pt>
                <c:pt idx="154">
                  <c:v>7889.5053472200007</c:v>
                </c:pt>
                <c:pt idx="155">
                  <c:v>7937.6734246700007</c:v>
                </c:pt>
                <c:pt idx="156">
                  <c:v>8040.5725203800002</c:v>
                </c:pt>
                <c:pt idx="157">
                  <c:v>7951.80654624</c:v>
                </c:pt>
                <c:pt idx="158">
                  <c:v>7817.4165927200011</c:v>
                </c:pt>
                <c:pt idx="159">
                  <c:v>7480.4007747699989</c:v>
                </c:pt>
                <c:pt idx="160">
                  <c:v>7060.6731931000004</c:v>
                </c:pt>
                <c:pt idx="161">
                  <c:v>6941.4468599000011</c:v>
                </c:pt>
                <c:pt idx="162">
                  <c:v>7050.2771870200004</c:v>
                </c:pt>
                <c:pt idx="163">
                  <c:v>7046.5078713999983</c:v>
                </c:pt>
                <c:pt idx="164">
                  <c:v>7119.1458491199983</c:v>
                </c:pt>
                <c:pt idx="165">
                  <c:v>7308.285549989997</c:v>
                </c:pt>
                <c:pt idx="166">
                  <c:v>7904.7136737399987</c:v>
                </c:pt>
                <c:pt idx="167">
                  <c:v>8536.750878189996</c:v>
                </c:pt>
                <c:pt idx="168">
                  <c:v>8729.9092262300001</c:v>
                </c:pt>
                <c:pt idx="169">
                  <c:v>8726.2777917499989</c:v>
                </c:pt>
                <c:pt idx="170">
                  <c:v>8815.6510840899991</c:v>
                </c:pt>
                <c:pt idx="171">
                  <c:v>8679.412948930003</c:v>
                </c:pt>
                <c:pt idx="172">
                  <c:v>8580.408923009998</c:v>
                </c:pt>
                <c:pt idx="173">
                  <c:v>8433.7222773599988</c:v>
                </c:pt>
                <c:pt idx="174">
                  <c:v>8334.9753781700001</c:v>
                </c:pt>
                <c:pt idx="175">
                  <c:v>8178.0341630900011</c:v>
                </c:pt>
                <c:pt idx="176">
                  <c:v>8099.7042417600005</c:v>
                </c:pt>
                <c:pt idx="177">
                  <c:v>8189.9005262500013</c:v>
                </c:pt>
                <c:pt idx="178">
                  <c:v>8455.5935949800005</c:v>
                </c:pt>
                <c:pt idx="179">
                  <c:v>8722.0224375300004</c:v>
                </c:pt>
                <c:pt idx="180">
                  <c:v>8972.3569653500017</c:v>
                </c:pt>
                <c:pt idx="181">
                  <c:v>9016.9108079100024</c:v>
                </c:pt>
                <c:pt idx="182">
                  <c:v>8807.0715968599998</c:v>
                </c:pt>
                <c:pt idx="183">
                  <c:v>8362.18497174</c:v>
                </c:pt>
                <c:pt idx="184">
                  <c:v>7724.0250548599997</c:v>
                </c:pt>
                <c:pt idx="185">
                  <c:v>7667.7181189600014</c:v>
                </c:pt>
                <c:pt idx="186">
                  <c:v>7470.5810799300016</c:v>
                </c:pt>
                <c:pt idx="187">
                  <c:v>7641.4797280599996</c:v>
                </c:pt>
                <c:pt idx="188">
                  <c:v>7934.1696633300007</c:v>
                </c:pt>
                <c:pt idx="189">
                  <c:v>8662.88074486</c:v>
                </c:pt>
                <c:pt idx="190">
                  <c:v>9962.9116043000049</c:v>
                </c:pt>
                <c:pt idx="191">
                  <c:v>11559.37952244</c:v>
                </c:pt>
                <c:pt idx="192">
                  <c:v>12193.67143106</c:v>
                </c:pt>
                <c:pt idx="193">
                  <c:v>11917.400723639999</c:v>
                </c:pt>
                <c:pt idx="194">
                  <c:v>12172.92648749</c:v>
                </c:pt>
                <c:pt idx="195">
                  <c:v>12034.09454891</c:v>
                </c:pt>
                <c:pt idx="196">
                  <c:v>11923.918942529999</c:v>
                </c:pt>
                <c:pt idx="197">
                  <c:v>11657.33999468</c:v>
                </c:pt>
                <c:pt idx="198">
                  <c:v>11410.44621697</c:v>
                </c:pt>
                <c:pt idx="199">
                  <c:v>11104.781226140001</c:v>
                </c:pt>
                <c:pt idx="200">
                  <c:v>10987.792138660001</c:v>
                </c:pt>
                <c:pt idx="201">
                  <c:v>11096.458368</c:v>
                </c:pt>
                <c:pt idx="202">
                  <c:v>11526.059484430001</c:v>
                </c:pt>
                <c:pt idx="203">
                  <c:v>11755.06559213</c:v>
                </c:pt>
                <c:pt idx="204">
                  <c:v>11813.995320399999</c:v>
                </c:pt>
                <c:pt idx="205">
                  <c:v>11789.067963379999</c:v>
                </c:pt>
                <c:pt idx="206">
                  <c:v>11508.377066880001</c:v>
                </c:pt>
                <c:pt idx="207">
                  <c:v>10782.45240109</c:v>
                </c:pt>
                <c:pt idx="208">
                  <c:v>10113.470944109999</c:v>
                </c:pt>
                <c:pt idx="209">
                  <c:v>9482.4226049300014</c:v>
                </c:pt>
                <c:pt idx="210">
                  <c:v>9097.7295422800016</c:v>
                </c:pt>
                <c:pt idx="211">
                  <c:v>8651.4503502799998</c:v>
                </c:pt>
                <c:pt idx="212">
                  <c:v>8661.1382914500009</c:v>
                </c:pt>
                <c:pt idx="213">
                  <c:v>8901.587644950001</c:v>
                </c:pt>
                <c:pt idx="214">
                  <c:v>9485.3502116700038</c:v>
                </c:pt>
                <c:pt idx="215">
                  <c:v>10586.199149010001</c:v>
                </c:pt>
                <c:pt idx="216">
                  <c:v>11809.76388669</c:v>
                </c:pt>
                <c:pt idx="217">
                  <c:v>11928.223225869999</c:v>
                </c:pt>
                <c:pt idx="218">
                  <c:v>11868.89681115</c:v>
                </c:pt>
                <c:pt idx="219">
                  <c:v>12036.648486849999</c:v>
                </c:pt>
                <c:pt idx="220">
                  <c:v>12184.19859555</c:v>
                </c:pt>
                <c:pt idx="221">
                  <c:v>12470.974797160001</c:v>
                </c:pt>
                <c:pt idx="222">
                  <c:v>12607.63869073</c:v>
                </c:pt>
                <c:pt idx="223">
                  <c:v>12192.486223579999</c:v>
                </c:pt>
                <c:pt idx="224">
                  <c:v>11519.7402991</c:v>
                </c:pt>
                <c:pt idx="225">
                  <c:v>11739.43441224</c:v>
                </c:pt>
                <c:pt idx="226">
                  <c:v>11640.578674939999</c:v>
                </c:pt>
                <c:pt idx="227">
                  <c:v>11688.766010360001</c:v>
                </c:pt>
                <c:pt idx="228">
                  <c:v>11298.287461080001</c:v>
                </c:pt>
                <c:pt idx="229">
                  <c:v>10315.658101289999</c:v>
                </c:pt>
                <c:pt idx="230">
                  <c:v>9550.6229468600031</c:v>
                </c:pt>
                <c:pt idx="231">
                  <c:v>8515.303016060001</c:v>
                </c:pt>
                <c:pt idx="232">
                  <c:v>7961.5994468199988</c:v>
                </c:pt>
                <c:pt idx="233">
                  <c:v>7824.8820934099995</c:v>
                </c:pt>
                <c:pt idx="234">
                  <c:v>7755.8309865399997</c:v>
                </c:pt>
                <c:pt idx="235">
                  <c:v>7581.2814838800014</c:v>
                </c:pt>
                <c:pt idx="236">
                  <c:v>7408.655340270001</c:v>
                </c:pt>
                <c:pt idx="237">
                  <c:v>7646.711841549999</c:v>
                </c:pt>
                <c:pt idx="238">
                  <c:v>8132.9130083</c:v>
                </c:pt>
                <c:pt idx="239">
                  <c:v>9123.2225733100022</c:v>
                </c:pt>
                <c:pt idx="240">
                  <c:v>9867.8062108600025</c:v>
                </c:pt>
                <c:pt idx="241">
                  <c:v>10067.160283290001</c:v>
                </c:pt>
                <c:pt idx="242">
                  <c:v>10625.9138325</c:v>
                </c:pt>
                <c:pt idx="243">
                  <c:v>11467.58073872</c:v>
                </c:pt>
                <c:pt idx="244">
                  <c:v>11874.513297020001</c:v>
                </c:pt>
                <c:pt idx="245">
                  <c:v>11995.2402059</c:v>
                </c:pt>
                <c:pt idx="246">
                  <c:v>12220.35221076</c:v>
                </c:pt>
                <c:pt idx="247">
                  <c:v>12051.70500348</c:v>
                </c:pt>
                <c:pt idx="248">
                  <c:v>11976.28485819</c:v>
                </c:pt>
                <c:pt idx="249">
                  <c:v>11662.76521283</c:v>
                </c:pt>
                <c:pt idx="250">
                  <c:v>11322.587433749999</c:v>
                </c:pt>
                <c:pt idx="251">
                  <c:v>10213.411658839999</c:v>
                </c:pt>
                <c:pt idx="252">
                  <c:v>9514.4371922400023</c:v>
                </c:pt>
                <c:pt idx="253">
                  <c:v>9361.0086331800012</c:v>
                </c:pt>
                <c:pt idx="254">
                  <c:v>9345.2627690000027</c:v>
                </c:pt>
                <c:pt idx="255">
                  <c:v>8053.6477483800008</c:v>
                </c:pt>
                <c:pt idx="256">
                  <c:v>7430.3675128100012</c:v>
                </c:pt>
                <c:pt idx="257">
                  <c:v>7260.2333568099993</c:v>
                </c:pt>
                <c:pt idx="258">
                  <c:v>7062.9367183000004</c:v>
                </c:pt>
                <c:pt idx="259">
                  <c:v>7294.4557294499991</c:v>
                </c:pt>
                <c:pt idx="260">
                  <c:v>7978.0026670100015</c:v>
                </c:pt>
                <c:pt idx="261">
                  <c:v>8331.2107093099985</c:v>
                </c:pt>
                <c:pt idx="262">
                  <c:v>8879.1717414499999</c:v>
                </c:pt>
                <c:pt idx="263">
                  <c:v>9803.189644</c:v>
                </c:pt>
                <c:pt idx="264">
                  <c:v>11370.47242421</c:v>
                </c:pt>
                <c:pt idx="265">
                  <c:v>12566.16865489</c:v>
                </c:pt>
                <c:pt idx="266">
                  <c:v>13052.43420602</c:v>
                </c:pt>
                <c:pt idx="267">
                  <c:v>12641.14856528</c:v>
                </c:pt>
                <c:pt idx="268">
                  <c:v>12517.141585949999</c:v>
                </c:pt>
                <c:pt idx="269">
                  <c:v>12400.52960317</c:v>
                </c:pt>
                <c:pt idx="270">
                  <c:v>12508.082285959999</c:v>
                </c:pt>
                <c:pt idx="271">
                  <c:v>11860.917203880001</c:v>
                </c:pt>
                <c:pt idx="272">
                  <c:v>11841.366477090001</c:v>
                </c:pt>
                <c:pt idx="273">
                  <c:v>11636.504722879999</c:v>
                </c:pt>
                <c:pt idx="274">
                  <c:v>10949.16381432</c:v>
                </c:pt>
                <c:pt idx="275">
                  <c:v>10143.10931338</c:v>
                </c:pt>
                <c:pt idx="276">
                  <c:v>10246.938562020001</c:v>
                </c:pt>
                <c:pt idx="277">
                  <c:v>9181.0122595000048</c:v>
                </c:pt>
                <c:pt idx="278">
                  <c:v>8107.9178731600005</c:v>
                </c:pt>
                <c:pt idx="279">
                  <c:v>7655.5140587300011</c:v>
                </c:pt>
                <c:pt idx="280">
                  <c:v>7428.9989560900003</c:v>
                </c:pt>
                <c:pt idx="281">
                  <c:v>7172.86225466</c:v>
                </c:pt>
                <c:pt idx="282">
                  <c:v>7053.217762979999</c:v>
                </c:pt>
                <c:pt idx="283">
                  <c:v>7038.86790509</c:v>
                </c:pt>
                <c:pt idx="284">
                  <c:v>7158.7145456199996</c:v>
                </c:pt>
                <c:pt idx="285">
                  <c:v>7313.4229053100007</c:v>
                </c:pt>
                <c:pt idx="286">
                  <c:v>7809.0789517499998</c:v>
                </c:pt>
                <c:pt idx="287">
                  <c:v>9006.571800599997</c:v>
                </c:pt>
                <c:pt idx="288">
                  <c:v>10335.479233299999</c:v>
                </c:pt>
                <c:pt idx="289">
                  <c:v>10692.15693372</c:v>
                </c:pt>
                <c:pt idx="290">
                  <c:v>10435.53424712</c:v>
                </c:pt>
                <c:pt idx="291">
                  <c:v>10192.84872534</c:v>
                </c:pt>
                <c:pt idx="292">
                  <c:v>9960.7959306400026</c:v>
                </c:pt>
                <c:pt idx="293">
                  <c:v>9667.9497658300006</c:v>
                </c:pt>
                <c:pt idx="294">
                  <c:v>9350.696306570002</c:v>
                </c:pt>
                <c:pt idx="295">
                  <c:v>9126.5403281900035</c:v>
                </c:pt>
                <c:pt idx="296">
                  <c:v>9056.3217148399999</c:v>
                </c:pt>
                <c:pt idx="297">
                  <c:v>9044.4314795100036</c:v>
                </c:pt>
                <c:pt idx="298">
                  <c:v>9062.9608860299995</c:v>
                </c:pt>
                <c:pt idx="299">
                  <c:v>9157.7103688799998</c:v>
                </c:pt>
                <c:pt idx="300">
                  <c:v>9338.1282209600049</c:v>
                </c:pt>
                <c:pt idx="301">
                  <c:v>9344.8368871400016</c:v>
                </c:pt>
                <c:pt idx="302">
                  <c:v>8924.0777389000013</c:v>
                </c:pt>
                <c:pt idx="303">
                  <c:v>8261.5589694200007</c:v>
                </c:pt>
                <c:pt idx="304">
                  <c:v>7868.8187186899995</c:v>
                </c:pt>
                <c:pt idx="305">
                  <c:v>7201.4861194300001</c:v>
                </c:pt>
                <c:pt idx="306">
                  <c:v>6663.6911599799996</c:v>
                </c:pt>
                <c:pt idx="307">
                  <c:v>6713.5881121300008</c:v>
                </c:pt>
                <c:pt idx="308">
                  <c:v>6784.7455200599989</c:v>
                </c:pt>
                <c:pt idx="309">
                  <c:v>6896.546016010001</c:v>
                </c:pt>
                <c:pt idx="310">
                  <c:v>7191.2019647799989</c:v>
                </c:pt>
                <c:pt idx="311">
                  <c:v>7531.7597421499995</c:v>
                </c:pt>
                <c:pt idx="312">
                  <c:v>7698.8141793499999</c:v>
                </c:pt>
                <c:pt idx="313">
                  <c:v>7843.5586731700005</c:v>
                </c:pt>
                <c:pt idx="314">
                  <c:v>8817.0935766600014</c:v>
                </c:pt>
                <c:pt idx="315">
                  <c:v>9725.9843115000021</c:v>
                </c:pt>
                <c:pt idx="316">
                  <c:v>9727.7198588800002</c:v>
                </c:pt>
                <c:pt idx="317">
                  <c:v>9858.9929125400013</c:v>
                </c:pt>
                <c:pt idx="318">
                  <c:v>9735.0823785700031</c:v>
                </c:pt>
                <c:pt idx="319">
                  <c:v>9420.2195563400019</c:v>
                </c:pt>
                <c:pt idx="320">
                  <c:v>9443.2990498500021</c:v>
                </c:pt>
                <c:pt idx="321">
                  <c:v>9486.5562187800006</c:v>
                </c:pt>
                <c:pt idx="322">
                  <c:v>8603.0142976200004</c:v>
                </c:pt>
                <c:pt idx="323">
                  <c:v>7653.9355207600001</c:v>
                </c:pt>
                <c:pt idx="324">
                  <c:v>7912.2192313000005</c:v>
                </c:pt>
                <c:pt idx="325">
                  <c:v>8066.8433276800006</c:v>
                </c:pt>
                <c:pt idx="326">
                  <c:v>7072.0029569100016</c:v>
                </c:pt>
                <c:pt idx="327">
                  <c:v>6549.5806544100005</c:v>
                </c:pt>
                <c:pt idx="328">
                  <c:v>6401.2403522200002</c:v>
                </c:pt>
                <c:pt idx="329">
                  <c:v>6371.9704285899979</c:v>
                </c:pt>
                <c:pt idx="330">
                  <c:v>6278.1104185400009</c:v>
                </c:pt>
                <c:pt idx="331">
                  <c:v>6191.1170828700006</c:v>
                </c:pt>
                <c:pt idx="332">
                  <c:v>6350.6797422999998</c:v>
                </c:pt>
                <c:pt idx="333">
                  <c:v>6546.2011603300007</c:v>
                </c:pt>
                <c:pt idx="334">
                  <c:v>6866.5742422499989</c:v>
                </c:pt>
                <c:pt idx="335">
                  <c:v>7304.7010013700001</c:v>
                </c:pt>
                <c:pt idx="336">
                  <c:v>7574.846496359999</c:v>
                </c:pt>
                <c:pt idx="337">
                  <c:v>7691.1119363300004</c:v>
                </c:pt>
                <c:pt idx="338">
                  <c:v>7716.6196977499967</c:v>
                </c:pt>
                <c:pt idx="339">
                  <c:v>7823.1782484599989</c:v>
                </c:pt>
                <c:pt idx="340">
                  <c:v>8321.6806284700015</c:v>
                </c:pt>
                <c:pt idx="341">
                  <c:v>8771.3052643700012</c:v>
                </c:pt>
                <c:pt idx="342">
                  <c:v>9169.9956677400023</c:v>
                </c:pt>
                <c:pt idx="343">
                  <c:v>8917.6614756300005</c:v>
                </c:pt>
                <c:pt idx="344">
                  <c:v>8737.6987287800021</c:v>
                </c:pt>
                <c:pt idx="345">
                  <c:v>8712.5212871300009</c:v>
                </c:pt>
                <c:pt idx="346">
                  <c:v>8498.6907892500003</c:v>
                </c:pt>
                <c:pt idx="347">
                  <c:v>8487.4164015299993</c:v>
                </c:pt>
                <c:pt idx="348">
                  <c:v>8597.1736072200001</c:v>
                </c:pt>
                <c:pt idx="349">
                  <c:v>8178.9333161199993</c:v>
                </c:pt>
                <c:pt idx="350">
                  <c:v>7483.1343195599984</c:v>
                </c:pt>
                <c:pt idx="351">
                  <c:v>6778.3776908</c:v>
                </c:pt>
                <c:pt idx="352">
                  <c:v>6584.9856583199999</c:v>
                </c:pt>
                <c:pt idx="353">
                  <c:v>6499.4649710400008</c:v>
                </c:pt>
                <c:pt idx="354">
                  <c:v>6546.8030758299992</c:v>
                </c:pt>
                <c:pt idx="355">
                  <c:v>6628.7585080999988</c:v>
                </c:pt>
                <c:pt idx="356">
                  <c:v>6946.0025374400011</c:v>
                </c:pt>
                <c:pt idx="357">
                  <c:v>7529.8719279799998</c:v>
                </c:pt>
                <c:pt idx="358">
                  <c:v>8302.7291159299984</c:v>
                </c:pt>
                <c:pt idx="359">
                  <c:v>9105.240883800001</c:v>
                </c:pt>
                <c:pt idx="360">
                  <c:v>10305.514981689999</c:v>
                </c:pt>
                <c:pt idx="361">
                  <c:v>10592.77545565</c:v>
                </c:pt>
                <c:pt idx="362">
                  <c:v>10652.78677726</c:v>
                </c:pt>
                <c:pt idx="363">
                  <c:v>10721.02834497</c:v>
                </c:pt>
                <c:pt idx="364">
                  <c:v>11469.673919000001</c:v>
                </c:pt>
                <c:pt idx="365">
                  <c:v>11323.56330435</c:v>
                </c:pt>
                <c:pt idx="366">
                  <c:v>10937.15110895</c:v>
                </c:pt>
                <c:pt idx="367">
                  <c:v>10789.92494375</c:v>
                </c:pt>
                <c:pt idx="368">
                  <c:v>10485.120905650001</c:v>
                </c:pt>
                <c:pt idx="369">
                  <c:v>11061.987421689999</c:v>
                </c:pt>
                <c:pt idx="370">
                  <c:v>10916.127307030001</c:v>
                </c:pt>
                <c:pt idx="371">
                  <c:v>11018.448738590001</c:v>
                </c:pt>
                <c:pt idx="372">
                  <c:v>11421.79745011</c:v>
                </c:pt>
                <c:pt idx="373">
                  <c:v>10974.924579680001</c:v>
                </c:pt>
                <c:pt idx="374">
                  <c:v>9733.836523470005</c:v>
                </c:pt>
                <c:pt idx="375">
                  <c:v>8833.2877930200011</c:v>
                </c:pt>
                <c:pt idx="376">
                  <c:v>8473.8975624899977</c:v>
                </c:pt>
                <c:pt idx="377">
                  <c:v>8023.6561999899995</c:v>
                </c:pt>
                <c:pt idx="378">
                  <c:v>7859.0918122999992</c:v>
                </c:pt>
                <c:pt idx="379">
                  <c:v>7947.8726981800019</c:v>
                </c:pt>
                <c:pt idx="380">
                  <c:v>8414.2204174100007</c:v>
                </c:pt>
                <c:pt idx="381">
                  <c:v>9136.31391076</c:v>
                </c:pt>
                <c:pt idx="382">
                  <c:v>9976.1584702600012</c:v>
                </c:pt>
                <c:pt idx="383">
                  <c:v>11092.119167660001</c:v>
                </c:pt>
                <c:pt idx="384">
                  <c:v>12144.25907652</c:v>
                </c:pt>
                <c:pt idx="385">
                  <c:v>12510.12177224</c:v>
                </c:pt>
                <c:pt idx="386">
                  <c:v>12662.86368421</c:v>
                </c:pt>
                <c:pt idx="387">
                  <c:v>12983.168405389999</c:v>
                </c:pt>
                <c:pt idx="388">
                  <c:v>13043.36365496</c:v>
                </c:pt>
                <c:pt idx="389">
                  <c:v>12334.698716390001</c:v>
                </c:pt>
                <c:pt idx="390">
                  <c:v>12090.43588947</c:v>
                </c:pt>
                <c:pt idx="391">
                  <c:v>11961.11795962</c:v>
                </c:pt>
                <c:pt idx="392">
                  <c:v>11531.449094060001</c:v>
                </c:pt>
                <c:pt idx="393">
                  <c:v>11578.92623469</c:v>
                </c:pt>
                <c:pt idx="394">
                  <c:v>11650.912766989999</c:v>
                </c:pt>
                <c:pt idx="395">
                  <c:v>11601.54025797</c:v>
                </c:pt>
                <c:pt idx="396">
                  <c:v>11967.159802259999</c:v>
                </c:pt>
                <c:pt idx="397">
                  <c:v>12308.19732954</c:v>
                </c:pt>
                <c:pt idx="398">
                  <c:v>10457.224250039999</c:v>
                </c:pt>
                <c:pt idx="399">
                  <c:v>9870.4805808500005</c:v>
                </c:pt>
                <c:pt idx="400">
                  <c:v>9478.9675662900008</c:v>
                </c:pt>
                <c:pt idx="401">
                  <c:v>9439.850538990002</c:v>
                </c:pt>
                <c:pt idx="402">
                  <c:v>8319.9879430199999</c:v>
                </c:pt>
                <c:pt idx="403">
                  <c:v>7878.5082664099991</c:v>
                </c:pt>
                <c:pt idx="404">
                  <c:v>8325.1419065999999</c:v>
                </c:pt>
                <c:pt idx="405">
                  <c:v>8641.5486140599987</c:v>
                </c:pt>
                <c:pt idx="406">
                  <c:v>9309.0676196400018</c:v>
                </c:pt>
                <c:pt idx="407">
                  <c:v>10225.71053131</c:v>
                </c:pt>
                <c:pt idx="408">
                  <c:v>11221.33826214</c:v>
                </c:pt>
                <c:pt idx="409">
                  <c:v>11672.121551550001</c:v>
                </c:pt>
                <c:pt idx="410">
                  <c:v>11714.05000528</c:v>
                </c:pt>
                <c:pt idx="411">
                  <c:v>11896.32133728</c:v>
                </c:pt>
                <c:pt idx="412">
                  <c:v>11877.98218331</c:v>
                </c:pt>
                <c:pt idx="413">
                  <c:v>11577.86226389</c:v>
                </c:pt>
                <c:pt idx="414">
                  <c:v>11519.057090140001</c:v>
                </c:pt>
                <c:pt idx="415">
                  <c:v>11258.864335030001</c:v>
                </c:pt>
                <c:pt idx="416">
                  <c:v>11172.50388061</c:v>
                </c:pt>
                <c:pt idx="417">
                  <c:v>11758.139625060001</c:v>
                </c:pt>
                <c:pt idx="418">
                  <c:v>12170.8607565</c:v>
                </c:pt>
                <c:pt idx="419">
                  <c:v>12095.85752507</c:v>
                </c:pt>
                <c:pt idx="420">
                  <c:v>12333.87018953</c:v>
                </c:pt>
                <c:pt idx="421">
                  <c:v>11793.03991989</c:v>
                </c:pt>
                <c:pt idx="422">
                  <c:v>11260.22518938</c:v>
                </c:pt>
                <c:pt idx="423">
                  <c:v>9926.1558287300013</c:v>
                </c:pt>
                <c:pt idx="424">
                  <c:v>8616.9147416400028</c:v>
                </c:pt>
                <c:pt idx="425">
                  <c:v>7832.3802317899999</c:v>
                </c:pt>
                <c:pt idx="426">
                  <c:v>7657.4458441700008</c:v>
                </c:pt>
                <c:pt idx="427">
                  <c:v>7666.4465946699984</c:v>
                </c:pt>
                <c:pt idx="428">
                  <c:v>7697.0919882299995</c:v>
                </c:pt>
                <c:pt idx="429">
                  <c:v>7840.2419041200001</c:v>
                </c:pt>
                <c:pt idx="430">
                  <c:v>8735.1803402500009</c:v>
                </c:pt>
                <c:pt idx="431">
                  <c:v>10055.437026330001</c:v>
                </c:pt>
                <c:pt idx="432">
                  <c:v>11487.64975364</c:v>
                </c:pt>
                <c:pt idx="433">
                  <c:v>12368.7997144</c:v>
                </c:pt>
                <c:pt idx="434">
                  <c:v>13159.130120420001</c:v>
                </c:pt>
                <c:pt idx="435">
                  <c:v>12835.62153753</c:v>
                </c:pt>
                <c:pt idx="436">
                  <c:v>13233.36407623</c:v>
                </c:pt>
                <c:pt idx="437">
                  <c:v>13252.834318560001</c:v>
                </c:pt>
                <c:pt idx="438">
                  <c:v>13486.348796030001</c:v>
                </c:pt>
                <c:pt idx="439">
                  <c:v>13922.975986700001</c:v>
                </c:pt>
                <c:pt idx="440">
                  <c:v>13882.59211858</c:v>
                </c:pt>
                <c:pt idx="441">
                  <c:v>13780.284147</c:v>
                </c:pt>
                <c:pt idx="442">
                  <c:v>12521.20476038</c:v>
                </c:pt>
                <c:pt idx="443">
                  <c:v>11997.90124945</c:v>
                </c:pt>
                <c:pt idx="444">
                  <c:v>12177.58060365</c:v>
                </c:pt>
                <c:pt idx="445">
                  <c:v>12040.729273479999</c:v>
                </c:pt>
                <c:pt idx="446">
                  <c:v>10294.684736069999</c:v>
                </c:pt>
                <c:pt idx="447">
                  <c:v>8884.9527182700022</c:v>
                </c:pt>
                <c:pt idx="448">
                  <c:v>8398.6756586700012</c:v>
                </c:pt>
                <c:pt idx="449">
                  <c:v>7877.0135508100011</c:v>
                </c:pt>
                <c:pt idx="450">
                  <c:v>8436.8986634399989</c:v>
                </c:pt>
                <c:pt idx="451">
                  <c:v>8771.66600965</c:v>
                </c:pt>
                <c:pt idx="452">
                  <c:v>9057.5162251700021</c:v>
                </c:pt>
                <c:pt idx="453">
                  <c:v>9405.7005046600025</c:v>
                </c:pt>
                <c:pt idx="454">
                  <c:v>10279.51112734</c:v>
                </c:pt>
                <c:pt idx="455">
                  <c:v>11052.44967183</c:v>
                </c:pt>
                <c:pt idx="456">
                  <c:v>12119.878995730001</c:v>
                </c:pt>
                <c:pt idx="457">
                  <c:v>12304.41759891</c:v>
                </c:pt>
                <c:pt idx="458">
                  <c:v>12195.340959880001</c:v>
                </c:pt>
                <c:pt idx="459">
                  <c:v>12240.45324701</c:v>
                </c:pt>
                <c:pt idx="460">
                  <c:v>12010.12225884</c:v>
                </c:pt>
                <c:pt idx="461">
                  <c:v>11811.375224740001</c:v>
                </c:pt>
                <c:pt idx="462">
                  <c:v>11778.417010019999</c:v>
                </c:pt>
                <c:pt idx="463">
                  <c:v>11492.693232270001</c:v>
                </c:pt>
                <c:pt idx="464">
                  <c:v>11520.449086660001</c:v>
                </c:pt>
                <c:pt idx="465">
                  <c:v>11839.385665350001</c:v>
                </c:pt>
                <c:pt idx="466">
                  <c:v>12716.7949094</c:v>
                </c:pt>
                <c:pt idx="467">
                  <c:v>12933.695812350001</c:v>
                </c:pt>
                <c:pt idx="468">
                  <c:v>13232.143738909999</c:v>
                </c:pt>
                <c:pt idx="469">
                  <c:v>12707.914032459999</c:v>
                </c:pt>
                <c:pt idx="470">
                  <c:v>12388.177729659999</c:v>
                </c:pt>
                <c:pt idx="471">
                  <c:v>12006.360833050001</c:v>
                </c:pt>
                <c:pt idx="472">
                  <c:v>10917.810069899999</c:v>
                </c:pt>
                <c:pt idx="473">
                  <c:v>10157.69465573</c:v>
                </c:pt>
                <c:pt idx="474">
                  <c:v>8610.9142288600015</c:v>
                </c:pt>
                <c:pt idx="475">
                  <c:v>8125.31008131</c:v>
                </c:pt>
                <c:pt idx="476">
                  <c:v>8209.8166174400012</c:v>
                </c:pt>
                <c:pt idx="477">
                  <c:v>8417.5990545899986</c:v>
                </c:pt>
                <c:pt idx="478">
                  <c:v>8933.3676678200027</c:v>
                </c:pt>
                <c:pt idx="479">
                  <c:v>9876.8998912000006</c:v>
                </c:pt>
                <c:pt idx="480">
                  <c:v>10041.75205094</c:v>
                </c:pt>
                <c:pt idx="481">
                  <c:v>10443.89948385</c:v>
                </c:pt>
                <c:pt idx="482">
                  <c:v>10585.17938143</c:v>
                </c:pt>
                <c:pt idx="483">
                  <c:v>10743.75851172</c:v>
                </c:pt>
                <c:pt idx="484">
                  <c:v>11144.93212546</c:v>
                </c:pt>
                <c:pt idx="485">
                  <c:v>11204.59917094</c:v>
                </c:pt>
                <c:pt idx="486">
                  <c:v>10978.316697709999</c:v>
                </c:pt>
                <c:pt idx="487">
                  <c:v>10227.86518968</c:v>
                </c:pt>
                <c:pt idx="488">
                  <c:v>9957.6954202000015</c:v>
                </c:pt>
                <c:pt idx="489">
                  <c:v>10019.426405550001</c:v>
                </c:pt>
                <c:pt idx="490">
                  <c:v>10350.09795317</c:v>
                </c:pt>
                <c:pt idx="491">
                  <c:v>10809.587494150001</c:v>
                </c:pt>
                <c:pt idx="492">
                  <c:v>10924.246129789999</c:v>
                </c:pt>
                <c:pt idx="493">
                  <c:v>10537.037672410001</c:v>
                </c:pt>
                <c:pt idx="494">
                  <c:v>9376.4671824800007</c:v>
                </c:pt>
                <c:pt idx="495">
                  <c:v>8749.268142070001</c:v>
                </c:pt>
                <c:pt idx="496">
                  <c:v>8297.0139751999995</c:v>
                </c:pt>
                <c:pt idx="497">
                  <c:v>8062.3733562799989</c:v>
                </c:pt>
                <c:pt idx="498">
                  <c:v>7281.4353206900005</c:v>
                </c:pt>
                <c:pt idx="499">
                  <c:v>7192.0561673000011</c:v>
                </c:pt>
                <c:pt idx="500">
                  <c:v>7268.0703916800012</c:v>
                </c:pt>
                <c:pt idx="501">
                  <c:v>7500.1836621299999</c:v>
                </c:pt>
                <c:pt idx="502">
                  <c:v>7978.35941551</c:v>
                </c:pt>
                <c:pt idx="503">
                  <c:v>8630.7325385499989</c:v>
                </c:pt>
                <c:pt idx="504">
                  <c:v>8995.3638465000058</c:v>
                </c:pt>
                <c:pt idx="505">
                  <c:v>9440.0893216600034</c:v>
                </c:pt>
                <c:pt idx="506">
                  <c:v>9530.1131559100013</c:v>
                </c:pt>
                <c:pt idx="507">
                  <c:v>9536.5725047200031</c:v>
                </c:pt>
                <c:pt idx="508">
                  <c:v>9356.195629910002</c:v>
                </c:pt>
                <c:pt idx="509">
                  <c:v>9301.0831335600014</c:v>
                </c:pt>
                <c:pt idx="510">
                  <c:v>9265.1359149000018</c:v>
                </c:pt>
                <c:pt idx="511">
                  <c:v>9072.910404960001</c:v>
                </c:pt>
                <c:pt idx="512">
                  <c:v>9334.6912062200026</c:v>
                </c:pt>
                <c:pt idx="513">
                  <c:v>9494.2658225100022</c:v>
                </c:pt>
                <c:pt idx="514">
                  <c:v>9261.9203553200023</c:v>
                </c:pt>
                <c:pt idx="515">
                  <c:v>8941.4686410200029</c:v>
                </c:pt>
                <c:pt idx="516">
                  <c:v>9001.469619340005</c:v>
                </c:pt>
                <c:pt idx="517">
                  <c:v>8928.8945381700014</c:v>
                </c:pt>
                <c:pt idx="518">
                  <c:v>8510.0741388699989</c:v>
                </c:pt>
                <c:pt idx="519">
                  <c:v>8099.9700722499992</c:v>
                </c:pt>
                <c:pt idx="520">
                  <c:v>7773.3403599600015</c:v>
                </c:pt>
                <c:pt idx="521">
                  <c:v>7632.6983424399996</c:v>
                </c:pt>
                <c:pt idx="522">
                  <c:v>7687.03725829</c:v>
                </c:pt>
                <c:pt idx="523">
                  <c:v>7694.8567082600002</c:v>
                </c:pt>
                <c:pt idx="524">
                  <c:v>7878.1677964399987</c:v>
                </c:pt>
                <c:pt idx="525">
                  <c:v>8349.9784287799994</c:v>
                </c:pt>
                <c:pt idx="526">
                  <c:v>9830.4184428900026</c:v>
                </c:pt>
                <c:pt idx="527">
                  <c:v>11620.26980536</c:v>
                </c:pt>
                <c:pt idx="528">
                  <c:v>12759.75084199</c:v>
                </c:pt>
                <c:pt idx="529">
                  <c:v>12890.960957060001</c:v>
                </c:pt>
                <c:pt idx="530">
                  <c:v>12612.47499461</c:v>
                </c:pt>
                <c:pt idx="531">
                  <c:v>12414.57911852</c:v>
                </c:pt>
                <c:pt idx="532">
                  <c:v>12236.14123365</c:v>
                </c:pt>
                <c:pt idx="533">
                  <c:v>11981.60973828</c:v>
                </c:pt>
                <c:pt idx="534">
                  <c:v>11705.22625996</c:v>
                </c:pt>
                <c:pt idx="535">
                  <c:v>11658.92885396</c:v>
                </c:pt>
                <c:pt idx="536">
                  <c:v>11686.67636055</c:v>
                </c:pt>
                <c:pt idx="537">
                  <c:v>11790.82155825</c:v>
                </c:pt>
                <c:pt idx="538">
                  <c:v>12026.740710329999</c:v>
                </c:pt>
                <c:pt idx="539">
                  <c:v>12199.897943059999</c:v>
                </c:pt>
                <c:pt idx="540">
                  <c:v>12195.54357623</c:v>
                </c:pt>
                <c:pt idx="541">
                  <c:v>12006.384520450001</c:v>
                </c:pt>
                <c:pt idx="542">
                  <c:v>11595.07653871</c:v>
                </c:pt>
                <c:pt idx="543">
                  <c:v>10814.412405359999</c:v>
                </c:pt>
                <c:pt idx="544">
                  <c:v>10004.404651659999</c:v>
                </c:pt>
                <c:pt idx="545">
                  <c:v>9388.4231441700013</c:v>
                </c:pt>
                <c:pt idx="546">
                  <c:v>9598.6152630200031</c:v>
                </c:pt>
                <c:pt idx="547">
                  <c:v>9263.6692135700032</c:v>
                </c:pt>
                <c:pt idx="548">
                  <c:v>9025.2729611300038</c:v>
                </c:pt>
                <c:pt idx="549">
                  <c:v>9262.9550371799996</c:v>
                </c:pt>
                <c:pt idx="550">
                  <c:v>10111.86963474</c:v>
                </c:pt>
                <c:pt idx="551">
                  <c:v>11415.61971924</c:v>
                </c:pt>
                <c:pt idx="552">
                  <c:v>12021.712171570001</c:v>
                </c:pt>
                <c:pt idx="553">
                  <c:v>11863.68758525</c:v>
                </c:pt>
                <c:pt idx="554">
                  <c:v>11551.16141015</c:v>
                </c:pt>
                <c:pt idx="555">
                  <c:v>11289.789824470001</c:v>
                </c:pt>
                <c:pt idx="556">
                  <c:v>11050.21557889</c:v>
                </c:pt>
                <c:pt idx="557">
                  <c:v>10917.77303669</c:v>
                </c:pt>
                <c:pt idx="558">
                  <c:v>10582.40126318</c:v>
                </c:pt>
                <c:pt idx="559">
                  <c:v>10578.29390696</c:v>
                </c:pt>
                <c:pt idx="560">
                  <c:v>10478.66291252</c:v>
                </c:pt>
                <c:pt idx="561">
                  <c:v>10554.1929511</c:v>
                </c:pt>
                <c:pt idx="562">
                  <c:v>10589.3652609</c:v>
                </c:pt>
                <c:pt idx="563">
                  <c:v>10804.387120270001</c:v>
                </c:pt>
                <c:pt idx="564">
                  <c:v>10927.98003776</c:v>
                </c:pt>
                <c:pt idx="565">
                  <c:v>10825.72988972</c:v>
                </c:pt>
                <c:pt idx="566">
                  <c:v>10729.666154930001</c:v>
                </c:pt>
                <c:pt idx="567">
                  <c:v>9849.4009711100043</c:v>
                </c:pt>
                <c:pt idx="568">
                  <c:v>9872.1749021100022</c:v>
                </c:pt>
                <c:pt idx="569">
                  <c:v>10037.47737056</c:v>
                </c:pt>
                <c:pt idx="570">
                  <c:v>9942.3265751700037</c:v>
                </c:pt>
                <c:pt idx="571">
                  <c:v>9830.567233310001</c:v>
                </c:pt>
                <c:pt idx="572">
                  <c:v>9933.9090454600009</c:v>
                </c:pt>
                <c:pt idx="573">
                  <c:v>10291.193720630001</c:v>
                </c:pt>
                <c:pt idx="574">
                  <c:v>11112.26282872</c:v>
                </c:pt>
                <c:pt idx="575">
                  <c:v>12213.09194341</c:v>
                </c:pt>
                <c:pt idx="576">
                  <c:v>13916.299994070001</c:v>
                </c:pt>
                <c:pt idx="577">
                  <c:v>14741.438340140001</c:v>
                </c:pt>
                <c:pt idx="578">
                  <c:v>14789.83470317</c:v>
                </c:pt>
                <c:pt idx="579">
                  <c:v>15359.620540330001</c:v>
                </c:pt>
                <c:pt idx="580">
                  <c:v>15126.397215339999</c:v>
                </c:pt>
                <c:pt idx="581">
                  <c:v>13526.382178060001</c:v>
                </c:pt>
                <c:pt idx="582">
                  <c:v>12829.84857201</c:v>
                </c:pt>
                <c:pt idx="583">
                  <c:v>12682.463166240001</c:v>
                </c:pt>
                <c:pt idx="584">
                  <c:v>12413.25108335</c:v>
                </c:pt>
                <c:pt idx="585">
                  <c:v>12352.07040291</c:v>
                </c:pt>
                <c:pt idx="586">
                  <c:v>12555.820757919999</c:v>
                </c:pt>
                <c:pt idx="587">
                  <c:v>12494.42425588</c:v>
                </c:pt>
                <c:pt idx="588">
                  <c:v>12604.86652317</c:v>
                </c:pt>
                <c:pt idx="589">
                  <c:v>12729.348936599999</c:v>
                </c:pt>
                <c:pt idx="590">
                  <c:v>11774.258189509999</c:v>
                </c:pt>
                <c:pt idx="591">
                  <c:v>10441.75048269</c:v>
                </c:pt>
                <c:pt idx="592">
                  <c:v>9265.5906594099997</c:v>
                </c:pt>
                <c:pt idx="593">
                  <c:v>8676.6387004799999</c:v>
                </c:pt>
                <c:pt idx="594">
                  <c:v>8250.5781850100011</c:v>
                </c:pt>
                <c:pt idx="595">
                  <c:v>8175.3609536399999</c:v>
                </c:pt>
                <c:pt idx="596">
                  <c:v>8279.9603015200009</c:v>
                </c:pt>
                <c:pt idx="597">
                  <c:v>8514.7171685600006</c:v>
                </c:pt>
                <c:pt idx="598">
                  <c:v>9053.0298431600022</c:v>
                </c:pt>
                <c:pt idx="599">
                  <c:v>9640.4813697400041</c:v>
                </c:pt>
                <c:pt idx="600">
                  <c:v>10095.9921567</c:v>
                </c:pt>
                <c:pt idx="601">
                  <c:v>10030.170111769999</c:v>
                </c:pt>
                <c:pt idx="602">
                  <c:v>9965.4937832200012</c:v>
                </c:pt>
                <c:pt idx="603">
                  <c:v>9801.8649246200021</c:v>
                </c:pt>
                <c:pt idx="604">
                  <c:v>9525.76222151</c:v>
                </c:pt>
                <c:pt idx="605">
                  <c:v>9131.9326458800024</c:v>
                </c:pt>
                <c:pt idx="606">
                  <c:v>8819.7095731999998</c:v>
                </c:pt>
                <c:pt idx="607">
                  <c:v>8480.6587056799981</c:v>
                </c:pt>
                <c:pt idx="608">
                  <c:v>8095.4929900900006</c:v>
                </c:pt>
                <c:pt idx="609">
                  <c:v>8522.0871592900003</c:v>
                </c:pt>
                <c:pt idx="610">
                  <c:v>8813.6079748100001</c:v>
                </c:pt>
                <c:pt idx="611">
                  <c:v>9121.7808474599988</c:v>
                </c:pt>
                <c:pt idx="612">
                  <c:v>9311.5905920700025</c:v>
                </c:pt>
                <c:pt idx="613">
                  <c:v>9240.5959683600031</c:v>
                </c:pt>
                <c:pt idx="614">
                  <c:v>8946.4558548100013</c:v>
                </c:pt>
                <c:pt idx="615">
                  <c:v>8598.2303918199996</c:v>
                </c:pt>
                <c:pt idx="616">
                  <c:v>8389.0229027400001</c:v>
                </c:pt>
                <c:pt idx="617">
                  <c:v>8152.500044729999</c:v>
                </c:pt>
                <c:pt idx="618">
                  <c:v>8154.8552869899986</c:v>
                </c:pt>
                <c:pt idx="619">
                  <c:v>8187.854405359999</c:v>
                </c:pt>
                <c:pt idx="620">
                  <c:v>8588.3848482600006</c:v>
                </c:pt>
                <c:pt idx="621">
                  <c:v>9697.6439838200022</c:v>
                </c:pt>
                <c:pt idx="622">
                  <c:v>11010.227301249999</c:v>
                </c:pt>
                <c:pt idx="623">
                  <c:v>12584.742885559999</c:v>
                </c:pt>
                <c:pt idx="624">
                  <c:v>13683.901391699999</c:v>
                </c:pt>
                <c:pt idx="625">
                  <c:v>13945.916434889999</c:v>
                </c:pt>
                <c:pt idx="626">
                  <c:v>13981.710591350002</c:v>
                </c:pt>
                <c:pt idx="627">
                  <c:v>14336.79689777</c:v>
                </c:pt>
                <c:pt idx="628">
                  <c:v>14231.474812100001</c:v>
                </c:pt>
                <c:pt idx="629">
                  <c:v>14079.989980459999</c:v>
                </c:pt>
                <c:pt idx="630">
                  <c:v>13616.96063854</c:v>
                </c:pt>
                <c:pt idx="631">
                  <c:v>12744.266243240001</c:v>
                </c:pt>
                <c:pt idx="632">
                  <c:v>12042.857110250001</c:v>
                </c:pt>
                <c:pt idx="633">
                  <c:v>11248.66162701</c:v>
                </c:pt>
                <c:pt idx="634">
                  <c:v>11515.889904780001</c:v>
                </c:pt>
                <c:pt idx="635">
                  <c:v>12046.95098924</c:v>
                </c:pt>
                <c:pt idx="636">
                  <c:v>12235.563703439999</c:v>
                </c:pt>
                <c:pt idx="637">
                  <c:v>11793.09038996</c:v>
                </c:pt>
                <c:pt idx="638">
                  <c:v>10953.672622419999</c:v>
                </c:pt>
                <c:pt idx="639">
                  <c:v>9852.7425952599988</c:v>
                </c:pt>
                <c:pt idx="640">
                  <c:v>9316.409204739999</c:v>
                </c:pt>
                <c:pt idx="641">
                  <c:v>8597.7182848300017</c:v>
                </c:pt>
                <c:pt idx="642">
                  <c:v>8631.5042563099996</c:v>
                </c:pt>
                <c:pt idx="643">
                  <c:v>8242.6496522900015</c:v>
                </c:pt>
                <c:pt idx="644">
                  <c:v>7920.78380922</c:v>
                </c:pt>
                <c:pt idx="645">
                  <c:v>8595.7831755899988</c:v>
                </c:pt>
                <c:pt idx="646">
                  <c:v>9794.4241056700012</c:v>
                </c:pt>
                <c:pt idx="647">
                  <c:v>10738.74469053</c:v>
                </c:pt>
                <c:pt idx="648">
                  <c:v>10915.13197522</c:v>
                </c:pt>
                <c:pt idx="649">
                  <c:v>10933.05553611</c:v>
                </c:pt>
                <c:pt idx="650">
                  <c:v>10683.41064496</c:v>
                </c:pt>
                <c:pt idx="651">
                  <c:v>10514.95514618</c:v>
                </c:pt>
                <c:pt idx="652">
                  <c:v>10297.364086200001</c:v>
                </c:pt>
                <c:pt idx="653">
                  <c:v>9979.0867979900013</c:v>
                </c:pt>
                <c:pt idx="654">
                  <c:v>9806.0197337200025</c:v>
                </c:pt>
                <c:pt idx="655">
                  <c:v>9702.0916896300041</c:v>
                </c:pt>
                <c:pt idx="656">
                  <c:v>9726.3891386000032</c:v>
                </c:pt>
                <c:pt idx="657">
                  <c:v>9769.4861101600036</c:v>
                </c:pt>
                <c:pt idx="658">
                  <c:v>9995.4207587700039</c:v>
                </c:pt>
                <c:pt idx="659">
                  <c:v>10185.20784098</c:v>
                </c:pt>
                <c:pt idx="660">
                  <c:v>10314.649479399999</c:v>
                </c:pt>
                <c:pt idx="661">
                  <c:v>10168.929205500001</c:v>
                </c:pt>
                <c:pt idx="662">
                  <c:v>9939.2004418400029</c:v>
                </c:pt>
                <c:pt idx="663">
                  <c:v>9439.8230227099993</c:v>
                </c:pt>
                <c:pt idx="664">
                  <c:v>8935.5444477600013</c:v>
                </c:pt>
                <c:pt idx="665">
                  <c:v>8886.2303413600039</c:v>
                </c:pt>
                <c:pt idx="666">
                  <c:v>9331.9752831300029</c:v>
                </c:pt>
                <c:pt idx="667">
                  <c:v>9267.8631237600002</c:v>
                </c:pt>
                <c:pt idx="668">
                  <c:v>9040.1496916200031</c:v>
                </c:pt>
                <c:pt idx="669">
                  <c:v>9105.232408140002</c:v>
                </c:pt>
                <c:pt idx="670">
                  <c:v>9534.1225010700036</c:v>
                </c:pt>
                <c:pt idx="671">
                  <c:v>10094.08194647</c:v>
                </c:pt>
                <c:pt idx="672">
                  <c:v>10867.08900743</c:v>
                </c:pt>
                <c:pt idx="673">
                  <c:v>10751.18019562</c:v>
                </c:pt>
                <c:pt idx="674">
                  <c:v>10210.638877720001</c:v>
                </c:pt>
                <c:pt idx="675">
                  <c:v>10051.66537087</c:v>
                </c:pt>
                <c:pt idx="676">
                  <c:v>9944.3417213699995</c:v>
                </c:pt>
                <c:pt idx="677">
                  <c:v>9286.9859223700023</c:v>
                </c:pt>
                <c:pt idx="678">
                  <c:v>8727.5842012100038</c:v>
                </c:pt>
                <c:pt idx="679">
                  <c:v>8958.7476393500019</c:v>
                </c:pt>
                <c:pt idx="680">
                  <c:v>8576.7683661800002</c:v>
                </c:pt>
                <c:pt idx="681">
                  <c:v>8590.9359445199989</c:v>
                </c:pt>
                <c:pt idx="682">
                  <c:v>8804.5630349499988</c:v>
                </c:pt>
                <c:pt idx="683">
                  <c:v>9021.5647788599999</c:v>
                </c:pt>
                <c:pt idx="684">
                  <c:v>9118.7221670100025</c:v>
                </c:pt>
                <c:pt idx="685">
                  <c:v>9341.9697148300002</c:v>
                </c:pt>
                <c:pt idx="686">
                  <c:v>9258.8224912300011</c:v>
                </c:pt>
                <c:pt idx="687">
                  <c:v>9037.4532515800001</c:v>
                </c:pt>
                <c:pt idx="688">
                  <c:v>8621.5443319699971</c:v>
                </c:pt>
                <c:pt idx="689">
                  <c:v>8175.3011038900004</c:v>
                </c:pt>
                <c:pt idx="690">
                  <c:v>7837.6129254899988</c:v>
                </c:pt>
                <c:pt idx="691">
                  <c:v>8349.4469183299989</c:v>
                </c:pt>
                <c:pt idx="692">
                  <c:v>8486.2638386099989</c:v>
                </c:pt>
                <c:pt idx="693">
                  <c:v>8675.6009919600019</c:v>
                </c:pt>
                <c:pt idx="694">
                  <c:v>8883.5580919399999</c:v>
                </c:pt>
                <c:pt idx="695">
                  <c:v>9535.4587326500005</c:v>
                </c:pt>
                <c:pt idx="696">
                  <c:v>11012.439751350001</c:v>
                </c:pt>
                <c:pt idx="697">
                  <c:v>12628.735629479999</c:v>
                </c:pt>
                <c:pt idx="698">
                  <c:v>13032.84734122</c:v>
                </c:pt>
                <c:pt idx="699">
                  <c:v>12769.589058080001</c:v>
                </c:pt>
                <c:pt idx="700">
                  <c:v>12310.32655745</c:v>
                </c:pt>
                <c:pt idx="701">
                  <c:v>12011.02055415</c:v>
                </c:pt>
                <c:pt idx="702">
                  <c:v>11886.088691180001</c:v>
                </c:pt>
                <c:pt idx="703">
                  <c:v>11630.43834217</c:v>
                </c:pt>
                <c:pt idx="704">
                  <c:v>11965.76365524</c:v>
                </c:pt>
                <c:pt idx="705">
                  <c:v>12242.918071689999</c:v>
                </c:pt>
                <c:pt idx="706">
                  <c:v>12171.707209350001</c:v>
                </c:pt>
                <c:pt idx="707">
                  <c:v>12722.454004730002</c:v>
                </c:pt>
                <c:pt idx="708">
                  <c:v>13093.78033702</c:v>
                </c:pt>
                <c:pt idx="709">
                  <c:v>13234.21357914</c:v>
                </c:pt>
                <c:pt idx="710">
                  <c:v>13003.539596820001</c:v>
                </c:pt>
                <c:pt idx="711">
                  <c:v>12630.08597208</c:v>
                </c:pt>
                <c:pt idx="712">
                  <c:v>11939.146396079999</c:v>
                </c:pt>
                <c:pt idx="713">
                  <c:v>11172.62631342</c:v>
                </c:pt>
                <c:pt idx="714">
                  <c:v>10936.19606855</c:v>
                </c:pt>
                <c:pt idx="715">
                  <c:v>10580.96582852</c:v>
                </c:pt>
                <c:pt idx="716">
                  <c:v>10392.02057841</c:v>
                </c:pt>
                <c:pt idx="717">
                  <c:v>10532.610978000001</c:v>
                </c:pt>
                <c:pt idx="718">
                  <c:v>10826.318029029999</c:v>
                </c:pt>
                <c:pt idx="719">
                  <c:v>11456.105083460001</c:v>
                </c:pt>
                <c:pt idx="720">
                  <c:v>12949.585770330001</c:v>
                </c:pt>
                <c:pt idx="721">
                  <c:v>14751.059577010001</c:v>
                </c:pt>
                <c:pt idx="722">
                  <c:v>14898.164959539999</c:v>
                </c:pt>
                <c:pt idx="723">
                  <c:v>14956.704335550001</c:v>
                </c:pt>
                <c:pt idx="724">
                  <c:v>14852.177302329999</c:v>
                </c:pt>
                <c:pt idx="725">
                  <c:v>14599.51453896</c:v>
                </c:pt>
                <c:pt idx="726">
                  <c:v>14126.2465691</c:v>
                </c:pt>
                <c:pt idx="727">
                  <c:v>13986.446454770001</c:v>
                </c:pt>
                <c:pt idx="728">
                  <c:v>13691.64675846</c:v>
                </c:pt>
                <c:pt idx="729">
                  <c:v>13672.555167590001</c:v>
                </c:pt>
                <c:pt idx="730">
                  <c:v>13801.25652492</c:v>
                </c:pt>
                <c:pt idx="731">
                  <c:v>14024.796698730001</c:v>
                </c:pt>
                <c:pt idx="732">
                  <c:v>14473.34580918</c:v>
                </c:pt>
                <c:pt idx="733">
                  <c:v>14224.01715767</c:v>
                </c:pt>
                <c:pt idx="734">
                  <c:v>13981.42022572</c:v>
                </c:pt>
                <c:pt idx="735">
                  <c:v>13111.814784329999</c:v>
                </c:pt>
                <c:pt idx="736">
                  <c:v>12223.59589135</c:v>
                </c:pt>
                <c:pt idx="737">
                  <c:v>10743.81866347</c:v>
                </c:pt>
                <c:pt idx="738">
                  <c:v>10396.40644427</c:v>
                </c:pt>
                <c:pt idx="739">
                  <c:v>10498.14221156</c:v>
                </c:pt>
                <c:pt idx="740">
                  <c:v>10452.27948598</c:v>
                </c:pt>
                <c:pt idx="741">
                  <c:v>10285.147730909999</c:v>
                </c:pt>
                <c:pt idx="742">
                  <c:v>10356.288798810001</c:v>
                </c:pt>
                <c:pt idx="743">
                  <c:v>11043.08591441</c:v>
                </c:pt>
                <c:pt idx="744">
                  <c:v>12134.189477760001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6-49F3-B514-D8486867C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198464"/>
        <c:axId val="593564800"/>
      </c:areaChart>
      <c:catAx>
        <c:axId val="59319846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nextTo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9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3564800"/>
        <c:crosses val="autoZero"/>
        <c:auto val="0"/>
        <c:lblAlgn val="ctr"/>
        <c:lblOffset val="1"/>
        <c:tickLblSkip val="24"/>
        <c:tickMarkSkip val="24"/>
        <c:noMultiLvlLbl val="0"/>
      </c:catAx>
      <c:valAx>
        <c:axId val="593564800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319846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523274478330656E-2"/>
          <c:y val="9.6534653465346537E-2"/>
          <c:w val="0.90244644455420198"/>
          <c:h val="0.75990099009900991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'11'!$P$27:$P$746</c:f>
              <c:strCache>
                <c:ptCount val="720"/>
                <c:pt idx="0">
                  <c:v> Mi, 01. </c:v>
                </c:pt>
                <c:pt idx="1">
                  <c:v> Mi, 01. </c:v>
                </c:pt>
                <c:pt idx="2">
                  <c:v> Mi, 01. </c:v>
                </c:pt>
                <c:pt idx="3">
                  <c:v> Mi, 01. </c:v>
                </c:pt>
                <c:pt idx="4">
                  <c:v> Mi, 01. </c:v>
                </c:pt>
                <c:pt idx="5">
                  <c:v> Mi, 01. </c:v>
                </c:pt>
                <c:pt idx="6">
                  <c:v> Mi, 01. </c:v>
                </c:pt>
                <c:pt idx="7">
                  <c:v> Mi, 01. </c:v>
                </c:pt>
                <c:pt idx="8">
                  <c:v> Mi, 01. </c:v>
                </c:pt>
                <c:pt idx="9">
                  <c:v> Mi, 01. </c:v>
                </c:pt>
                <c:pt idx="10">
                  <c:v> Mi, 01. </c:v>
                </c:pt>
                <c:pt idx="11">
                  <c:v> Mi, 01. </c:v>
                </c:pt>
                <c:pt idx="12">
                  <c:v> Mi, 01. </c:v>
                </c:pt>
                <c:pt idx="13">
                  <c:v> Mi, 01. </c:v>
                </c:pt>
                <c:pt idx="14">
                  <c:v> Mi, 01. </c:v>
                </c:pt>
                <c:pt idx="15">
                  <c:v> Mi, 01. </c:v>
                </c:pt>
                <c:pt idx="16">
                  <c:v> Mi, 01. </c:v>
                </c:pt>
                <c:pt idx="17">
                  <c:v> Do, 02. </c:v>
                </c:pt>
                <c:pt idx="18">
                  <c:v> Do, 02. </c:v>
                </c:pt>
                <c:pt idx="19">
                  <c:v> Do, 02. </c:v>
                </c:pt>
                <c:pt idx="20">
                  <c:v> Do, 02. </c:v>
                </c:pt>
                <c:pt idx="21">
                  <c:v> Do, 02. </c:v>
                </c:pt>
                <c:pt idx="22">
                  <c:v> Do, 02. </c:v>
                </c:pt>
                <c:pt idx="23">
                  <c:v> Do, 02. </c:v>
                </c:pt>
                <c:pt idx="24">
                  <c:v> Do, 02. </c:v>
                </c:pt>
                <c:pt idx="25">
                  <c:v> Do, 02. </c:v>
                </c:pt>
                <c:pt idx="26">
                  <c:v> Do, 02. </c:v>
                </c:pt>
                <c:pt idx="27">
                  <c:v> Do, 02. </c:v>
                </c:pt>
                <c:pt idx="28">
                  <c:v> Do, 02. </c:v>
                </c:pt>
                <c:pt idx="29">
                  <c:v> Do, 02. </c:v>
                </c:pt>
                <c:pt idx="30">
                  <c:v> Do, 02. </c:v>
                </c:pt>
                <c:pt idx="31">
                  <c:v> Do, 02. </c:v>
                </c:pt>
                <c:pt idx="32">
                  <c:v> Do, 02. </c:v>
                </c:pt>
                <c:pt idx="33">
                  <c:v> Do, 02. </c:v>
                </c:pt>
                <c:pt idx="34">
                  <c:v> Do, 02. </c:v>
                </c:pt>
                <c:pt idx="35">
                  <c:v> Do, 02. </c:v>
                </c:pt>
                <c:pt idx="36">
                  <c:v> Do, 02. </c:v>
                </c:pt>
                <c:pt idx="37">
                  <c:v> Do, 02. </c:v>
                </c:pt>
                <c:pt idx="38">
                  <c:v> Do, 02. </c:v>
                </c:pt>
                <c:pt idx="39">
                  <c:v> Do, 02. </c:v>
                </c:pt>
                <c:pt idx="40">
                  <c:v> Do, 02. </c:v>
                </c:pt>
                <c:pt idx="41">
                  <c:v> Fr, 03. </c:v>
                </c:pt>
                <c:pt idx="42">
                  <c:v> Fr, 03. </c:v>
                </c:pt>
                <c:pt idx="43">
                  <c:v> Fr, 03. </c:v>
                </c:pt>
                <c:pt idx="44">
                  <c:v> Fr, 03. </c:v>
                </c:pt>
                <c:pt idx="45">
                  <c:v> Fr, 03. </c:v>
                </c:pt>
                <c:pt idx="46">
                  <c:v> Fr, 03. </c:v>
                </c:pt>
                <c:pt idx="47">
                  <c:v> Fr, 03. </c:v>
                </c:pt>
                <c:pt idx="48">
                  <c:v> Fr, 03. </c:v>
                </c:pt>
                <c:pt idx="49">
                  <c:v> Fr, 03. </c:v>
                </c:pt>
                <c:pt idx="50">
                  <c:v> Fr, 03. </c:v>
                </c:pt>
                <c:pt idx="51">
                  <c:v> Fr, 03. </c:v>
                </c:pt>
                <c:pt idx="52">
                  <c:v> Fr, 03. </c:v>
                </c:pt>
                <c:pt idx="53">
                  <c:v> Fr, 03. </c:v>
                </c:pt>
                <c:pt idx="54">
                  <c:v> Fr, 03. </c:v>
                </c:pt>
                <c:pt idx="55">
                  <c:v> Fr, 03. </c:v>
                </c:pt>
                <c:pt idx="56">
                  <c:v> Fr, 03. </c:v>
                </c:pt>
                <c:pt idx="57">
                  <c:v> Fr, 03. </c:v>
                </c:pt>
                <c:pt idx="58">
                  <c:v> Fr, 03. </c:v>
                </c:pt>
                <c:pt idx="59">
                  <c:v> Fr, 03. </c:v>
                </c:pt>
                <c:pt idx="60">
                  <c:v> Fr, 03. </c:v>
                </c:pt>
                <c:pt idx="61">
                  <c:v> Fr, 03. </c:v>
                </c:pt>
                <c:pt idx="62">
                  <c:v> Fr, 03. </c:v>
                </c:pt>
                <c:pt idx="63">
                  <c:v> Fr, 03. </c:v>
                </c:pt>
                <c:pt idx="64">
                  <c:v> Fr, 03. </c:v>
                </c:pt>
                <c:pt idx="65">
                  <c:v> Sa, 04. </c:v>
                </c:pt>
                <c:pt idx="66">
                  <c:v> Sa, 04. </c:v>
                </c:pt>
                <c:pt idx="67">
                  <c:v> Sa, 04. </c:v>
                </c:pt>
                <c:pt idx="68">
                  <c:v> Sa, 04. </c:v>
                </c:pt>
                <c:pt idx="69">
                  <c:v> Sa, 04. </c:v>
                </c:pt>
                <c:pt idx="70">
                  <c:v> Sa, 04. </c:v>
                </c:pt>
                <c:pt idx="71">
                  <c:v> Sa, 04. </c:v>
                </c:pt>
                <c:pt idx="72">
                  <c:v> Sa, 04. </c:v>
                </c:pt>
                <c:pt idx="73">
                  <c:v> Sa, 04. </c:v>
                </c:pt>
                <c:pt idx="74">
                  <c:v> Sa, 04. </c:v>
                </c:pt>
                <c:pt idx="75">
                  <c:v> Sa, 04. </c:v>
                </c:pt>
                <c:pt idx="76">
                  <c:v> Sa, 04. </c:v>
                </c:pt>
                <c:pt idx="77">
                  <c:v> Sa, 04. </c:v>
                </c:pt>
                <c:pt idx="78">
                  <c:v> Sa, 04. </c:v>
                </c:pt>
                <c:pt idx="79">
                  <c:v> Sa, 04. </c:v>
                </c:pt>
                <c:pt idx="80">
                  <c:v> Sa, 04. </c:v>
                </c:pt>
                <c:pt idx="81">
                  <c:v> Sa, 04. </c:v>
                </c:pt>
                <c:pt idx="82">
                  <c:v> Sa, 04. </c:v>
                </c:pt>
                <c:pt idx="83">
                  <c:v> Sa, 04. </c:v>
                </c:pt>
                <c:pt idx="84">
                  <c:v> Sa, 04. </c:v>
                </c:pt>
                <c:pt idx="85">
                  <c:v> Sa, 04. </c:v>
                </c:pt>
                <c:pt idx="86">
                  <c:v> Sa, 04. </c:v>
                </c:pt>
                <c:pt idx="87">
                  <c:v> Sa, 04. </c:v>
                </c:pt>
                <c:pt idx="88">
                  <c:v> Sa, 04. </c:v>
                </c:pt>
                <c:pt idx="89">
                  <c:v> So, 05. </c:v>
                </c:pt>
                <c:pt idx="90">
                  <c:v> So, 05. </c:v>
                </c:pt>
                <c:pt idx="91">
                  <c:v> So, 05. </c:v>
                </c:pt>
                <c:pt idx="92">
                  <c:v> So, 05. </c:v>
                </c:pt>
                <c:pt idx="93">
                  <c:v> So, 05. </c:v>
                </c:pt>
                <c:pt idx="94">
                  <c:v> So, 05. </c:v>
                </c:pt>
                <c:pt idx="95">
                  <c:v> So, 05. </c:v>
                </c:pt>
                <c:pt idx="96">
                  <c:v> So, 05. </c:v>
                </c:pt>
                <c:pt idx="97">
                  <c:v> So, 05. </c:v>
                </c:pt>
                <c:pt idx="98">
                  <c:v> So, 05. </c:v>
                </c:pt>
                <c:pt idx="99">
                  <c:v> So, 05. </c:v>
                </c:pt>
                <c:pt idx="100">
                  <c:v> So, 05. </c:v>
                </c:pt>
                <c:pt idx="101">
                  <c:v> So, 05. </c:v>
                </c:pt>
                <c:pt idx="102">
                  <c:v> So, 05. </c:v>
                </c:pt>
                <c:pt idx="103">
                  <c:v> So, 05. </c:v>
                </c:pt>
                <c:pt idx="104">
                  <c:v> So, 05. </c:v>
                </c:pt>
                <c:pt idx="105">
                  <c:v> So, 05. </c:v>
                </c:pt>
                <c:pt idx="106">
                  <c:v> So, 05. </c:v>
                </c:pt>
                <c:pt idx="107">
                  <c:v> So, 05. </c:v>
                </c:pt>
                <c:pt idx="108">
                  <c:v> So, 05. </c:v>
                </c:pt>
                <c:pt idx="109">
                  <c:v> So, 05. </c:v>
                </c:pt>
                <c:pt idx="110">
                  <c:v> So, 05. </c:v>
                </c:pt>
                <c:pt idx="111">
                  <c:v> So, 05. </c:v>
                </c:pt>
                <c:pt idx="112">
                  <c:v> So, 05. </c:v>
                </c:pt>
                <c:pt idx="113">
                  <c:v> Mo, 06. </c:v>
                </c:pt>
                <c:pt idx="114">
                  <c:v> Mo, 06. </c:v>
                </c:pt>
                <c:pt idx="115">
                  <c:v> Mo, 06. </c:v>
                </c:pt>
                <c:pt idx="116">
                  <c:v> Mo, 06. </c:v>
                </c:pt>
                <c:pt idx="117">
                  <c:v> Mo, 06. </c:v>
                </c:pt>
                <c:pt idx="118">
                  <c:v> Mo, 06. </c:v>
                </c:pt>
                <c:pt idx="119">
                  <c:v> Mo, 06. </c:v>
                </c:pt>
                <c:pt idx="120">
                  <c:v> Mo, 06. </c:v>
                </c:pt>
                <c:pt idx="121">
                  <c:v> Mo, 06. </c:v>
                </c:pt>
                <c:pt idx="122">
                  <c:v> Mo, 06. </c:v>
                </c:pt>
                <c:pt idx="123">
                  <c:v> Mo, 06. </c:v>
                </c:pt>
                <c:pt idx="124">
                  <c:v> Mo, 06. </c:v>
                </c:pt>
                <c:pt idx="125">
                  <c:v> Mo, 06. </c:v>
                </c:pt>
                <c:pt idx="126">
                  <c:v> Mo, 06. </c:v>
                </c:pt>
                <c:pt idx="127">
                  <c:v> Mo, 06. </c:v>
                </c:pt>
                <c:pt idx="128">
                  <c:v> Mo, 06. </c:v>
                </c:pt>
                <c:pt idx="129">
                  <c:v> Mo, 06. </c:v>
                </c:pt>
                <c:pt idx="130">
                  <c:v> Mo, 06. </c:v>
                </c:pt>
                <c:pt idx="131">
                  <c:v> Mo, 06. </c:v>
                </c:pt>
                <c:pt idx="132">
                  <c:v> Mo, 06. </c:v>
                </c:pt>
                <c:pt idx="133">
                  <c:v> Mo, 06. </c:v>
                </c:pt>
                <c:pt idx="134">
                  <c:v> Mo, 06. </c:v>
                </c:pt>
                <c:pt idx="135">
                  <c:v> Mo, 06. </c:v>
                </c:pt>
                <c:pt idx="136">
                  <c:v> Mo, 06. </c:v>
                </c:pt>
                <c:pt idx="137">
                  <c:v> Di, 07. </c:v>
                </c:pt>
                <c:pt idx="138">
                  <c:v> Di, 07. </c:v>
                </c:pt>
                <c:pt idx="139">
                  <c:v> Di, 07. </c:v>
                </c:pt>
                <c:pt idx="140">
                  <c:v> Di, 07. </c:v>
                </c:pt>
                <c:pt idx="141">
                  <c:v> Di, 07. </c:v>
                </c:pt>
                <c:pt idx="142">
                  <c:v> Di, 07. </c:v>
                </c:pt>
                <c:pt idx="143">
                  <c:v> Di, 07. </c:v>
                </c:pt>
                <c:pt idx="144">
                  <c:v> Di, 07. </c:v>
                </c:pt>
                <c:pt idx="145">
                  <c:v> Di, 07. </c:v>
                </c:pt>
                <c:pt idx="146">
                  <c:v> Di, 07. </c:v>
                </c:pt>
                <c:pt idx="147">
                  <c:v> Di, 07. </c:v>
                </c:pt>
                <c:pt idx="148">
                  <c:v> Di, 07. </c:v>
                </c:pt>
                <c:pt idx="149">
                  <c:v> Di, 07. </c:v>
                </c:pt>
                <c:pt idx="150">
                  <c:v> Di, 07. </c:v>
                </c:pt>
                <c:pt idx="151">
                  <c:v> Di, 07. </c:v>
                </c:pt>
                <c:pt idx="152">
                  <c:v> Di, 07. </c:v>
                </c:pt>
                <c:pt idx="153">
                  <c:v> Di, 07. </c:v>
                </c:pt>
                <c:pt idx="154">
                  <c:v> Di, 07. </c:v>
                </c:pt>
                <c:pt idx="155">
                  <c:v> Di, 07. </c:v>
                </c:pt>
                <c:pt idx="156">
                  <c:v> Di, 07. </c:v>
                </c:pt>
                <c:pt idx="157">
                  <c:v> Di, 07. </c:v>
                </c:pt>
                <c:pt idx="158">
                  <c:v> Di, 07. </c:v>
                </c:pt>
                <c:pt idx="159">
                  <c:v> Di, 07. </c:v>
                </c:pt>
                <c:pt idx="160">
                  <c:v> Di, 07. </c:v>
                </c:pt>
                <c:pt idx="161">
                  <c:v> Mi, 08. </c:v>
                </c:pt>
                <c:pt idx="162">
                  <c:v> Mi, 08. </c:v>
                </c:pt>
                <c:pt idx="163">
                  <c:v> Mi, 08. </c:v>
                </c:pt>
                <c:pt idx="164">
                  <c:v> Mi, 08. </c:v>
                </c:pt>
                <c:pt idx="165">
                  <c:v> Mi, 08. </c:v>
                </c:pt>
                <c:pt idx="166">
                  <c:v> Mi, 08. </c:v>
                </c:pt>
                <c:pt idx="167">
                  <c:v> Mi, 08. </c:v>
                </c:pt>
                <c:pt idx="168">
                  <c:v> Mi, 08. </c:v>
                </c:pt>
                <c:pt idx="169">
                  <c:v> Mi, 08. </c:v>
                </c:pt>
                <c:pt idx="170">
                  <c:v> Mi, 08. </c:v>
                </c:pt>
                <c:pt idx="171">
                  <c:v> Mi, 08. </c:v>
                </c:pt>
                <c:pt idx="172">
                  <c:v> Mi, 08. </c:v>
                </c:pt>
                <c:pt idx="173">
                  <c:v> Mi, 08. </c:v>
                </c:pt>
                <c:pt idx="174">
                  <c:v> Mi, 08. </c:v>
                </c:pt>
                <c:pt idx="175">
                  <c:v> Mi, 08. </c:v>
                </c:pt>
                <c:pt idx="176">
                  <c:v> Mi, 08. </c:v>
                </c:pt>
                <c:pt idx="177">
                  <c:v> Mi, 08. </c:v>
                </c:pt>
                <c:pt idx="178">
                  <c:v> Mi, 08. </c:v>
                </c:pt>
                <c:pt idx="179">
                  <c:v> Mi, 08. </c:v>
                </c:pt>
                <c:pt idx="180">
                  <c:v> Mi, 08. </c:v>
                </c:pt>
                <c:pt idx="181">
                  <c:v> Mi, 08. </c:v>
                </c:pt>
                <c:pt idx="182">
                  <c:v> Mi, 08. </c:v>
                </c:pt>
                <c:pt idx="183">
                  <c:v> Mi, 08. </c:v>
                </c:pt>
                <c:pt idx="184">
                  <c:v> Mi, 08. </c:v>
                </c:pt>
                <c:pt idx="185">
                  <c:v> Do, 09. </c:v>
                </c:pt>
                <c:pt idx="186">
                  <c:v> Do, 09. </c:v>
                </c:pt>
                <c:pt idx="187">
                  <c:v> Do, 09. </c:v>
                </c:pt>
                <c:pt idx="188">
                  <c:v> Do, 09. </c:v>
                </c:pt>
                <c:pt idx="189">
                  <c:v> Do, 09. </c:v>
                </c:pt>
                <c:pt idx="190">
                  <c:v> Do, 09. </c:v>
                </c:pt>
                <c:pt idx="191">
                  <c:v> Do, 09. </c:v>
                </c:pt>
                <c:pt idx="192">
                  <c:v> Do, 09. </c:v>
                </c:pt>
                <c:pt idx="193">
                  <c:v> Do, 09. </c:v>
                </c:pt>
                <c:pt idx="194">
                  <c:v> Do, 09. </c:v>
                </c:pt>
                <c:pt idx="195">
                  <c:v> Do, 09. </c:v>
                </c:pt>
                <c:pt idx="196">
                  <c:v> Do, 09. </c:v>
                </c:pt>
                <c:pt idx="197">
                  <c:v> Do, 09. </c:v>
                </c:pt>
                <c:pt idx="198">
                  <c:v> Do, 09. </c:v>
                </c:pt>
                <c:pt idx="199">
                  <c:v> Do, 09. </c:v>
                </c:pt>
                <c:pt idx="200">
                  <c:v> Do, 09. </c:v>
                </c:pt>
                <c:pt idx="201">
                  <c:v> Do, 09. </c:v>
                </c:pt>
                <c:pt idx="202">
                  <c:v> Do, 09. </c:v>
                </c:pt>
                <c:pt idx="203">
                  <c:v> Do, 09. </c:v>
                </c:pt>
                <c:pt idx="204">
                  <c:v> Do, 09. </c:v>
                </c:pt>
                <c:pt idx="205">
                  <c:v> Do, 09. </c:v>
                </c:pt>
                <c:pt idx="206">
                  <c:v> Do, 09. </c:v>
                </c:pt>
                <c:pt idx="207">
                  <c:v> Do, 09. </c:v>
                </c:pt>
                <c:pt idx="208">
                  <c:v> Do, 09. </c:v>
                </c:pt>
                <c:pt idx="209">
                  <c:v> Fr, 10. </c:v>
                </c:pt>
                <c:pt idx="210">
                  <c:v> Fr, 10. </c:v>
                </c:pt>
                <c:pt idx="211">
                  <c:v> Fr, 10. </c:v>
                </c:pt>
                <c:pt idx="212">
                  <c:v> Fr, 10. </c:v>
                </c:pt>
                <c:pt idx="213">
                  <c:v> Fr, 10. </c:v>
                </c:pt>
                <c:pt idx="214">
                  <c:v> Fr, 10. </c:v>
                </c:pt>
                <c:pt idx="215">
                  <c:v> Fr, 10. </c:v>
                </c:pt>
                <c:pt idx="216">
                  <c:v> Fr, 10. </c:v>
                </c:pt>
                <c:pt idx="217">
                  <c:v> Fr, 10. </c:v>
                </c:pt>
                <c:pt idx="218">
                  <c:v> Fr, 10. </c:v>
                </c:pt>
                <c:pt idx="219">
                  <c:v> Fr, 10. </c:v>
                </c:pt>
                <c:pt idx="220">
                  <c:v> Fr, 10. </c:v>
                </c:pt>
                <c:pt idx="221">
                  <c:v> Fr, 10. </c:v>
                </c:pt>
                <c:pt idx="222">
                  <c:v> Fr, 10. </c:v>
                </c:pt>
                <c:pt idx="223">
                  <c:v> Fr, 10. </c:v>
                </c:pt>
                <c:pt idx="224">
                  <c:v> Fr, 10. </c:v>
                </c:pt>
                <c:pt idx="225">
                  <c:v> Fr, 10. </c:v>
                </c:pt>
                <c:pt idx="226">
                  <c:v> Fr, 10. </c:v>
                </c:pt>
                <c:pt idx="227">
                  <c:v> Fr, 10. </c:v>
                </c:pt>
                <c:pt idx="228">
                  <c:v> Fr, 10. </c:v>
                </c:pt>
                <c:pt idx="229">
                  <c:v> Fr, 10. </c:v>
                </c:pt>
                <c:pt idx="230">
                  <c:v> Fr, 10. </c:v>
                </c:pt>
                <c:pt idx="231">
                  <c:v> Fr, 10. </c:v>
                </c:pt>
                <c:pt idx="232">
                  <c:v> Fr, 10. </c:v>
                </c:pt>
                <c:pt idx="233">
                  <c:v> Sa, 11. </c:v>
                </c:pt>
                <c:pt idx="234">
                  <c:v> Sa, 11. </c:v>
                </c:pt>
                <c:pt idx="235">
                  <c:v> Sa, 11. </c:v>
                </c:pt>
                <c:pt idx="236">
                  <c:v> Sa, 11. </c:v>
                </c:pt>
                <c:pt idx="237">
                  <c:v> Sa, 11. </c:v>
                </c:pt>
                <c:pt idx="238">
                  <c:v> Sa, 11. </c:v>
                </c:pt>
                <c:pt idx="239">
                  <c:v> Sa, 11. </c:v>
                </c:pt>
                <c:pt idx="240">
                  <c:v> Sa, 11. </c:v>
                </c:pt>
                <c:pt idx="241">
                  <c:v> Sa, 11. </c:v>
                </c:pt>
                <c:pt idx="242">
                  <c:v> Sa, 11. </c:v>
                </c:pt>
                <c:pt idx="243">
                  <c:v> Sa, 11. </c:v>
                </c:pt>
                <c:pt idx="244">
                  <c:v> Sa, 11. </c:v>
                </c:pt>
                <c:pt idx="245">
                  <c:v> Sa, 11. </c:v>
                </c:pt>
                <c:pt idx="246">
                  <c:v> Sa, 11. </c:v>
                </c:pt>
                <c:pt idx="247">
                  <c:v> Sa, 11. </c:v>
                </c:pt>
                <c:pt idx="248">
                  <c:v> Sa, 11. </c:v>
                </c:pt>
                <c:pt idx="249">
                  <c:v> Sa, 11. </c:v>
                </c:pt>
                <c:pt idx="250">
                  <c:v> Sa, 11. </c:v>
                </c:pt>
                <c:pt idx="251">
                  <c:v> Sa, 11. </c:v>
                </c:pt>
                <c:pt idx="252">
                  <c:v> Sa, 11. </c:v>
                </c:pt>
                <c:pt idx="253">
                  <c:v> Sa, 11. </c:v>
                </c:pt>
                <c:pt idx="254">
                  <c:v> Sa, 11. </c:v>
                </c:pt>
                <c:pt idx="255">
                  <c:v> Sa, 11. </c:v>
                </c:pt>
                <c:pt idx="256">
                  <c:v> Sa, 11. </c:v>
                </c:pt>
                <c:pt idx="257">
                  <c:v> So, 12. </c:v>
                </c:pt>
                <c:pt idx="258">
                  <c:v> So, 12. </c:v>
                </c:pt>
                <c:pt idx="259">
                  <c:v> So, 12. </c:v>
                </c:pt>
                <c:pt idx="260">
                  <c:v> So, 12. </c:v>
                </c:pt>
                <c:pt idx="261">
                  <c:v> So, 12. </c:v>
                </c:pt>
                <c:pt idx="262">
                  <c:v> So, 12. </c:v>
                </c:pt>
                <c:pt idx="263">
                  <c:v> So, 12. </c:v>
                </c:pt>
                <c:pt idx="264">
                  <c:v> So, 12. </c:v>
                </c:pt>
                <c:pt idx="265">
                  <c:v> So, 12. </c:v>
                </c:pt>
                <c:pt idx="266">
                  <c:v> So, 12. </c:v>
                </c:pt>
                <c:pt idx="267">
                  <c:v> So, 12. </c:v>
                </c:pt>
                <c:pt idx="268">
                  <c:v> So, 12. </c:v>
                </c:pt>
                <c:pt idx="269">
                  <c:v> So, 12. </c:v>
                </c:pt>
                <c:pt idx="270">
                  <c:v> So, 12. </c:v>
                </c:pt>
                <c:pt idx="271">
                  <c:v> So, 12. </c:v>
                </c:pt>
                <c:pt idx="272">
                  <c:v> So, 12. </c:v>
                </c:pt>
                <c:pt idx="273">
                  <c:v> So, 12. </c:v>
                </c:pt>
                <c:pt idx="274">
                  <c:v> So, 12. </c:v>
                </c:pt>
                <c:pt idx="275">
                  <c:v> So, 12. </c:v>
                </c:pt>
                <c:pt idx="276">
                  <c:v> So, 12. </c:v>
                </c:pt>
                <c:pt idx="277">
                  <c:v> So, 12. </c:v>
                </c:pt>
                <c:pt idx="278">
                  <c:v> So, 12. </c:v>
                </c:pt>
                <c:pt idx="279">
                  <c:v> So, 12. </c:v>
                </c:pt>
                <c:pt idx="280">
                  <c:v> So, 12. </c:v>
                </c:pt>
                <c:pt idx="281">
                  <c:v> Mo, 13. </c:v>
                </c:pt>
                <c:pt idx="282">
                  <c:v> Mo, 13. </c:v>
                </c:pt>
                <c:pt idx="283">
                  <c:v> Mo, 13. </c:v>
                </c:pt>
                <c:pt idx="284">
                  <c:v> Mo, 13. </c:v>
                </c:pt>
                <c:pt idx="285">
                  <c:v> Mo, 13. </c:v>
                </c:pt>
                <c:pt idx="286">
                  <c:v> Mo, 13. </c:v>
                </c:pt>
                <c:pt idx="287">
                  <c:v> Mo, 13. </c:v>
                </c:pt>
                <c:pt idx="288">
                  <c:v> Mo, 13. </c:v>
                </c:pt>
                <c:pt idx="289">
                  <c:v> Mo, 13. </c:v>
                </c:pt>
                <c:pt idx="290">
                  <c:v> Mo, 13. </c:v>
                </c:pt>
                <c:pt idx="291">
                  <c:v> Mo, 13. </c:v>
                </c:pt>
                <c:pt idx="292">
                  <c:v> Mo, 13. </c:v>
                </c:pt>
                <c:pt idx="293">
                  <c:v> Mo, 13. </c:v>
                </c:pt>
                <c:pt idx="294">
                  <c:v> Mo, 13. </c:v>
                </c:pt>
                <c:pt idx="295">
                  <c:v> Mo, 13. </c:v>
                </c:pt>
                <c:pt idx="296">
                  <c:v> Mo, 13. </c:v>
                </c:pt>
                <c:pt idx="297">
                  <c:v> Mo, 13. </c:v>
                </c:pt>
                <c:pt idx="298">
                  <c:v> Mo, 13. </c:v>
                </c:pt>
                <c:pt idx="299">
                  <c:v> Mo, 13. </c:v>
                </c:pt>
                <c:pt idx="300">
                  <c:v> Mo, 13. </c:v>
                </c:pt>
                <c:pt idx="301">
                  <c:v> Mo, 13. </c:v>
                </c:pt>
                <c:pt idx="302">
                  <c:v> Mo, 13. </c:v>
                </c:pt>
                <c:pt idx="303">
                  <c:v> Mo, 13. </c:v>
                </c:pt>
                <c:pt idx="304">
                  <c:v> Mo, 13. </c:v>
                </c:pt>
                <c:pt idx="305">
                  <c:v> Di, 14. </c:v>
                </c:pt>
                <c:pt idx="306">
                  <c:v> Di, 14. </c:v>
                </c:pt>
                <c:pt idx="307">
                  <c:v> Di, 14. </c:v>
                </c:pt>
                <c:pt idx="308">
                  <c:v> Di, 14. </c:v>
                </c:pt>
                <c:pt idx="309">
                  <c:v> Di, 14. </c:v>
                </c:pt>
                <c:pt idx="310">
                  <c:v> Di, 14. </c:v>
                </c:pt>
                <c:pt idx="311">
                  <c:v> Di, 14. </c:v>
                </c:pt>
                <c:pt idx="312">
                  <c:v> Di, 14. </c:v>
                </c:pt>
                <c:pt idx="313">
                  <c:v> Di, 14. </c:v>
                </c:pt>
                <c:pt idx="314">
                  <c:v> Di, 14. </c:v>
                </c:pt>
                <c:pt idx="315">
                  <c:v> Di, 14. </c:v>
                </c:pt>
                <c:pt idx="316">
                  <c:v> Di, 14. </c:v>
                </c:pt>
                <c:pt idx="317">
                  <c:v> Di, 14. </c:v>
                </c:pt>
                <c:pt idx="318">
                  <c:v> Di, 14. </c:v>
                </c:pt>
                <c:pt idx="319">
                  <c:v> Di, 14. </c:v>
                </c:pt>
                <c:pt idx="320">
                  <c:v> Di, 14. </c:v>
                </c:pt>
                <c:pt idx="321">
                  <c:v> Di, 14. </c:v>
                </c:pt>
                <c:pt idx="322">
                  <c:v> Di, 14. </c:v>
                </c:pt>
                <c:pt idx="323">
                  <c:v> Di, 14. </c:v>
                </c:pt>
                <c:pt idx="324">
                  <c:v> Di, 14. </c:v>
                </c:pt>
                <c:pt idx="325">
                  <c:v> Di, 14. </c:v>
                </c:pt>
                <c:pt idx="326">
                  <c:v> Di, 14. </c:v>
                </c:pt>
                <c:pt idx="327">
                  <c:v> Di, 14. </c:v>
                </c:pt>
                <c:pt idx="328">
                  <c:v> Di, 14. </c:v>
                </c:pt>
                <c:pt idx="329">
                  <c:v> Mi, 15. </c:v>
                </c:pt>
                <c:pt idx="330">
                  <c:v> Mi, 15. </c:v>
                </c:pt>
                <c:pt idx="331">
                  <c:v> Mi, 15. </c:v>
                </c:pt>
                <c:pt idx="332">
                  <c:v> Mi, 15. </c:v>
                </c:pt>
                <c:pt idx="333">
                  <c:v> Mi, 15. </c:v>
                </c:pt>
                <c:pt idx="334">
                  <c:v> Mi, 15. </c:v>
                </c:pt>
                <c:pt idx="335">
                  <c:v> Mi, 15. </c:v>
                </c:pt>
                <c:pt idx="336">
                  <c:v> Mi, 15. </c:v>
                </c:pt>
                <c:pt idx="337">
                  <c:v> Mi, 15. </c:v>
                </c:pt>
                <c:pt idx="338">
                  <c:v> Mi, 15. </c:v>
                </c:pt>
                <c:pt idx="339">
                  <c:v> Mi, 15. </c:v>
                </c:pt>
                <c:pt idx="340">
                  <c:v> Mi, 15. </c:v>
                </c:pt>
                <c:pt idx="341">
                  <c:v> Mi, 15. </c:v>
                </c:pt>
                <c:pt idx="342">
                  <c:v> Mi, 15. </c:v>
                </c:pt>
                <c:pt idx="343">
                  <c:v> Mi, 15. </c:v>
                </c:pt>
                <c:pt idx="344">
                  <c:v> Mi, 15. </c:v>
                </c:pt>
                <c:pt idx="345">
                  <c:v> Mi, 15. </c:v>
                </c:pt>
                <c:pt idx="346">
                  <c:v> Mi, 15. </c:v>
                </c:pt>
                <c:pt idx="347">
                  <c:v> Mi, 15. </c:v>
                </c:pt>
                <c:pt idx="348">
                  <c:v> Mi, 15. </c:v>
                </c:pt>
                <c:pt idx="349">
                  <c:v> Mi, 15. </c:v>
                </c:pt>
                <c:pt idx="350">
                  <c:v> Mi, 15. </c:v>
                </c:pt>
                <c:pt idx="351">
                  <c:v> Mi, 15. </c:v>
                </c:pt>
                <c:pt idx="352">
                  <c:v> Mi, 15. </c:v>
                </c:pt>
                <c:pt idx="353">
                  <c:v> Do, 16. </c:v>
                </c:pt>
                <c:pt idx="354">
                  <c:v> Do, 16. </c:v>
                </c:pt>
                <c:pt idx="355">
                  <c:v> Do, 16. </c:v>
                </c:pt>
                <c:pt idx="356">
                  <c:v> Do, 16. </c:v>
                </c:pt>
                <c:pt idx="357">
                  <c:v> Do, 16. </c:v>
                </c:pt>
                <c:pt idx="358">
                  <c:v> Do, 16. </c:v>
                </c:pt>
                <c:pt idx="359">
                  <c:v> Do, 16. </c:v>
                </c:pt>
                <c:pt idx="360">
                  <c:v> Do, 16. </c:v>
                </c:pt>
                <c:pt idx="361">
                  <c:v> Do, 16. </c:v>
                </c:pt>
                <c:pt idx="362">
                  <c:v> Do, 16. </c:v>
                </c:pt>
                <c:pt idx="363">
                  <c:v> Do, 16. </c:v>
                </c:pt>
                <c:pt idx="364">
                  <c:v> Do, 16. </c:v>
                </c:pt>
                <c:pt idx="365">
                  <c:v> Do, 16. </c:v>
                </c:pt>
                <c:pt idx="366">
                  <c:v> Do, 16. </c:v>
                </c:pt>
                <c:pt idx="367">
                  <c:v> Do, 16. </c:v>
                </c:pt>
                <c:pt idx="368">
                  <c:v> Do, 16. </c:v>
                </c:pt>
                <c:pt idx="369">
                  <c:v> Do, 16. </c:v>
                </c:pt>
                <c:pt idx="370">
                  <c:v> Do, 16. </c:v>
                </c:pt>
                <c:pt idx="371">
                  <c:v> Do, 16. </c:v>
                </c:pt>
                <c:pt idx="372">
                  <c:v> Do, 16. </c:v>
                </c:pt>
                <c:pt idx="373">
                  <c:v> Do, 16. </c:v>
                </c:pt>
                <c:pt idx="374">
                  <c:v> Do, 16. </c:v>
                </c:pt>
                <c:pt idx="375">
                  <c:v> Do, 16. </c:v>
                </c:pt>
                <c:pt idx="376">
                  <c:v> Do, 16. </c:v>
                </c:pt>
                <c:pt idx="377">
                  <c:v> Fr, 17. </c:v>
                </c:pt>
                <c:pt idx="378">
                  <c:v> Fr, 17. </c:v>
                </c:pt>
                <c:pt idx="379">
                  <c:v> Fr, 17. </c:v>
                </c:pt>
                <c:pt idx="380">
                  <c:v> Fr, 17. </c:v>
                </c:pt>
                <c:pt idx="381">
                  <c:v> Fr, 17. </c:v>
                </c:pt>
                <c:pt idx="382">
                  <c:v> Fr, 17. </c:v>
                </c:pt>
                <c:pt idx="383">
                  <c:v> Fr, 17. </c:v>
                </c:pt>
                <c:pt idx="384">
                  <c:v> Fr, 17. </c:v>
                </c:pt>
                <c:pt idx="385">
                  <c:v> Fr, 17. </c:v>
                </c:pt>
                <c:pt idx="386">
                  <c:v> Fr, 17. </c:v>
                </c:pt>
                <c:pt idx="387">
                  <c:v> Fr, 17. </c:v>
                </c:pt>
                <c:pt idx="388">
                  <c:v> Fr, 17. </c:v>
                </c:pt>
                <c:pt idx="389">
                  <c:v> Fr, 17. </c:v>
                </c:pt>
                <c:pt idx="390">
                  <c:v> Fr, 17. </c:v>
                </c:pt>
                <c:pt idx="391">
                  <c:v> Fr, 17. </c:v>
                </c:pt>
                <c:pt idx="392">
                  <c:v> Fr, 17. </c:v>
                </c:pt>
                <c:pt idx="393">
                  <c:v> Fr, 17. </c:v>
                </c:pt>
                <c:pt idx="394">
                  <c:v> Fr, 17. </c:v>
                </c:pt>
                <c:pt idx="395">
                  <c:v> Fr, 17. </c:v>
                </c:pt>
                <c:pt idx="396">
                  <c:v> Fr, 17. </c:v>
                </c:pt>
                <c:pt idx="397">
                  <c:v> Fr, 17. </c:v>
                </c:pt>
                <c:pt idx="398">
                  <c:v> Fr, 17. </c:v>
                </c:pt>
                <c:pt idx="399">
                  <c:v> Fr, 17. </c:v>
                </c:pt>
                <c:pt idx="400">
                  <c:v> Fr, 17. </c:v>
                </c:pt>
                <c:pt idx="401">
                  <c:v> Sa, 18. </c:v>
                </c:pt>
                <c:pt idx="402">
                  <c:v> Sa, 18. </c:v>
                </c:pt>
                <c:pt idx="403">
                  <c:v> Sa, 18. </c:v>
                </c:pt>
                <c:pt idx="404">
                  <c:v> Sa, 18. </c:v>
                </c:pt>
                <c:pt idx="405">
                  <c:v> Sa, 18. </c:v>
                </c:pt>
                <c:pt idx="406">
                  <c:v> Sa, 18. </c:v>
                </c:pt>
                <c:pt idx="407">
                  <c:v> Sa, 18. </c:v>
                </c:pt>
                <c:pt idx="408">
                  <c:v> Sa, 18. </c:v>
                </c:pt>
                <c:pt idx="409">
                  <c:v> Sa, 18. </c:v>
                </c:pt>
                <c:pt idx="410">
                  <c:v> Sa, 18. </c:v>
                </c:pt>
                <c:pt idx="411">
                  <c:v> Sa, 18. </c:v>
                </c:pt>
                <c:pt idx="412">
                  <c:v> Sa, 18. </c:v>
                </c:pt>
                <c:pt idx="413">
                  <c:v> Sa, 18. </c:v>
                </c:pt>
                <c:pt idx="414">
                  <c:v> Sa, 18. </c:v>
                </c:pt>
                <c:pt idx="415">
                  <c:v> Sa, 18. </c:v>
                </c:pt>
                <c:pt idx="416">
                  <c:v> Sa, 18. </c:v>
                </c:pt>
                <c:pt idx="417">
                  <c:v> Sa, 18. </c:v>
                </c:pt>
                <c:pt idx="418">
                  <c:v> Sa, 18. </c:v>
                </c:pt>
                <c:pt idx="419">
                  <c:v> Sa, 18. </c:v>
                </c:pt>
                <c:pt idx="420">
                  <c:v> Sa, 18. </c:v>
                </c:pt>
                <c:pt idx="421">
                  <c:v> Sa, 18. </c:v>
                </c:pt>
                <c:pt idx="422">
                  <c:v> Sa, 18. </c:v>
                </c:pt>
                <c:pt idx="423">
                  <c:v> Sa, 18. </c:v>
                </c:pt>
                <c:pt idx="424">
                  <c:v> Sa, 18. </c:v>
                </c:pt>
                <c:pt idx="425">
                  <c:v> So, 19. </c:v>
                </c:pt>
                <c:pt idx="426">
                  <c:v> So, 19. </c:v>
                </c:pt>
                <c:pt idx="427">
                  <c:v> So, 19. </c:v>
                </c:pt>
                <c:pt idx="428">
                  <c:v> So, 19. </c:v>
                </c:pt>
                <c:pt idx="429">
                  <c:v> So, 19. </c:v>
                </c:pt>
                <c:pt idx="430">
                  <c:v> So, 19. </c:v>
                </c:pt>
                <c:pt idx="431">
                  <c:v> So, 19. </c:v>
                </c:pt>
                <c:pt idx="432">
                  <c:v> So, 19. </c:v>
                </c:pt>
                <c:pt idx="433">
                  <c:v> So, 19. </c:v>
                </c:pt>
                <c:pt idx="434">
                  <c:v> So, 19. </c:v>
                </c:pt>
                <c:pt idx="435">
                  <c:v> So, 19. </c:v>
                </c:pt>
                <c:pt idx="436">
                  <c:v> So, 19. </c:v>
                </c:pt>
                <c:pt idx="437">
                  <c:v> So, 19. </c:v>
                </c:pt>
                <c:pt idx="438">
                  <c:v> So, 19. </c:v>
                </c:pt>
                <c:pt idx="439">
                  <c:v> So, 19. </c:v>
                </c:pt>
                <c:pt idx="440">
                  <c:v> So, 19. </c:v>
                </c:pt>
                <c:pt idx="441">
                  <c:v> So, 19. </c:v>
                </c:pt>
                <c:pt idx="442">
                  <c:v> So, 19. </c:v>
                </c:pt>
                <c:pt idx="443">
                  <c:v> So, 19. </c:v>
                </c:pt>
                <c:pt idx="444">
                  <c:v> So, 19. </c:v>
                </c:pt>
                <c:pt idx="445">
                  <c:v> So, 19. </c:v>
                </c:pt>
                <c:pt idx="446">
                  <c:v> So, 19. </c:v>
                </c:pt>
                <c:pt idx="447">
                  <c:v> So, 19. </c:v>
                </c:pt>
                <c:pt idx="448">
                  <c:v> So, 19. </c:v>
                </c:pt>
                <c:pt idx="449">
                  <c:v> Mo, 20. </c:v>
                </c:pt>
                <c:pt idx="450">
                  <c:v> Mo, 20. </c:v>
                </c:pt>
                <c:pt idx="451">
                  <c:v> Mo, 20. </c:v>
                </c:pt>
                <c:pt idx="452">
                  <c:v> Mo, 20. </c:v>
                </c:pt>
                <c:pt idx="453">
                  <c:v> Mo, 20. </c:v>
                </c:pt>
                <c:pt idx="454">
                  <c:v> Mo, 20. </c:v>
                </c:pt>
                <c:pt idx="455">
                  <c:v> Mo, 20. </c:v>
                </c:pt>
                <c:pt idx="456">
                  <c:v> Mo, 20. </c:v>
                </c:pt>
                <c:pt idx="457">
                  <c:v> Mo, 20. </c:v>
                </c:pt>
                <c:pt idx="458">
                  <c:v> Mo, 20. </c:v>
                </c:pt>
                <c:pt idx="459">
                  <c:v> Mo, 20. </c:v>
                </c:pt>
                <c:pt idx="460">
                  <c:v> Mo, 20. </c:v>
                </c:pt>
                <c:pt idx="461">
                  <c:v> Mo, 20. </c:v>
                </c:pt>
                <c:pt idx="462">
                  <c:v> Mo, 20. </c:v>
                </c:pt>
                <c:pt idx="463">
                  <c:v> Mo, 20. </c:v>
                </c:pt>
                <c:pt idx="464">
                  <c:v> Mo, 20. </c:v>
                </c:pt>
                <c:pt idx="465">
                  <c:v> Mo, 20. </c:v>
                </c:pt>
                <c:pt idx="466">
                  <c:v> Mo, 20. </c:v>
                </c:pt>
                <c:pt idx="467">
                  <c:v> Mo, 20. </c:v>
                </c:pt>
                <c:pt idx="468">
                  <c:v> Mo, 20. </c:v>
                </c:pt>
                <c:pt idx="469">
                  <c:v> Mo, 20. </c:v>
                </c:pt>
                <c:pt idx="470">
                  <c:v> Mo, 20. </c:v>
                </c:pt>
                <c:pt idx="471">
                  <c:v> Mo, 20. </c:v>
                </c:pt>
                <c:pt idx="472">
                  <c:v> Mo, 20. </c:v>
                </c:pt>
                <c:pt idx="473">
                  <c:v> Di, 21. </c:v>
                </c:pt>
                <c:pt idx="474">
                  <c:v> Di, 21. </c:v>
                </c:pt>
                <c:pt idx="475">
                  <c:v> Di, 21. </c:v>
                </c:pt>
                <c:pt idx="476">
                  <c:v> Di, 21. </c:v>
                </c:pt>
                <c:pt idx="477">
                  <c:v> Di, 21. </c:v>
                </c:pt>
                <c:pt idx="478">
                  <c:v> Di, 21. </c:v>
                </c:pt>
                <c:pt idx="479">
                  <c:v> Di, 21. </c:v>
                </c:pt>
                <c:pt idx="480">
                  <c:v> Di, 21. </c:v>
                </c:pt>
                <c:pt idx="481">
                  <c:v> Di, 21. </c:v>
                </c:pt>
                <c:pt idx="482">
                  <c:v> Di, 21. </c:v>
                </c:pt>
                <c:pt idx="483">
                  <c:v> Di, 21. </c:v>
                </c:pt>
                <c:pt idx="484">
                  <c:v> Di, 21. </c:v>
                </c:pt>
                <c:pt idx="485">
                  <c:v> Di, 21. </c:v>
                </c:pt>
                <c:pt idx="486">
                  <c:v> Di, 21. </c:v>
                </c:pt>
                <c:pt idx="487">
                  <c:v> Di, 21. </c:v>
                </c:pt>
                <c:pt idx="488">
                  <c:v> Di, 21. </c:v>
                </c:pt>
                <c:pt idx="489">
                  <c:v> Di, 21. </c:v>
                </c:pt>
                <c:pt idx="490">
                  <c:v> Di, 21. </c:v>
                </c:pt>
                <c:pt idx="491">
                  <c:v> Di, 21. </c:v>
                </c:pt>
                <c:pt idx="492">
                  <c:v> Di, 21. </c:v>
                </c:pt>
                <c:pt idx="493">
                  <c:v> Di, 21. </c:v>
                </c:pt>
                <c:pt idx="494">
                  <c:v> Di, 21. </c:v>
                </c:pt>
                <c:pt idx="495">
                  <c:v> Di, 21. </c:v>
                </c:pt>
                <c:pt idx="496">
                  <c:v> Di, 21. </c:v>
                </c:pt>
                <c:pt idx="497">
                  <c:v> Mi, 22. </c:v>
                </c:pt>
                <c:pt idx="498">
                  <c:v> Mi, 22. </c:v>
                </c:pt>
                <c:pt idx="499">
                  <c:v> Mi, 22. </c:v>
                </c:pt>
                <c:pt idx="500">
                  <c:v> Mi, 22. </c:v>
                </c:pt>
                <c:pt idx="501">
                  <c:v> Mi, 22. </c:v>
                </c:pt>
                <c:pt idx="502">
                  <c:v> Mi, 22. </c:v>
                </c:pt>
                <c:pt idx="503">
                  <c:v> Mi, 22. </c:v>
                </c:pt>
                <c:pt idx="504">
                  <c:v> Mi, 22. </c:v>
                </c:pt>
                <c:pt idx="505">
                  <c:v> Mi, 22. </c:v>
                </c:pt>
                <c:pt idx="506">
                  <c:v> Mi, 22. </c:v>
                </c:pt>
                <c:pt idx="507">
                  <c:v> Mi, 22. </c:v>
                </c:pt>
                <c:pt idx="508">
                  <c:v> Mi, 22. </c:v>
                </c:pt>
                <c:pt idx="509">
                  <c:v> Mi, 22. </c:v>
                </c:pt>
                <c:pt idx="510">
                  <c:v> Mi, 22. </c:v>
                </c:pt>
                <c:pt idx="511">
                  <c:v> Mi, 22. </c:v>
                </c:pt>
                <c:pt idx="512">
                  <c:v> Mi, 22. </c:v>
                </c:pt>
                <c:pt idx="513">
                  <c:v> Mi, 22. </c:v>
                </c:pt>
                <c:pt idx="514">
                  <c:v> Mi, 22. </c:v>
                </c:pt>
                <c:pt idx="515">
                  <c:v> Mi, 22. </c:v>
                </c:pt>
                <c:pt idx="516">
                  <c:v> Mi, 22. </c:v>
                </c:pt>
                <c:pt idx="517">
                  <c:v> Mi, 22. </c:v>
                </c:pt>
                <c:pt idx="518">
                  <c:v> Mi, 22. </c:v>
                </c:pt>
                <c:pt idx="519">
                  <c:v> Mi, 22. </c:v>
                </c:pt>
                <c:pt idx="520">
                  <c:v> Mi, 22. </c:v>
                </c:pt>
                <c:pt idx="521">
                  <c:v> Do, 23. </c:v>
                </c:pt>
                <c:pt idx="522">
                  <c:v> Do, 23. </c:v>
                </c:pt>
                <c:pt idx="523">
                  <c:v> Do, 23. </c:v>
                </c:pt>
                <c:pt idx="524">
                  <c:v> Do, 23. </c:v>
                </c:pt>
                <c:pt idx="525">
                  <c:v> Do, 23. </c:v>
                </c:pt>
                <c:pt idx="526">
                  <c:v> Do, 23. </c:v>
                </c:pt>
                <c:pt idx="527">
                  <c:v> Do, 23. </c:v>
                </c:pt>
                <c:pt idx="528">
                  <c:v> Do, 23. </c:v>
                </c:pt>
                <c:pt idx="529">
                  <c:v> Do, 23. </c:v>
                </c:pt>
                <c:pt idx="530">
                  <c:v> Do, 23. </c:v>
                </c:pt>
                <c:pt idx="531">
                  <c:v> Do, 23. </c:v>
                </c:pt>
                <c:pt idx="532">
                  <c:v> Do, 23. </c:v>
                </c:pt>
                <c:pt idx="533">
                  <c:v> Do, 23. </c:v>
                </c:pt>
                <c:pt idx="534">
                  <c:v> Do, 23. </c:v>
                </c:pt>
                <c:pt idx="535">
                  <c:v> Do, 23. </c:v>
                </c:pt>
                <c:pt idx="536">
                  <c:v> Do, 23. </c:v>
                </c:pt>
                <c:pt idx="537">
                  <c:v> Do, 23. </c:v>
                </c:pt>
                <c:pt idx="538">
                  <c:v> Do, 23. </c:v>
                </c:pt>
                <c:pt idx="539">
                  <c:v> Do, 23. </c:v>
                </c:pt>
                <c:pt idx="540">
                  <c:v> Do, 23. </c:v>
                </c:pt>
                <c:pt idx="541">
                  <c:v> Do, 23. </c:v>
                </c:pt>
                <c:pt idx="542">
                  <c:v> Do, 23. </c:v>
                </c:pt>
                <c:pt idx="543">
                  <c:v> Do, 23. </c:v>
                </c:pt>
                <c:pt idx="544">
                  <c:v> Do, 23. </c:v>
                </c:pt>
                <c:pt idx="545">
                  <c:v> Fr, 24. </c:v>
                </c:pt>
                <c:pt idx="546">
                  <c:v> Fr, 24. </c:v>
                </c:pt>
                <c:pt idx="547">
                  <c:v> Fr, 24. </c:v>
                </c:pt>
                <c:pt idx="548">
                  <c:v> Fr, 24. </c:v>
                </c:pt>
                <c:pt idx="549">
                  <c:v> Fr, 24. </c:v>
                </c:pt>
                <c:pt idx="550">
                  <c:v> Fr, 24. </c:v>
                </c:pt>
                <c:pt idx="551">
                  <c:v> Fr, 24. </c:v>
                </c:pt>
                <c:pt idx="552">
                  <c:v> Fr, 24. </c:v>
                </c:pt>
                <c:pt idx="553">
                  <c:v> Fr, 24. </c:v>
                </c:pt>
                <c:pt idx="554">
                  <c:v> Fr, 24. </c:v>
                </c:pt>
                <c:pt idx="555">
                  <c:v> Fr, 24. </c:v>
                </c:pt>
                <c:pt idx="556">
                  <c:v> Fr, 24. </c:v>
                </c:pt>
                <c:pt idx="557">
                  <c:v> Fr, 24. </c:v>
                </c:pt>
                <c:pt idx="558">
                  <c:v> Fr, 24. </c:v>
                </c:pt>
                <c:pt idx="559">
                  <c:v> Fr, 24. </c:v>
                </c:pt>
                <c:pt idx="560">
                  <c:v> Fr, 24. </c:v>
                </c:pt>
                <c:pt idx="561">
                  <c:v> Fr, 24. </c:v>
                </c:pt>
                <c:pt idx="562">
                  <c:v> Fr, 24. </c:v>
                </c:pt>
                <c:pt idx="563">
                  <c:v> Fr, 24. </c:v>
                </c:pt>
                <c:pt idx="564">
                  <c:v> Fr, 24. </c:v>
                </c:pt>
                <c:pt idx="565">
                  <c:v> Fr, 24. </c:v>
                </c:pt>
                <c:pt idx="566">
                  <c:v> Fr, 24. </c:v>
                </c:pt>
                <c:pt idx="567">
                  <c:v> Fr, 24. </c:v>
                </c:pt>
                <c:pt idx="568">
                  <c:v> Fr, 24. </c:v>
                </c:pt>
                <c:pt idx="569">
                  <c:v> Sa, 25. </c:v>
                </c:pt>
                <c:pt idx="570">
                  <c:v> Sa, 25. </c:v>
                </c:pt>
                <c:pt idx="571">
                  <c:v> Sa, 25. </c:v>
                </c:pt>
                <c:pt idx="572">
                  <c:v> Sa, 25. </c:v>
                </c:pt>
                <c:pt idx="573">
                  <c:v> Sa, 25. </c:v>
                </c:pt>
                <c:pt idx="574">
                  <c:v> Sa, 25. </c:v>
                </c:pt>
                <c:pt idx="575">
                  <c:v> Sa, 25. </c:v>
                </c:pt>
                <c:pt idx="576">
                  <c:v> Sa, 25. </c:v>
                </c:pt>
                <c:pt idx="577">
                  <c:v> Sa, 25. </c:v>
                </c:pt>
                <c:pt idx="578">
                  <c:v> Sa, 25. </c:v>
                </c:pt>
                <c:pt idx="579">
                  <c:v> Sa, 25. </c:v>
                </c:pt>
                <c:pt idx="580">
                  <c:v> Sa, 25. </c:v>
                </c:pt>
                <c:pt idx="581">
                  <c:v> Sa, 25. </c:v>
                </c:pt>
                <c:pt idx="582">
                  <c:v> Sa, 25. </c:v>
                </c:pt>
                <c:pt idx="583">
                  <c:v> Sa, 25. </c:v>
                </c:pt>
                <c:pt idx="584">
                  <c:v> Sa, 25. </c:v>
                </c:pt>
                <c:pt idx="585">
                  <c:v> Sa, 25. </c:v>
                </c:pt>
                <c:pt idx="586">
                  <c:v> Sa, 25. </c:v>
                </c:pt>
                <c:pt idx="587">
                  <c:v> Sa, 25. </c:v>
                </c:pt>
                <c:pt idx="588">
                  <c:v> Sa, 25. </c:v>
                </c:pt>
                <c:pt idx="589">
                  <c:v> Sa, 25. </c:v>
                </c:pt>
                <c:pt idx="590">
                  <c:v> Sa, 25. </c:v>
                </c:pt>
                <c:pt idx="591">
                  <c:v> Sa, 25. </c:v>
                </c:pt>
                <c:pt idx="592">
                  <c:v> Sa, 25. </c:v>
                </c:pt>
                <c:pt idx="593">
                  <c:v> So, 26. </c:v>
                </c:pt>
                <c:pt idx="594">
                  <c:v> So, 26. </c:v>
                </c:pt>
                <c:pt idx="595">
                  <c:v> So, 26. </c:v>
                </c:pt>
                <c:pt idx="596">
                  <c:v> So, 26. </c:v>
                </c:pt>
                <c:pt idx="597">
                  <c:v> So, 26. </c:v>
                </c:pt>
                <c:pt idx="598">
                  <c:v> So, 26. </c:v>
                </c:pt>
                <c:pt idx="599">
                  <c:v> So, 26. </c:v>
                </c:pt>
                <c:pt idx="600">
                  <c:v> So, 26. </c:v>
                </c:pt>
                <c:pt idx="601">
                  <c:v> So, 26. </c:v>
                </c:pt>
                <c:pt idx="602">
                  <c:v> So, 26. </c:v>
                </c:pt>
                <c:pt idx="603">
                  <c:v> So, 26. </c:v>
                </c:pt>
                <c:pt idx="604">
                  <c:v> So, 26. </c:v>
                </c:pt>
                <c:pt idx="605">
                  <c:v> So, 26. </c:v>
                </c:pt>
                <c:pt idx="606">
                  <c:v> So, 26. </c:v>
                </c:pt>
                <c:pt idx="607">
                  <c:v> So, 26. </c:v>
                </c:pt>
                <c:pt idx="608">
                  <c:v> So, 26. </c:v>
                </c:pt>
                <c:pt idx="609">
                  <c:v> So, 26. </c:v>
                </c:pt>
                <c:pt idx="610">
                  <c:v> So, 26. </c:v>
                </c:pt>
                <c:pt idx="611">
                  <c:v> So, 26. </c:v>
                </c:pt>
                <c:pt idx="612">
                  <c:v> So, 26. </c:v>
                </c:pt>
                <c:pt idx="613">
                  <c:v> So, 26. </c:v>
                </c:pt>
                <c:pt idx="614">
                  <c:v> So, 26. </c:v>
                </c:pt>
                <c:pt idx="615">
                  <c:v> So, 26. </c:v>
                </c:pt>
                <c:pt idx="616">
                  <c:v> So, 26. </c:v>
                </c:pt>
                <c:pt idx="617">
                  <c:v> Mo, 27. </c:v>
                </c:pt>
                <c:pt idx="618">
                  <c:v> Mo, 27. </c:v>
                </c:pt>
                <c:pt idx="619">
                  <c:v> Mo, 27. </c:v>
                </c:pt>
                <c:pt idx="620">
                  <c:v> Mo, 27. </c:v>
                </c:pt>
                <c:pt idx="621">
                  <c:v> Mo, 27. </c:v>
                </c:pt>
                <c:pt idx="622">
                  <c:v> Mo, 27. </c:v>
                </c:pt>
                <c:pt idx="623">
                  <c:v> Mo, 27. </c:v>
                </c:pt>
                <c:pt idx="624">
                  <c:v> Mo, 27. </c:v>
                </c:pt>
                <c:pt idx="625">
                  <c:v> Mo, 27. </c:v>
                </c:pt>
                <c:pt idx="626">
                  <c:v> Mo, 27. </c:v>
                </c:pt>
                <c:pt idx="627">
                  <c:v> Mo, 27. </c:v>
                </c:pt>
                <c:pt idx="628">
                  <c:v> Mo, 27. </c:v>
                </c:pt>
                <c:pt idx="629">
                  <c:v> Mo, 27. </c:v>
                </c:pt>
                <c:pt idx="630">
                  <c:v> Mo, 27. </c:v>
                </c:pt>
                <c:pt idx="631">
                  <c:v> Mo, 27. </c:v>
                </c:pt>
                <c:pt idx="632">
                  <c:v> Mo, 27. </c:v>
                </c:pt>
                <c:pt idx="633">
                  <c:v> Mo, 27. </c:v>
                </c:pt>
                <c:pt idx="634">
                  <c:v> Mo, 27. </c:v>
                </c:pt>
                <c:pt idx="635">
                  <c:v> Mo, 27. </c:v>
                </c:pt>
                <c:pt idx="636">
                  <c:v> Mo, 27. </c:v>
                </c:pt>
                <c:pt idx="637">
                  <c:v> Mo, 27. </c:v>
                </c:pt>
                <c:pt idx="638">
                  <c:v> Mo, 27. </c:v>
                </c:pt>
                <c:pt idx="639">
                  <c:v> Mo, 27. </c:v>
                </c:pt>
                <c:pt idx="640">
                  <c:v> Mo, 27. </c:v>
                </c:pt>
                <c:pt idx="641">
                  <c:v> Di, 28. </c:v>
                </c:pt>
                <c:pt idx="642">
                  <c:v> Di, 28. </c:v>
                </c:pt>
                <c:pt idx="643">
                  <c:v> Di, 28. </c:v>
                </c:pt>
                <c:pt idx="644">
                  <c:v> Di, 28. </c:v>
                </c:pt>
                <c:pt idx="645">
                  <c:v> Di, 28. </c:v>
                </c:pt>
                <c:pt idx="646">
                  <c:v> Di, 28. </c:v>
                </c:pt>
                <c:pt idx="647">
                  <c:v> Di, 28. </c:v>
                </c:pt>
                <c:pt idx="648">
                  <c:v> Di, 28. </c:v>
                </c:pt>
                <c:pt idx="649">
                  <c:v> Di, 28. </c:v>
                </c:pt>
                <c:pt idx="650">
                  <c:v> Di, 28. </c:v>
                </c:pt>
                <c:pt idx="651">
                  <c:v> Di, 28. </c:v>
                </c:pt>
                <c:pt idx="652">
                  <c:v> Di, 28. </c:v>
                </c:pt>
                <c:pt idx="653">
                  <c:v> Di, 28. </c:v>
                </c:pt>
                <c:pt idx="654">
                  <c:v> Di, 28. </c:v>
                </c:pt>
                <c:pt idx="655">
                  <c:v> Di, 28. </c:v>
                </c:pt>
                <c:pt idx="656">
                  <c:v> Di, 28. </c:v>
                </c:pt>
                <c:pt idx="657">
                  <c:v> Di, 28. </c:v>
                </c:pt>
                <c:pt idx="658">
                  <c:v> Di, 28. </c:v>
                </c:pt>
                <c:pt idx="659">
                  <c:v> Di, 28. </c:v>
                </c:pt>
                <c:pt idx="660">
                  <c:v> Di, 28. </c:v>
                </c:pt>
                <c:pt idx="661">
                  <c:v> Di, 28. </c:v>
                </c:pt>
                <c:pt idx="662">
                  <c:v> Di, 28. </c:v>
                </c:pt>
                <c:pt idx="663">
                  <c:v> Di, 28. </c:v>
                </c:pt>
                <c:pt idx="664">
                  <c:v> Di, 28. </c:v>
                </c:pt>
                <c:pt idx="665">
                  <c:v> Mi, 29. </c:v>
                </c:pt>
                <c:pt idx="666">
                  <c:v> Mi, 29. </c:v>
                </c:pt>
                <c:pt idx="667">
                  <c:v> Mi, 29. </c:v>
                </c:pt>
                <c:pt idx="668">
                  <c:v> Mi, 29. </c:v>
                </c:pt>
                <c:pt idx="669">
                  <c:v> Mi, 29. </c:v>
                </c:pt>
                <c:pt idx="670">
                  <c:v> Mi, 29. </c:v>
                </c:pt>
                <c:pt idx="671">
                  <c:v> Mi, 29. </c:v>
                </c:pt>
                <c:pt idx="672">
                  <c:v> Mi, 29. </c:v>
                </c:pt>
                <c:pt idx="673">
                  <c:v> Mi, 29. </c:v>
                </c:pt>
                <c:pt idx="674">
                  <c:v> Mi, 29. </c:v>
                </c:pt>
                <c:pt idx="675">
                  <c:v> Mi, 29. </c:v>
                </c:pt>
                <c:pt idx="676">
                  <c:v> Mi, 29. </c:v>
                </c:pt>
                <c:pt idx="677">
                  <c:v> Mi, 29. </c:v>
                </c:pt>
                <c:pt idx="678">
                  <c:v> Mi, 29. </c:v>
                </c:pt>
                <c:pt idx="679">
                  <c:v> Mi, 29. </c:v>
                </c:pt>
                <c:pt idx="680">
                  <c:v> Mi, 29. </c:v>
                </c:pt>
                <c:pt idx="681">
                  <c:v> Mi, 29. </c:v>
                </c:pt>
                <c:pt idx="682">
                  <c:v> Mi, 29. </c:v>
                </c:pt>
                <c:pt idx="683">
                  <c:v> Mi, 29. </c:v>
                </c:pt>
                <c:pt idx="684">
                  <c:v> Mi, 29. </c:v>
                </c:pt>
                <c:pt idx="685">
                  <c:v> Mi, 29. </c:v>
                </c:pt>
                <c:pt idx="686">
                  <c:v> Mi, 29. </c:v>
                </c:pt>
                <c:pt idx="687">
                  <c:v> Mi, 29. </c:v>
                </c:pt>
                <c:pt idx="688">
                  <c:v> Mi, 29. </c:v>
                </c:pt>
                <c:pt idx="689">
                  <c:v> Do, 30. </c:v>
                </c:pt>
                <c:pt idx="690">
                  <c:v> Do, 30. </c:v>
                </c:pt>
                <c:pt idx="691">
                  <c:v> Do, 30. </c:v>
                </c:pt>
                <c:pt idx="692">
                  <c:v> Do, 30. </c:v>
                </c:pt>
                <c:pt idx="693">
                  <c:v> Do, 30. </c:v>
                </c:pt>
                <c:pt idx="694">
                  <c:v> Do, 30. </c:v>
                </c:pt>
                <c:pt idx="695">
                  <c:v> Do, 30. </c:v>
                </c:pt>
                <c:pt idx="696">
                  <c:v> Do, 30. </c:v>
                </c:pt>
                <c:pt idx="697">
                  <c:v> Do, 30. </c:v>
                </c:pt>
                <c:pt idx="698">
                  <c:v> Do, 30. </c:v>
                </c:pt>
                <c:pt idx="699">
                  <c:v> Do, 30. </c:v>
                </c:pt>
                <c:pt idx="700">
                  <c:v> Do, 30. </c:v>
                </c:pt>
                <c:pt idx="701">
                  <c:v> Do, 30. </c:v>
                </c:pt>
                <c:pt idx="702">
                  <c:v> Do, 30. </c:v>
                </c:pt>
                <c:pt idx="703">
                  <c:v> Do, 30. </c:v>
                </c:pt>
                <c:pt idx="704">
                  <c:v> Do, 30. </c:v>
                </c:pt>
                <c:pt idx="705">
                  <c:v> Do, 30. </c:v>
                </c:pt>
                <c:pt idx="706">
                  <c:v> Do, 30. </c:v>
                </c:pt>
                <c:pt idx="707">
                  <c:v> Do, 30. </c:v>
                </c:pt>
                <c:pt idx="708">
                  <c:v> Do, 30. </c:v>
                </c:pt>
                <c:pt idx="709">
                  <c:v> Do, 30. </c:v>
                </c:pt>
                <c:pt idx="710">
                  <c:v> Do, 30. </c:v>
                </c:pt>
                <c:pt idx="711">
                  <c:v> Do, 30. </c:v>
                </c:pt>
                <c:pt idx="712">
                  <c:v> Do, 30. </c:v>
                </c:pt>
                <c:pt idx="713">
                  <c:v> Fr, 01. </c:v>
                </c:pt>
                <c:pt idx="714">
                  <c:v> Fr, 01. </c:v>
                </c:pt>
                <c:pt idx="715">
                  <c:v> Fr, 01. </c:v>
                </c:pt>
                <c:pt idx="716">
                  <c:v> Fr, 01. </c:v>
                </c:pt>
                <c:pt idx="717">
                  <c:v> Fr, 01. </c:v>
                </c:pt>
                <c:pt idx="718">
                  <c:v> Fr, 01. </c:v>
                </c:pt>
                <c:pt idx="719">
                  <c:v>  </c:v>
                </c:pt>
              </c:strCache>
            </c:strRef>
          </c:cat>
          <c:val>
            <c:numRef>
              <c:f>'11'!$M$27:$M$746</c:f>
              <c:numCache>
                <c:formatCode>#,##0</c:formatCode>
                <c:ptCount val="720"/>
                <c:pt idx="0">
                  <c:v>12579.6644614</c:v>
                </c:pt>
                <c:pt idx="1">
                  <c:v>12562.484428309999</c:v>
                </c:pt>
                <c:pt idx="2">
                  <c:v>12303.71666548</c:v>
                </c:pt>
                <c:pt idx="3">
                  <c:v>12276.24977803</c:v>
                </c:pt>
                <c:pt idx="4">
                  <c:v>11532.874032970001</c:v>
                </c:pt>
                <c:pt idx="5">
                  <c:v>11268.48657533</c:v>
                </c:pt>
                <c:pt idx="6">
                  <c:v>10899.345381520001</c:v>
                </c:pt>
                <c:pt idx="7">
                  <c:v>10834.77624087</c:v>
                </c:pt>
                <c:pt idx="8">
                  <c:v>10723.883030020001</c:v>
                </c:pt>
                <c:pt idx="9">
                  <c:v>10846.85351203</c:v>
                </c:pt>
                <c:pt idx="10">
                  <c:v>11210.78042266</c:v>
                </c:pt>
                <c:pt idx="11">
                  <c:v>11581.714500300001</c:v>
                </c:pt>
                <c:pt idx="12">
                  <c:v>11806.009138969999</c:v>
                </c:pt>
                <c:pt idx="13">
                  <c:v>11539.811683669999</c:v>
                </c:pt>
                <c:pt idx="14">
                  <c:v>11219.613251890001</c:v>
                </c:pt>
                <c:pt idx="15">
                  <c:v>10635.589620139999</c:v>
                </c:pt>
                <c:pt idx="16">
                  <c:v>9828.5343770800009</c:v>
                </c:pt>
                <c:pt idx="17">
                  <c:v>9479.2104247599982</c:v>
                </c:pt>
                <c:pt idx="18">
                  <c:v>9219.6948089499983</c:v>
                </c:pt>
                <c:pt idx="19">
                  <c:v>9347.6551331099981</c:v>
                </c:pt>
                <c:pt idx="20">
                  <c:v>9865.4262042299997</c:v>
                </c:pt>
                <c:pt idx="21">
                  <c:v>10287.61208782</c:v>
                </c:pt>
                <c:pt idx="22">
                  <c:v>11251.701520870001</c:v>
                </c:pt>
                <c:pt idx="23">
                  <c:v>13092.17674848</c:v>
                </c:pt>
                <c:pt idx="24">
                  <c:v>13948.25423144</c:v>
                </c:pt>
                <c:pt idx="25">
                  <c:v>14056.06688106</c:v>
                </c:pt>
                <c:pt idx="26">
                  <c:v>14021.838402670001</c:v>
                </c:pt>
                <c:pt idx="27">
                  <c:v>13684.24121299</c:v>
                </c:pt>
                <c:pt idx="28">
                  <c:v>13770.46522305</c:v>
                </c:pt>
                <c:pt idx="29">
                  <c:v>13527.02657301</c:v>
                </c:pt>
                <c:pt idx="30">
                  <c:v>13240.78650652</c:v>
                </c:pt>
                <c:pt idx="31">
                  <c:v>13152.46662755</c:v>
                </c:pt>
                <c:pt idx="32">
                  <c:v>12395.403503199999</c:v>
                </c:pt>
                <c:pt idx="33">
                  <c:v>11849.052400660001</c:v>
                </c:pt>
                <c:pt idx="34">
                  <c:v>12259.66858994</c:v>
                </c:pt>
                <c:pt idx="35">
                  <c:v>12626.25769642</c:v>
                </c:pt>
                <c:pt idx="36">
                  <c:v>12685.530491610001</c:v>
                </c:pt>
                <c:pt idx="37">
                  <c:v>12539.10415906</c:v>
                </c:pt>
                <c:pt idx="38">
                  <c:v>12045.23956229</c:v>
                </c:pt>
                <c:pt idx="39">
                  <c:v>11245.64379808</c:v>
                </c:pt>
                <c:pt idx="40">
                  <c:v>10342.129572900001</c:v>
                </c:pt>
                <c:pt idx="41">
                  <c:v>10298.81634736</c:v>
                </c:pt>
                <c:pt idx="42">
                  <c:v>9561.9205066199993</c:v>
                </c:pt>
                <c:pt idx="43">
                  <c:v>9378.7316025499968</c:v>
                </c:pt>
                <c:pt idx="44">
                  <c:v>9448.469867390002</c:v>
                </c:pt>
                <c:pt idx="45">
                  <c:v>9950.792664069997</c:v>
                </c:pt>
                <c:pt idx="46">
                  <c:v>10826.837465549999</c:v>
                </c:pt>
                <c:pt idx="47">
                  <c:v>12603.755481599999</c:v>
                </c:pt>
                <c:pt idx="48">
                  <c:v>13976.2321311</c:v>
                </c:pt>
                <c:pt idx="49">
                  <c:v>13834.278263870001</c:v>
                </c:pt>
                <c:pt idx="50">
                  <c:v>13498.368178120001</c:v>
                </c:pt>
                <c:pt idx="51">
                  <c:v>13131.085777709999</c:v>
                </c:pt>
                <c:pt idx="52">
                  <c:v>12963.640066079999</c:v>
                </c:pt>
                <c:pt idx="53">
                  <c:v>12536.33383311</c:v>
                </c:pt>
                <c:pt idx="54">
                  <c:v>12304.468030150001</c:v>
                </c:pt>
                <c:pt idx="55">
                  <c:v>12145.226712849999</c:v>
                </c:pt>
                <c:pt idx="56">
                  <c:v>12178.941943380001</c:v>
                </c:pt>
                <c:pt idx="57">
                  <c:v>12361.92950651</c:v>
                </c:pt>
                <c:pt idx="58">
                  <c:v>12601.857693</c:v>
                </c:pt>
                <c:pt idx="59">
                  <c:v>12741.795853380001</c:v>
                </c:pt>
                <c:pt idx="60">
                  <c:v>13003.236859959999</c:v>
                </c:pt>
                <c:pt idx="61">
                  <c:v>12899.614799230001</c:v>
                </c:pt>
                <c:pt idx="62">
                  <c:v>12284.208833550001</c:v>
                </c:pt>
                <c:pt idx="63">
                  <c:v>11117.05939258</c:v>
                </c:pt>
                <c:pt idx="64">
                  <c:v>10344.581333349999</c:v>
                </c:pt>
                <c:pt idx="65">
                  <c:v>10129.39723181</c:v>
                </c:pt>
                <c:pt idx="66">
                  <c:v>9811.7684192399993</c:v>
                </c:pt>
                <c:pt idx="67">
                  <c:v>9678.8335344399984</c:v>
                </c:pt>
                <c:pt idx="68">
                  <c:v>9734.8065585999975</c:v>
                </c:pt>
                <c:pt idx="69">
                  <c:v>10065.71688174</c:v>
                </c:pt>
                <c:pt idx="70">
                  <c:v>10789.231848429999</c:v>
                </c:pt>
                <c:pt idx="71">
                  <c:v>11766.35254672</c:v>
                </c:pt>
                <c:pt idx="72">
                  <c:v>12358.79085951</c:v>
                </c:pt>
                <c:pt idx="73">
                  <c:v>12832.443044310001</c:v>
                </c:pt>
                <c:pt idx="74">
                  <c:v>12684.80035899</c:v>
                </c:pt>
                <c:pt idx="75">
                  <c:v>12125.461842230001</c:v>
                </c:pt>
                <c:pt idx="76">
                  <c:v>11595.2839934</c:v>
                </c:pt>
                <c:pt idx="77">
                  <c:v>11319.5866974</c:v>
                </c:pt>
                <c:pt idx="78">
                  <c:v>10816.15683276</c:v>
                </c:pt>
                <c:pt idx="79">
                  <c:v>10155.564156029999</c:v>
                </c:pt>
                <c:pt idx="80">
                  <c:v>9687.5266133500008</c:v>
                </c:pt>
                <c:pt idx="81">
                  <c:v>9907.7371971599987</c:v>
                </c:pt>
                <c:pt idx="82">
                  <c:v>10100.41136996</c:v>
                </c:pt>
                <c:pt idx="83">
                  <c:v>10371.94183779</c:v>
                </c:pt>
                <c:pt idx="84">
                  <c:v>10342.386273740001</c:v>
                </c:pt>
                <c:pt idx="85">
                  <c:v>10207.760315089999</c:v>
                </c:pt>
                <c:pt idx="86">
                  <c:v>9896.8776914800001</c:v>
                </c:pt>
                <c:pt idx="87">
                  <c:v>9426.36669635</c:v>
                </c:pt>
                <c:pt idx="88">
                  <c:v>8796.2015055099964</c:v>
                </c:pt>
                <c:pt idx="89">
                  <c:v>8401.4441210000005</c:v>
                </c:pt>
                <c:pt idx="90">
                  <c:v>8238.3626071899998</c:v>
                </c:pt>
                <c:pt idx="91">
                  <c:v>8117.6079878499986</c:v>
                </c:pt>
                <c:pt idx="92">
                  <c:v>8231.1699507699996</c:v>
                </c:pt>
                <c:pt idx="93">
                  <c:v>8619.7042175399984</c:v>
                </c:pt>
                <c:pt idx="94">
                  <c:v>9403.9117285599987</c:v>
                </c:pt>
                <c:pt idx="95">
                  <c:v>10320.74227345</c:v>
                </c:pt>
                <c:pt idx="96">
                  <c:v>10685.40716355</c:v>
                </c:pt>
                <c:pt idx="97">
                  <c:v>10562.32870611</c:v>
                </c:pt>
                <c:pt idx="98">
                  <c:v>10228.50879663</c:v>
                </c:pt>
                <c:pt idx="99">
                  <c:v>9953.77454029</c:v>
                </c:pt>
                <c:pt idx="100">
                  <c:v>9699.9778810699972</c:v>
                </c:pt>
                <c:pt idx="101">
                  <c:v>9510.6943608800011</c:v>
                </c:pt>
                <c:pt idx="102">
                  <c:v>9352.7890553999969</c:v>
                </c:pt>
                <c:pt idx="103">
                  <c:v>9247.3604233199949</c:v>
                </c:pt>
                <c:pt idx="104">
                  <c:v>9092.9401732699971</c:v>
                </c:pt>
                <c:pt idx="105">
                  <c:v>9259.37929463</c:v>
                </c:pt>
                <c:pt idx="106">
                  <c:v>9600.4495712699973</c:v>
                </c:pt>
                <c:pt idx="107">
                  <c:v>9908.3921730699985</c:v>
                </c:pt>
                <c:pt idx="108">
                  <c:v>10120.06145325</c:v>
                </c:pt>
                <c:pt idx="109">
                  <c:v>10046.738839079999</c:v>
                </c:pt>
                <c:pt idx="110">
                  <c:v>10011.720368529999</c:v>
                </c:pt>
                <c:pt idx="111">
                  <c:v>9691.6659784900003</c:v>
                </c:pt>
                <c:pt idx="112">
                  <c:v>9194.1903504999973</c:v>
                </c:pt>
                <c:pt idx="113">
                  <c:v>8742.8791924199995</c:v>
                </c:pt>
                <c:pt idx="114">
                  <c:v>8819.8416516400011</c:v>
                </c:pt>
                <c:pt idx="115">
                  <c:v>9015.1594791999978</c:v>
                </c:pt>
                <c:pt idx="116">
                  <c:v>9371.1973311999991</c:v>
                </c:pt>
                <c:pt idx="117">
                  <c:v>10398.706804270001</c:v>
                </c:pt>
                <c:pt idx="118">
                  <c:v>11485.562355739999</c:v>
                </c:pt>
                <c:pt idx="119">
                  <c:v>13181.97876339</c:v>
                </c:pt>
                <c:pt idx="120">
                  <c:v>15046.30084672</c:v>
                </c:pt>
                <c:pt idx="121">
                  <c:v>15522.720920240001</c:v>
                </c:pt>
                <c:pt idx="122">
                  <c:v>15277.764533539999</c:v>
                </c:pt>
                <c:pt idx="123">
                  <c:v>14776.88294786</c:v>
                </c:pt>
                <c:pt idx="124">
                  <c:v>14766.22926328</c:v>
                </c:pt>
                <c:pt idx="125">
                  <c:v>14368.75030091</c:v>
                </c:pt>
                <c:pt idx="126">
                  <c:v>14093.43997338</c:v>
                </c:pt>
                <c:pt idx="127">
                  <c:v>14196.67986808</c:v>
                </c:pt>
                <c:pt idx="128">
                  <c:v>14309.19929239</c:v>
                </c:pt>
                <c:pt idx="129">
                  <c:v>14555.970242440002</c:v>
                </c:pt>
                <c:pt idx="130">
                  <c:v>14775.28948191</c:v>
                </c:pt>
                <c:pt idx="131">
                  <c:v>14769.241362749999</c:v>
                </c:pt>
                <c:pt idx="132">
                  <c:v>14854.564526619999</c:v>
                </c:pt>
                <c:pt idx="133">
                  <c:v>14660.97924921</c:v>
                </c:pt>
                <c:pt idx="134">
                  <c:v>14069.124306770002</c:v>
                </c:pt>
                <c:pt idx="135">
                  <c:v>13358.247136129999</c:v>
                </c:pt>
                <c:pt idx="136">
                  <c:v>11998.870325830001</c:v>
                </c:pt>
                <c:pt idx="137">
                  <c:v>11049.4098744</c:v>
                </c:pt>
                <c:pt idx="138">
                  <c:v>10852.22309206</c:v>
                </c:pt>
                <c:pt idx="139">
                  <c:v>10844.672044770001</c:v>
                </c:pt>
                <c:pt idx="140">
                  <c:v>10307.871251830002</c:v>
                </c:pt>
                <c:pt idx="141">
                  <c:v>10342.120931310001</c:v>
                </c:pt>
                <c:pt idx="142">
                  <c:v>11220.612706200001</c:v>
                </c:pt>
                <c:pt idx="143">
                  <c:v>13491.351993480001</c:v>
                </c:pt>
                <c:pt idx="144">
                  <c:v>15617.58141846</c:v>
                </c:pt>
                <c:pt idx="145">
                  <c:v>15766.528595010001</c:v>
                </c:pt>
                <c:pt idx="146">
                  <c:v>15843.442958760001</c:v>
                </c:pt>
                <c:pt idx="147">
                  <c:v>15712.42588545</c:v>
                </c:pt>
                <c:pt idx="148">
                  <c:v>15502.78311285</c:v>
                </c:pt>
                <c:pt idx="149">
                  <c:v>15213.02835658</c:v>
                </c:pt>
                <c:pt idx="150">
                  <c:v>15096.295364540001</c:v>
                </c:pt>
                <c:pt idx="151">
                  <c:v>15394.86019872</c:v>
                </c:pt>
                <c:pt idx="152">
                  <c:v>15457.39453501</c:v>
                </c:pt>
                <c:pt idx="153">
                  <c:v>15330.093873310001</c:v>
                </c:pt>
                <c:pt idx="154">
                  <c:v>15138.111838660001</c:v>
                </c:pt>
                <c:pt idx="155">
                  <c:v>14995.818140179999</c:v>
                </c:pt>
                <c:pt idx="156">
                  <c:v>15108.677266070001</c:v>
                </c:pt>
                <c:pt idx="157">
                  <c:v>14991.252361319999</c:v>
                </c:pt>
                <c:pt idx="158">
                  <c:v>13958.52954415</c:v>
                </c:pt>
                <c:pt idx="159">
                  <c:v>12436.14456821</c:v>
                </c:pt>
                <c:pt idx="160">
                  <c:v>11404.90910526</c:v>
                </c:pt>
                <c:pt idx="161">
                  <c:v>10650.24702411</c:v>
                </c:pt>
                <c:pt idx="162">
                  <c:v>10117.0241647</c:v>
                </c:pt>
                <c:pt idx="163">
                  <c:v>9936.503678250001</c:v>
                </c:pt>
                <c:pt idx="164">
                  <c:v>10044.84818864</c:v>
                </c:pt>
                <c:pt idx="165">
                  <c:v>10424.28486406</c:v>
                </c:pt>
                <c:pt idx="166">
                  <c:v>11589.54312249</c:v>
                </c:pt>
                <c:pt idx="167">
                  <c:v>13660.220224290002</c:v>
                </c:pt>
                <c:pt idx="168">
                  <c:v>16234.015026880001</c:v>
                </c:pt>
                <c:pt idx="169">
                  <c:v>16359.05304176</c:v>
                </c:pt>
                <c:pt idx="170">
                  <c:v>16845.87028209</c:v>
                </c:pt>
                <c:pt idx="171">
                  <c:v>16736.27492616</c:v>
                </c:pt>
                <c:pt idx="172">
                  <c:v>16507.430005869999</c:v>
                </c:pt>
                <c:pt idx="173">
                  <c:v>16374.29377812</c:v>
                </c:pt>
                <c:pt idx="174">
                  <c:v>16281.435416800001</c:v>
                </c:pt>
                <c:pt idx="175">
                  <c:v>16256.392081990001</c:v>
                </c:pt>
                <c:pt idx="176">
                  <c:v>16058.333740149999</c:v>
                </c:pt>
                <c:pt idx="177">
                  <c:v>16034.849674430001</c:v>
                </c:pt>
                <c:pt idx="178">
                  <c:v>16164.91987018</c:v>
                </c:pt>
                <c:pt idx="179">
                  <c:v>16291.44977363</c:v>
                </c:pt>
                <c:pt idx="180">
                  <c:v>16396.93277816</c:v>
                </c:pt>
                <c:pt idx="181">
                  <c:v>16158.104190670001</c:v>
                </c:pt>
                <c:pt idx="182">
                  <c:v>15264.187323710001</c:v>
                </c:pt>
                <c:pt idx="183">
                  <c:v>13851.208416000001</c:v>
                </c:pt>
                <c:pt idx="184">
                  <c:v>12597.752585669999</c:v>
                </c:pt>
                <c:pt idx="185">
                  <c:v>12424.40850516</c:v>
                </c:pt>
                <c:pt idx="186">
                  <c:v>11810.974047689999</c:v>
                </c:pt>
                <c:pt idx="187">
                  <c:v>11331.4607968</c:v>
                </c:pt>
                <c:pt idx="188">
                  <c:v>11310.58001308</c:v>
                </c:pt>
                <c:pt idx="189">
                  <c:v>11581.32598136</c:v>
                </c:pt>
                <c:pt idx="190">
                  <c:v>13080.2700909</c:v>
                </c:pt>
                <c:pt idx="191">
                  <c:v>14727.515898879999</c:v>
                </c:pt>
                <c:pt idx="192">
                  <c:v>16441.02698287</c:v>
                </c:pt>
                <c:pt idx="193">
                  <c:v>16801.71267891</c:v>
                </c:pt>
                <c:pt idx="194">
                  <c:v>16576.031197279997</c:v>
                </c:pt>
                <c:pt idx="195">
                  <c:v>16185.752384130001</c:v>
                </c:pt>
                <c:pt idx="196">
                  <c:v>16058.04719469</c:v>
                </c:pt>
                <c:pt idx="197">
                  <c:v>16294.700954280001</c:v>
                </c:pt>
                <c:pt idx="198">
                  <c:v>16170.61179434</c:v>
                </c:pt>
                <c:pt idx="199">
                  <c:v>16043.97428115</c:v>
                </c:pt>
                <c:pt idx="200">
                  <c:v>15884.799330060001</c:v>
                </c:pt>
                <c:pt idx="201">
                  <c:v>15884.110742050001</c:v>
                </c:pt>
                <c:pt idx="202">
                  <c:v>15995.91262556</c:v>
                </c:pt>
                <c:pt idx="203">
                  <c:v>16125.064863489999</c:v>
                </c:pt>
                <c:pt idx="204">
                  <c:v>15726.150184349999</c:v>
                </c:pt>
                <c:pt idx="205">
                  <c:v>15062.40705661</c:v>
                </c:pt>
                <c:pt idx="206">
                  <c:v>14363.173596959999</c:v>
                </c:pt>
                <c:pt idx="207">
                  <c:v>13258.9161117</c:v>
                </c:pt>
                <c:pt idx="208">
                  <c:v>11700.20790166</c:v>
                </c:pt>
                <c:pt idx="209">
                  <c:v>11440.04501528</c:v>
                </c:pt>
                <c:pt idx="210">
                  <c:v>11065.16372844</c:v>
                </c:pt>
                <c:pt idx="211">
                  <c:v>10407.962702890001</c:v>
                </c:pt>
                <c:pt idx="212">
                  <c:v>10194.84729804</c:v>
                </c:pt>
                <c:pt idx="213">
                  <c:v>10394.86154451</c:v>
                </c:pt>
                <c:pt idx="214">
                  <c:v>11434.04972956</c:v>
                </c:pt>
                <c:pt idx="215">
                  <c:v>13047.111708440001</c:v>
                </c:pt>
                <c:pt idx="216">
                  <c:v>14571.771442770001</c:v>
                </c:pt>
                <c:pt idx="217">
                  <c:v>15666.137971670001</c:v>
                </c:pt>
                <c:pt idx="218">
                  <c:v>15977.285947390001</c:v>
                </c:pt>
                <c:pt idx="219">
                  <c:v>16285.66408749</c:v>
                </c:pt>
                <c:pt idx="220">
                  <c:v>16946.496879400001</c:v>
                </c:pt>
                <c:pt idx="221">
                  <c:v>17066.307525029999</c:v>
                </c:pt>
                <c:pt idx="222">
                  <c:v>16643.131097019999</c:v>
                </c:pt>
                <c:pt idx="223">
                  <c:v>16461.973185210001</c:v>
                </c:pt>
                <c:pt idx="224">
                  <c:v>16010.321139149999</c:v>
                </c:pt>
                <c:pt idx="225">
                  <c:v>16683.865786490001</c:v>
                </c:pt>
                <c:pt idx="226">
                  <c:v>17404.266403510002</c:v>
                </c:pt>
                <c:pt idx="227">
                  <c:v>17637.265093950002</c:v>
                </c:pt>
                <c:pt idx="228">
                  <c:v>17218.809045409998</c:v>
                </c:pt>
                <c:pt idx="229">
                  <c:v>16503.10891037</c:v>
                </c:pt>
                <c:pt idx="230">
                  <c:v>14817.02056458</c:v>
                </c:pt>
                <c:pt idx="231">
                  <c:v>13172.38749592</c:v>
                </c:pt>
                <c:pt idx="232">
                  <c:v>11488.657022309999</c:v>
                </c:pt>
                <c:pt idx="233">
                  <c:v>10628.22503342</c:v>
                </c:pt>
                <c:pt idx="234">
                  <c:v>9523.3481073999974</c:v>
                </c:pt>
                <c:pt idx="235">
                  <c:v>9389.0044002499981</c:v>
                </c:pt>
                <c:pt idx="236">
                  <c:v>9281.2715455399994</c:v>
                </c:pt>
                <c:pt idx="237">
                  <c:v>9502.7523058399984</c:v>
                </c:pt>
                <c:pt idx="238">
                  <c:v>10271.218139750001</c:v>
                </c:pt>
                <c:pt idx="239">
                  <c:v>11313.52616489</c:v>
                </c:pt>
                <c:pt idx="240">
                  <c:v>11914.614609100001</c:v>
                </c:pt>
                <c:pt idx="241">
                  <c:v>12318.978127390001</c:v>
                </c:pt>
                <c:pt idx="242">
                  <c:v>12615.09453393</c:v>
                </c:pt>
                <c:pt idx="243">
                  <c:v>12318.620566130001</c:v>
                </c:pt>
                <c:pt idx="244">
                  <c:v>12103.65255554</c:v>
                </c:pt>
                <c:pt idx="245">
                  <c:v>11864.29587317</c:v>
                </c:pt>
                <c:pt idx="246">
                  <c:v>11736.485461209999</c:v>
                </c:pt>
                <c:pt idx="247">
                  <c:v>11449.44584746</c:v>
                </c:pt>
                <c:pt idx="248">
                  <c:v>11140.740152389999</c:v>
                </c:pt>
                <c:pt idx="249">
                  <c:v>10990.319466659999</c:v>
                </c:pt>
                <c:pt idx="250">
                  <c:v>11438.026582350001</c:v>
                </c:pt>
                <c:pt idx="251">
                  <c:v>11544.75093758</c:v>
                </c:pt>
                <c:pt idx="252">
                  <c:v>11024.685193770001</c:v>
                </c:pt>
                <c:pt idx="253">
                  <c:v>10559.875069080001</c:v>
                </c:pt>
                <c:pt idx="254">
                  <c:v>10214.973336879999</c:v>
                </c:pt>
                <c:pt idx="255">
                  <c:v>9723.7992230600012</c:v>
                </c:pt>
                <c:pt idx="256">
                  <c:v>9010.3331116599984</c:v>
                </c:pt>
                <c:pt idx="257">
                  <c:v>8858.4063881499969</c:v>
                </c:pt>
                <c:pt idx="258">
                  <c:v>8738.6970904900008</c:v>
                </c:pt>
                <c:pt idx="259">
                  <c:v>8699.0054803499988</c:v>
                </c:pt>
                <c:pt idx="260">
                  <c:v>8703.531359229999</c:v>
                </c:pt>
                <c:pt idx="261">
                  <c:v>8950.1685559799971</c:v>
                </c:pt>
                <c:pt idx="262">
                  <c:v>9597.1931010200005</c:v>
                </c:pt>
                <c:pt idx="263">
                  <c:v>10600.97354703</c:v>
                </c:pt>
                <c:pt idx="264">
                  <c:v>11302.267308640001</c:v>
                </c:pt>
                <c:pt idx="265">
                  <c:v>11336.08822052</c:v>
                </c:pt>
                <c:pt idx="266">
                  <c:v>11280.871351700001</c:v>
                </c:pt>
                <c:pt idx="267">
                  <c:v>11094.327809229999</c:v>
                </c:pt>
                <c:pt idx="268">
                  <c:v>10842.289758300001</c:v>
                </c:pt>
                <c:pt idx="269">
                  <c:v>10613.22892537</c:v>
                </c:pt>
                <c:pt idx="270">
                  <c:v>10530.416863480001</c:v>
                </c:pt>
                <c:pt idx="271">
                  <c:v>10488.94894387</c:v>
                </c:pt>
                <c:pt idx="272">
                  <c:v>10617.576131239999</c:v>
                </c:pt>
                <c:pt idx="273">
                  <c:v>10756.39745151</c:v>
                </c:pt>
                <c:pt idx="274">
                  <c:v>10934.860200840001</c:v>
                </c:pt>
                <c:pt idx="275">
                  <c:v>11342.88173203</c:v>
                </c:pt>
                <c:pt idx="276">
                  <c:v>11508.903615109999</c:v>
                </c:pt>
                <c:pt idx="277">
                  <c:v>11441.47296551</c:v>
                </c:pt>
                <c:pt idx="278">
                  <c:v>11234.65534789</c:v>
                </c:pt>
                <c:pt idx="279">
                  <c:v>10524.426717280001</c:v>
                </c:pt>
                <c:pt idx="280">
                  <c:v>9796.5667331099976</c:v>
                </c:pt>
                <c:pt idx="281">
                  <c:v>9506.2623181599993</c:v>
                </c:pt>
                <c:pt idx="282">
                  <c:v>9984.1241720999988</c:v>
                </c:pt>
                <c:pt idx="283">
                  <c:v>10517.520440210001</c:v>
                </c:pt>
                <c:pt idx="284">
                  <c:v>10885.28947487</c:v>
                </c:pt>
                <c:pt idx="285">
                  <c:v>11327.361935430001</c:v>
                </c:pt>
                <c:pt idx="286">
                  <c:v>12387.57613075</c:v>
                </c:pt>
                <c:pt idx="287">
                  <c:v>14324.80582965</c:v>
                </c:pt>
                <c:pt idx="288">
                  <c:v>16043.69317461</c:v>
                </c:pt>
                <c:pt idx="289">
                  <c:v>16061.46476225</c:v>
                </c:pt>
                <c:pt idx="290">
                  <c:v>15867.319289249999</c:v>
                </c:pt>
                <c:pt idx="291">
                  <c:v>15809.901344279999</c:v>
                </c:pt>
                <c:pt idx="292">
                  <c:v>15723.35868999</c:v>
                </c:pt>
                <c:pt idx="293">
                  <c:v>15908.86202348</c:v>
                </c:pt>
                <c:pt idx="294">
                  <c:v>16018.602145000001</c:v>
                </c:pt>
                <c:pt idx="295">
                  <c:v>16122.247449889999</c:v>
                </c:pt>
                <c:pt idx="296">
                  <c:v>16143.291809690001</c:v>
                </c:pt>
                <c:pt idx="297">
                  <c:v>16034.447849170001</c:v>
                </c:pt>
                <c:pt idx="298">
                  <c:v>15971.82540045</c:v>
                </c:pt>
                <c:pt idx="299">
                  <c:v>15728.22931013</c:v>
                </c:pt>
                <c:pt idx="300">
                  <c:v>15293.046730240001</c:v>
                </c:pt>
                <c:pt idx="301">
                  <c:v>15273.49075728</c:v>
                </c:pt>
                <c:pt idx="302">
                  <c:v>15110.33207201</c:v>
                </c:pt>
                <c:pt idx="303">
                  <c:v>13946.920116110001</c:v>
                </c:pt>
                <c:pt idx="304">
                  <c:v>12556.365369040001</c:v>
                </c:pt>
                <c:pt idx="305">
                  <c:v>12357.171258840001</c:v>
                </c:pt>
                <c:pt idx="306">
                  <c:v>11983.59830207</c:v>
                </c:pt>
                <c:pt idx="307">
                  <c:v>11708.35913941</c:v>
                </c:pt>
                <c:pt idx="308">
                  <c:v>11728.15445392</c:v>
                </c:pt>
                <c:pt idx="309">
                  <c:v>12008.73357873</c:v>
                </c:pt>
                <c:pt idx="310">
                  <c:v>12781.716730080001</c:v>
                </c:pt>
                <c:pt idx="311">
                  <c:v>14513.31704855</c:v>
                </c:pt>
                <c:pt idx="312">
                  <c:v>16641.046081349999</c:v>
                </c:pt>
                <c:pt idx="313">
                  <c:v>16816.73567029</c:v>
                </c:pt>
                <c:pt idx="314">
                  <c:v>16866.147275249998</c:v>
                </c:pt>
                <c:pt idx="315">
                  <c:v>16505.264739869999</c:v>
                </c:pt>
                <c:pt idx="316">
                  <c:v>16725.574164080001</c:v>
                </c:pt>
                <c:pt idx="317">
                  <c:v>16743.66011008</c:v>
                </c:pt>
                <c:pt idx="318">
                  <c:v>15975.220496760001</c:v>
                </c:pt>
                <c:pt idx="319">
                  <c:v>15248.8813646</c:v>
                </c:pt>
                <c:pt idx="320">
                  <c:v>14999.33342838</c:v>
                </c:pt>
                <c:pt idx="321">
                  <c:v>15901.680780660001</c:v>
                </c:pt>
                <c:pt idx="322">
                  <c:v>16726.41381061</c:v>
                </c:pt>
                <c:pt idx="323">
                  <c:v>16995.976170050002</c:v>
                </c:pt>
                <c:pt idx="324">
                  <c:v>16537.109391829996</c:v>
                </c:pt>
                <c:pt idx="325">
                  <c:v>15672.65409394</c:v>
                </c:pt>
                <c:pt idx="326">
                  <c:v>15060.02343696</c:v>
                </c:pt>
                <c:pt idx="327">
                  <c:v>14342.20480799</c:v>
                </c:pt>
                <c:pt idx="328">
                  <c:v>13148.67827076</c:v>
                </c:pt>
                <c:pt idx="329">
                  <c:v>12914.31874185</c:v>
                </c:pt>
                <c:pt idx="330">
                  <c:v>12686.174058959999</c:v>
                </c:pt>
                <c:pt idx="331">
                  <c:v>12561.194493630001</c:v>
                </c:pt>
                <c:pt idx="332">
                  <c:v>12714.128776970001</c:v>
                </c:pt>
                <c:pt idx="333">
                  <c:v>13484.69392756</c:v>
                </c:pt>
                <c:pt idx="334">
                  <c:v>14663.498208359999</c:v>
                </c:pt>
                <c:pt idx="335">
                  <c:v>17351.75432828</c:v>
                </c:pt>
                <c:pt idx="336">
                  <c:v>19934.476637659998</c:v>
                </c:pt>
                <c:pt idx="337">
                  <c:v>20397.52167441</c:v>
                </c:pt>
                <c:pt idx="338">
                  <c:v>20325.606265630002</c:v>
                </c:pt>
                <c:pt idx="339">
                  <c:v>19652.414044630001</c:v>
                </c:pt>
                <c:pt idx="340">
                  <c:v>19155.19225978</c:v>
                </c:pt>
                <c:pt idx="341">
                  <c:v>19014.847376350001</c:v>
                </c:pt>
                <c:pt idx="342">
                  <c:v>18498.710706589998</c:v>
                </c:pt>
                <c:pt idx="343">
                  <c:v>18401.098526669997</c:v>
                </c:pt>
                <c:pt idx="344">
                  <c:v>18387.315969610001</c:v>
                </c:pt>
                <c:pt idx="345">
                  <c:v>18491.686201789998</c:v>
                </c:pt>
                <c:pt idx="346">
                  <c:v>18474.445927659996</c:v>
                </c:pt>
                <c:pt idx="347">
                  <c:v>18881.21974669</c:v>
                </c:pt>
                <c:pt idx="348">
                  <c:v>19220.150673259999</c:v>
                </c:pt>
                <c:pt idx="349">
                  <c:v>19028.264639919998</c:v>
                </c:pt>
                <c:pt idx="350">
                  <c:v>18241.295322859998</c:v>
                </c:pt>
                <c:pt idx="351">
                  <c:v>17279.4143153</c:v>
                </c:pt>
                <c:pt idx="352">
                  <c:v>15941.455445160002</c:v>
                </c:pt>
                <c:pt idx="353">
                  <c:v>15429.34288312</c:v>
                </c:pt>
                <c:pt idx="354">
                  <c:v>15178.125064490001</c:v>
                </c:pt>
                <c:pt idx="355">
                  <c:v>14979.24280747</c:v>
                </c:pt>
                <c:pt idx="356">
                  <c:v>14600.872069180001</c:v>
                </c:pt>
                <c:pt idx="357">
                  <c:v>14870.9037668</c:v>
                </c:pt>
                <c:pt idx="358">
                  <c:v>15846.280767510001</c:v>
                </c:pt>
                <c:pt idx="359">
                  <c:v>18323.242549359999</c:v>
                </c:pt>
                <c:pt idx="360">
                  <c:v>21062.746091820001</c:v>
                </c:pt>
                <c:pt idx="361">
                  <c:v>21370.50060901</c:v>
                </c:pt>
                <c:pt idx="362">
                  <c:v>20768.581996880002</c:v>
                </c:pt>
                <c:pt idx="363">
                  <c:v>20696.773364780001</c:v>
                </c:pt>
                <c:pt idx="364">
                  <c:v>20375.235736049999</c:v>
                </c:pt>
                <c:pt idx="365">
                  <c:v>20448.389501769998</c:v>
                </c:pt>
                <c:pt idx="366">
                  <c:v>20218.988551409999</c:v>
                </c:pt>
                <c:pt idx="367">
                  <c:v>20068.239925639999</c:v>
                </c:pt>
                <c:pt idx="368">
                  <c:v>19939.815642360001</c:v>
                </c:pt>
                <c:pt idx="369">
                  <c:v>19724.30287607</c:v>
                </c:pt>
                <c:pt idx="370">
                  <c:v>19705.578005449999</c:v>
                </c:pt>
                <c:pt idx="371">
                  <c:v>19893.70434697</c:v>
                </c:pt>
                <c:pt idx="372">
                  <c:v>20478.357738440001</c:v>
                </c:pt>
                <c:pt idx="373">
                  <c:v>20110.170905250001</c:v>
                </c:pt>
                <c:pt idx="374">
                  <c:v>19652.458655750001</c:v>
                </c:pt>
                <c:pt idx="375">
                  <c:v>18365.587754430002</c:v>
                </c:pt>
                <c:pt idx="376">
                  <c:v>16825.227054229999</c:v>
                </c:pt>
                <c:pt idx="377">
                  <c:v>15805.14935655</c:v>
                </c:pt>
                <c:pt idx="378">
                  <c:v>14176.08728303</c:v>
                </c:pt>
                <c:pt idx="379">
                  <c:v>13452.762271080001</c:v>
                </c:pt>
                <c:pt idx="380">
                  <c:v>13523.011729420001</c:v>
                </c:pt>
                <c:pt idx="381">
                  <c:v>13760.766619670001</c:v>
                </c:pt>
                <c:pt idx="382">
                  <c:v>14598.044077260001</c:v>
                </c:pt>
                <c:pt idx="383">
                  <c:v>16484.42201781</c:v>
                </c:pt>
                <c:pt idx="384">
                  <c:v>18923.11834899</c:v>
                </c:pt>
                <c:pt idx="385">
                  <c:v>19200.57930487</c:v>
                </c:pt>
                <c:pt idx="386">
                  <c:v>18815.356849030002</c:v>
                </c:pt>
                <c:pt idx="387">
                  <c:v>18311.32496242</c:v>
                </c:pt>
                <c:pt idx="388">
                  <c:v>18014.83886308</c:v>
                </c:pt>
                <c:pt idx="389">
                  <c:v>17807.145075349999</c:v>
                </c:pt>
                <c:pt idx="390">
                  <c:v>17473.011038060002</c:v>
                </c:pt>
                <c:pt idx="391">
                  <c:v>17475.82727813</c:v>
                </c:pt>
                <c:pt idx="392">
                  <c:v>17722.107498120004</c:v>
                </c:pt>
                <c:pt idx="393">
                  <c:v>18499.23228303</c:v>
                </c:pt>
                <c:pt idx="394">
                  <c:v>18909.315480729998</c:v>
                </c:pt>
                <c:pt idx="395">
                  <c:v>19630.65828548</c:v>
                </c:pt>
                <c:pt idx="396">
                  <c:v>19736.210320009999</c:v>
                </c:pt>
                <c:pt idx="397">
                  <c:v>19063.045087230003</c:v>
                </c:pt>
                <c:pt idx="398">
                  <c:v>17854.792314049999</c:v>
                </c:pt>
                <c:pt idx="399">
                  <c:v>15994.33530968</c:v>
                </c:pt>
                <c:pt idx="400">
                  <c:v>13775.02963157</c:v>
                </c:pt>
                <c:pt idx="401">
                  <c:v>12926.610359420001</c:v>
                </c:pt>
                <c:pt idx="402">
                  <c:v>12253.34942654</c:v>
                </c:pt>
                <c:pt idx="403">
                  <c:v>11577.184084030001</c:v>
                </c:pt>
                <c:pt idx="404">
                  <c:v>11496.75645438</c:v>
                </c:pt>
                <c:pt idx="405">
                  <c:v>11868.42983193</c:v>
                </c:pt>
                <c:pt idx="406">
                  <c:v>13057.879274540001</c:v>
                </c:pt>
                <c:pt idx="407">
                  <c:v>14270.08187011</c:v>
                </c:pt>
                <c:pt idx="408">
                  <c:v>14814.16314572</c:v>
                </c:pt>
                <c:pt idx="409">
                  <c:v>14832.56625011</c:v>
                </c:pt>
                <c:pt idx="410">
                  <c:v>14991.188267150001</c:v>
                </c:pt>
                <c:pt idx="411">
                  <c:v>15083.191670260001</c:v>
                </c:pt>
                <c:pt idx="412">
                  <c:v>15297.72987298</c:v>
                </c:pt>
                <c:pt idx="413">
                  <c:v>15352.933588440001</c:v>
                </c:pt>
                <c:pt idx="414">
                  <c:v>15007.828390999999</c:v>
                </c:pt>
                <c:pt idx="415">
                  <c:v>14701.48732201</c:v>
                </c:pt>
                <c:pt idx="416">
                  <c:v>14809.962723590001</c:v>
                </c:pt>
                <c:pt idx="417">
                  <c:v>14647.238775689999</c:v>
                </c:pt>
                <c:pt idx="418">
                  <c:v>14515.14056489</c:v>
                </c:pt>
                <c:pt idx="419">
                  <c:v>14367.133029660001</c:v>
                </c:pt>
                <c:pt idx="420">
                  <c:v>14033.77891927</c:v>
                </c:pt>
                <c:pt idx="421">
                  <c:v>13557.112104740001</c:v>
                </c:pt>
                <c:pt idx="422">
                  <c:v>13142.047989280001</c:v>
                </c:pt>
                <c:pt idx="423">
                  <c:v>12097.307532180001</c:v>
                </c:pt>
                <c:pt idx="424">
                  <c:v>10866.611098540001</c:v>
                </c:pt>
                <c:pt idx="425">
                  <c:v>10487.5196665</c:v>
                </c:pt>
                <c:pt idx="426">
                  <c:v>10544.933361790001</c:v>
                </c:pt>
                <c:pt idx="427">
                  <c:v>10167.66555526</c:v>
                </c:pt>
                <c:pt idx="428">
                  <c:v>10091.783408610001</c:v>
                </c:pt>
                <c:pt idx="429">
                  <c:v>10330.377655420001</c:v>
                </c:pt>
                <c:pt idx="430">
                  <c:v>11046.9665742</c:v>
                </c:pt>
                <c:pt idx="431">
                  <c:v>12500.687929870001</c:v>
                </c:pt>
                <c:pt idx="432">
                  <c:v>13600.26882895</c:v>
                </c:pt>
                <c:pt idx="433">
                  <c:v>13440.894146479999</c:v>
                </c:pt>
                <c:pt idx="434">
                  <c:v>13368.560689889999</c:v>
                </c:pt>
                <c:pt idx="435">
                  <c:v>13184.730108419999</c:v>
                </c:pt>
                <c:pt idx="436">
                  <c:v>13216.102634140001</c:v>
                </c:pt>
                <c:pt idx="437">
                  <c:v>13008.74988252</c:v>
                </c:pt>
                <c:pt idx="438">
                  <c:v>12748.417615390001</c:v>
                </c:pt>
                <c:pt idx="439">
                  <c:v>12670.6549669</c:v>
                </c:pt>
                <c:pt idx="440">
                  <c:v>12731.072475179999</c:v>
                </c:pt>
                <c:pt idx="441">
                  <c:v>12642.911241510001</c:v>
                </c:pt>
                <c:pt idx="442">
                  <c:v>12655.1653649</c:v>
                </c:pt>
                <c:pt idx="443">
                  <c:v>13101.050259140002</c:v>
                </c:pt>
                <c:pt idx="444">
                  <c:v>13332.171029270001</c:v>
                </c:pt>
                <c:pt idx="445">
                  <c:v>13256.701161180001</c:v>
                </c:pt>
                <c:pt idx="446">
                  <c:v>12874.532870120001</c:v>
                </c:pt>
                <c:pt idx="447">
                  <c:v>12064.84020533</c:v>
                </c:pt>
                <c:pt idx="448">
                  <c:v>11162.44478568</c:v>
                </c:pt>
                <c:pt idx="449">
                  <c:v>10822.041074210001</c:v>
                </c:pt>
                <c:pt idx="450">
                  <c:v>10648.32251179</c:v>
                </c:pt>
                <c:pt idx="451">
                  <c:v>10637.075355290001</c:v>
                </c:pt>
                <c:pt idx="452">
                  <c:v>10918.014912480001</c:v>
                </c:pt>
                <c:pt idx="453">
                  <c:v>11803.602786310001</c:v>
                </c:pt>
                <c:pt idx="454">
                  <c:v>13398.068146199999</c:v>
                </c:pt>
                <c:pt idx="455">
                  <c:v>15226.763555609999</c:v>
                </c:pt>
                <c:pt idx="456">
                  <c:v>17119.556953179999</c:v>
                </c:pt>
                <c:pt idx="457">
                  <c:v>17424.35028246</c:v>
                </c:pt>
                <c:pt idx="458">
                  <c:v>17246.127590209999</c:v>
                </c:pt>
                <c:pt idx="459">
                  <c:v>16646.537862499998</c:v>
                </c:pt>
                <c:pt idx="460">
                  <c:v>16122.795308030001</c:v>
                </c:pt>
                <c:pt idx="461">
                  <c:v>15922.840614979999</c:v>
                </c:pt>
                <c:pt idx="462">
                  <c:v>15815.37069444</c:v>
                </c:pt>
                <c:pt idx="463">
                  <c:v>15876.07381389</c:v>
                </c:pt>
                <c:pt idx="464">
                  <c:v>15815.48616369</c:v>
                </c:pt>
                <c:pt idx="465">
                  <c:v>16104.363582460001</c:v>
                </c:pt>
                <c:pt idx="466">
                  <c:v>16155.821216189999</c:v>
                </c:pt>
                <c:pt idx="467">
                  <c:v>16336.953524170001</c:v>
                </c:pt>
                <c:pt idx="468">
                  <c:v>16300.761878589999</c:v>
                </c:pt>
                <c:pt idx="469">
                  <c:v>16021.2472289</c:v>
                </c:pt>
                <c:pt idx="470">
                  <c:v>15374.53453995</c:v>
                </c:pt>
                <c:pt idx="471">
                  <c:v>14253.97506889</c:v>
                </c:pt>
                <c:pt idx="472">
                  <c:v>12861.702383130001</c:v>
                </c:pt>
                <c:pt idx="473">
                  <c:v>12098.86264908</c:v>
                </c:pt>
                <c:pt idx="474">
                  <c:v>11948.41113167</c:v>
                </c:pt>
                <c:pt idx="475">
                  <c:v>11986.394165329999</c:v>
                </c:pt>
                <c:pt idx="476">
                  <c:v>12099.886642490001</c:v>
                </c:pt>
                <c:pt idx="477">
                  <c:v>12250.23219979</c:v>
                </c:pt>
                <c:pt idx="478">
                  <c:v>13085.263045969999</c:v>
                </c:pt>
                <c:pt idx="479">
                  <c:v>15038.66202435</c:v>
                </c:pt>
                <c:pt idx="480">
                  <c:v>17210.309128270001</c:v>
                </c:pt>
                <c:pt idx="481">
                  <c:v>17643.887439170001</c:v>
                </c:pt>
                <c:pt idx="482">
                  <c:v>17195.520267240001</c:v>
                </c:pt>
                <c:pt idx="483">
                  <c:v>16805.62409546</c:v>
                </c:pt>
                <c:pt idx="484">
                  <c:v>16496.711399519998</c:v>
                </c:pt>
                <c:pt idx="485">
                  <c:v>16495.88191801</c:v>
                </c:pt>
                <c:pt idx="486">
                  <c:v>16170.2882132</c:v>
                </c:pt>
                <c:pt idx="487">
                  <c:v>16212.155946179999</c:v>
                </c:pt>
                <c:pt idx="488">
                  <c:v>16198.15649367</c:v>
                </c:pt>
                <c:pt idx="489">
                  <c:v>16036.17889487</c:v>
                </c:pt>
                <c:pt idx="490">
                  <c:v>16205.235857039999</c:v>
                </c:pt>
                <c:pt idx="491">
                  <c:v>16423.737495239999</c:v>
                </c:pt>
                <c:pt idx="492">
                  <c:v>16346.439330860001</c:v>
                </c:pt>
                <c:pt idx="493">
                  <c:v>16455.265136239999</c:v>
                </c:pt>
                <c:pt idx="494">
                  <c:v>15402.184115460001</c:v>
                </c:pt>
                <c:pt idx="495">
                  <c:v>13827.096771390001</c:v>
                </c:pt>
                <c:pt idx="496">
                  <c:v>11985.229124599999</c:v>
                </c:pt>
                <c:pt idx="497">
                  <c:v>11381.0420794</c:v>
                </c:pt>
                <c:pt idx="498">
                  <c:v>10940.058315830001</c:v>
                </c:pt>
                <c:pt idx="499">
                  <c:v>11049.783544510001</c:v>
                </c:pt>
                <c:pt idx="500">
                  <c:v>11595.720117089999</c:v>
                </c:pt>
                <c:pt idx="501">
                  <c:v>12433.250875539999</c:v>
                </c:pt>
                <c:pt idx="502">
                  <c:v>14014.752911150001</c:v>
                </c:pt>
                <c:pt idx="503">
                  <c:v>16201.24351013</c:v>
                </c:pt>
                <c:pt idx="504">
                  <c:v>17749.62501245</c:v>
                </c:pt>
                <c:pt idx="505">
                  <c:v>18556.82118345</c:v>
                </c:pt>
                <c:pt idx="506">
                  <c:v>18477.58433446</c:v>
                </c:pt>
                <c:pt idx="507">
                  <c:v>18014.47380398</c:v>
                </c:pt>
                <c:pt idx="508">
                  <c:v>17484.132763330002</c:v>
                </c:pt>
                <c:pt idx="509">
                  <c:v>16509.941869089998</c:v>
                </c:pt>
                <c:pt idx="510">
                  <c:v>15741.63299253</c:v>
                </c:pt>
                <c:pt idx="511">
                  <c:v>15403.39031712</c:v>
                </c:pt>
                <c:pt idx="512">
                  <c:v>15406.293114830001</c:v>
                </c:pt>
                <c:pt idx="513">
                  <c:v>15722.435903670001</c:v>
                </c:pt>
                <c:pt idx="514">
                  <c:v>16112.608412200001</c:v>
                </c:pt>
                <c:pt idx="515">
                  <c:v>16448.250297759998</c:v>
                </c:pt>
                <c:pt idx="516">
                  <c:v>16947.925133750003</c:v>
                </c:pt>
                <c:pt idx="517">
                  <c:v>16975.286792079998</c:v>
                </c:pt>
                <c:pt idx="518">
                  <c:v>16304.20821719</c:v>
                </c:pt>
                <c:pt idx="519">
                  <c:v>15103.128402120001</c:v>
                </c:pt>
                <c:pt idx="520">
                  <c:v>13443.250991729999</c:v>
                </c:pt>
                <c:pt idx="521">
                  <c:v>12345.43490238</c:v>
                </c:pt>
                <c:pt idx="522">
                  <c:v>12124.72581371</c:v>
                </c:pt>
                <c:pt idx="523">
                  <c:v>12089.797198820001</c:v>
                </c:pt>
                <c:pt idx="524">
                  <c:v>12163.659311109999</c:v>
                </c:pt>
                <c:pt idx="525">
                  <c:v>12545.800242180001</c:v>
                </c:pt>
                <c:pt idx="526">
                  <c:v>13562.48268578</c:v>
                </c:pt>
                <c:pt idx="527">
                  <c:v>15880.552093190001</c:v>
                </c:pt>
                <c:pt idx="528">
                  <c:v>18581.24573436</c:v>
                </c:pt>
                <c:pt idx="529">
                  <c:v>19702.407887310001</c:v>
                </c:pt>
                <c:pt idx="530">
                  <c:v>19491.792205000002</c:v>
                </c:pt>
                <c:pt idx="531">
                  <c:v>19303.84830288</c:v>
                </c:pt>
                <c:pt idx="532">
                  <c:v>17454.677060510003</c:v>
                </c:pt>
                <c:pt idx="533">
                  <c:v>17117.430260879999</c:v>
                </c:pt>
                <c:pt idx="534">
                  <c:v>17154.56545577</c:v>
                </c:pt>
                <c:pt idx="535">
                  <c:v>17271.050457319998</c:v>
                </c:pt>
                <c:pt idx="536">
                  <c:v>17556.311476520001</c:v>
                </c:pt>
                <c:pt idx="537">
                  <c:v>18365.24423688</c:v>
                </c:pt>
                <c:pt idx="538">
                  <c:v>18624.441584429998</c:v>
                </c:pt>
                <c:pt idx="539">
                  <c:v>18591.992699689999</c:v>
                </c:pt>
                <c:pt idx="540">
                  <c:v>17762.586230620003</c:v>
                </c:pt>
                <c:pt idx="541">
                  <c:v>17080.321412239999</c:v>
                </c:pt>
                <c:pt idx="542">
                  <c:v>16198.052865560001</c:v>
                </c:pt>
                <c:pt idx="543">
                  <c:v>14531.11055437</c:v>
                </c:pt>
                <c:pt idx="544">
                  <c:v>12826.81419675</c:v>
                </c:pt>
                <c:pt idx="545">
                  <c:v>12441.22603774</c:v>
                </c:pt>
                <c:pt idx="546">
                  <c:v>11992.19783761</c:v>
                </c:pt>
                <c:pt idx="547">
                  <c:v>11353.33354901</c:v>
                </c:pt>
                <c:pt idx="548">
                  <c:v>11548.27672177</c:v>
                </c:pt>
                <c:pt idx="549">
                  <c:v>11922.080909189999</c:v>
                </c:pt>
                <c:pt idx="550">
                  <c:v>13000.74592852</c:v>
                </c:pt>
                <c:pt idx="551">
                  <c:v>14869.77738365</c:v>
                </c:pt>
                <c:pt idx="552">
                  <c:v>16639.61219906</c:v>
                </c:pt>
                <c:pt idx="553">
                  <c:v>16840.110398389999</c:v>
                </c:pt>
                <c:pt idx="554">
                  <c:v>16714.45227623</c:v>
                </c:pt>
                <c:pt idx="555">
                  <c:v>16613.37742674</c:v>
                </c:pt>
                <c:pt idx="556">
                  <c:v>15976.73878457</c:v>
                </c:pt>
                <c:pt idx="557">
                  <c:v>15495.31937039</c:v>
                </c:pt>
                <c:pt idx="558">
                  <c:v>15314.05087875</c:v>
                </c:pt>
                <c:pt idx="559">
                  <c:v>14810.42830284</c:v>
                </c:pt>
                <c:pt idx="560">
                  <c:v>14707.31899199</c:v>
                </c:pt>
                <c:pt idx="561">
                  <c:v>14720.816592609999</c:v>
                </c:pt>
                <c:pt idx="562">
                  <c:v>14726.86365987</c:v>
                </c:pt>
                <c:pt idx="563">
                  <c:v>14986.86700758</c:v>
                </c:pt>
                <c:pt idx="564">
                  <c:v>14903.10723023</c:v>
                </c:pt>
                <c:pt idx="565">
                  <c:v>14638.660694189999</c:v>
                </c:pt>
                <c:pt idx="566">
                  <c:v>14221.704547270001</c:v>
                </c:pt>
                <c:pt idx="567">
                  <c:v>13485.64257434</c:v>
                </c:pt>
                <c:pt idx="568">
                  <c:v>12479.355617970001</c:v>
                </c:pt>
                <c:pt idx="569">
                  <c:v>12278.753158740001</c:v>
                </c:pt>
                <c:pt idx="570">
                  <c:v>12118.447073150001</c:v>
                </c:pt>
                <c:pt idx="571">
                  <c:v>12034.12439936</c:v>
                </c:pt>
                <c:pt idx="572">
                  <c:v>12010.1178421</c:v>
                </c:pt>
                <c:pt idx="573">
                  <c:v>12249.74248132</c:v>
                </c:pt>
                <c:pt idx="574">
                  <c:v>13022.42740393</c:v>
                </c:pt>
                <c:pt idx="575">
                  <c:v>14211.258651849999</c:v>
                </c:pt>
                <c:pt idx="576">
                  <c:v>14739.98124829</c:v>
                </c:pt>
                <c:pt idx="577">
                  <c:v>14654.66454605</c:v>
                </c:pt>
                <c:pt idx="578">
                  <c:v>14415.051269730002</c:v>
                </c:pt>
                <c:pt idx="579">
                  <c:v>13829.699128300001</c:v>
                </c:pt>
                <c:pt idx="580">
                  <c:v>13604.92856506</c:v>
                </c:pt>
                <c:pt idx="581">
                  <c:v>13280.568957309999</c:v>
                </c:pt>
                <c:pt idx="582">
                  <c:v>12980.767248510001</c:v>
                </c:pt>
                <c:pt idx="583">
                  <c:v>12811.91720303</c:v>
                </c:pt>
                <c:pt idx="584">
                  <c:v>12860.49141233</c:v>
                </c:pt>
                <c:pt idx="585">
                  <c:v>13093.35248111</c:v>
                </c:pt>
                <c:pt idx="586">
                  <c:v>13158.99049106</c:v>
                </c:pt>
                <c:pt idx="587">
                  <c:v>13310.076849859999</c:v>
                </c:pt>
                <c:pt idx="588">
                  <c:v>13379.72566186</c:v>
                </c:pt>
                <c:pt idx="589">
                  <c:v>13269.15517072</c:v>
                </c:pt>
                <c:pt idx="590">
                  <c:v>12676.76370442</c:v>
                </c:pt>
                <c:pt idx="591">
                  <c:v>11803.45313312</c:v>
                </c:pt>
                <c:pt idx="592">
                  <c:v>10650.952520020001</c:v>
                </c:pt>
                <c:pt idx="593">
                  <c:v>9941.593846849999</c:v>
                </c:pt>
                <c:pt idx="594">
                  <c:v>10063.345242830001</c:v>
                </c:pt>
                <c:pt idx="595">
                  <c:v>9614.1922900199988</c:v>
                </c:pt>
                <c:pt idx="596">
                  <c:v>9586.3156028899994</c:v>
                </c:pt>
                <c:pt idx="597">
                  <c:v>9938.0347804699977</c:v>
                </c:pt>
                <c:pt idx="598">
                  <c:v>10707.308674830001</c:v>
                </c:pt>
                <c:pt idx="599">
                  <c:v>11938.050588810001</c:v>
                </c:pt>
                <c:pt idx="600">
                  <c:v>12685.055735490001</c:v>
                </c:pt>
                <c:pt idx="601">
                  <c:v>12646.26046917</c:v>
                </c:pt>
                <c:pt idx="602">
                  <c:v>12521.06732654</c:v>
                </c:pt>
                <c:pt idx="603">
                  <c:v>12713.88675596</c:v>
                </c:pt>
                <c:pt idx="604">
                  <c:v>12446.003163699999</c:v>
                </c:pt>
                <c:pt idx="605">
                  <c:v>12210.634372390001</c:v>
                </c:pt>
                <c:pt idx="606">
                  <c:v>12109.42718547</c:v>
                </c:pt>
                <c:pt idx="607">
                  <c:v>12112.118779350001</c:v>
                </c:pt>
                <c:pt idx="608">
                  <c:v>12288.140417499999</c:v>
                </c:pt>
                <c:pt idx="609">
                  <c:v>12283.40526521</c:v>
                </c:pt>
                <c:pt idx="610">
                  <c:v>12694.19945278</c:v>
                </c:pt>
                <c:pt idx="611">
                  <c:v>13041.36226835</c:v>
                </c:pt>
                <c:pt idx="612">
                  <c:v>13279.872564590001</c:v>
                </c:pt>
                <c:pt idx="613">
                  <c:v>13314.07089194</c:v>
                </c:pt>
                <c:pt idx="614">
                  <c:v>13014.93181959</c:v>
                </c:pt>
                <c:pt idx="615">
                  <c:v>12402.84330364</c:v>
                </c:pt>
                <c:pt idx="616">
                  <c:v>11496.05184378</c:v>
                </c:pt>
                <c:pt idx="617">
                  <c:v>11168.006932570001</c:v>
                </c:pt>
                <c:pt idx="618">
                  <c:v>11115.90966209</c:v>
                </c:pt>
                <c:pt idx="619">
                  <c:v>11539.183082</c:v>
                </c:pt>
                <c:pt idx="620">
                  <c:v>12146.006424810001</c:v>
                </c:pt>
                <c:pt idx="621">
                  <c:v>12629.89313171</c:v>
                </c:pt>
                <c:pt idx="622">
                  <c:v>14641.52477916</c:v>
                </c:pt>
                <c:pt idx="623">
                  <c:v>17428.19159848</c:v>
                </c:pt>
                <c:pt idx="624">
                  <c:v>19707.012383500001</c:v>
                </c:pt>
                <c:pt idx="625">
                  <c:v>19960.992867430003</c:v>
                </c:pt>
                <c:pt idx="626">
                  <c:v>19850.17318758</c:v>
                </c:pt>
                <c:pt idx="627">
                  <c:v>19770.80220667</c:v>
                </c:pt>
                <c:pt idx="628">
                  <c:v>19109.861798710001</c:v>
                </c:pt>
                <c:pt idx="629">
                  <c:v>19089.03814153</c:v>
                </c:pt>
                <c:pt idx="630">
                  <c:v>18644.242517610001</c:v>
                </c:pt>
                <c:pt idx="631">
                  <c:v>18222.776241980002</c:v>
                </c:pt>
                <c:pt idx="632">
                  <c:v>18775.33775364</c:v>
                </c:pt>
                <c:pt idx="633">
                  <c:v>19211.18307395</c:v>
                </c:pt>
                <c:pt idx="634">
                  <c:v>19564.141831910001</c:v>
                </c:pt>
                <c:pt idx="635">
                  <c:v>19929.68626183</c:v>
                </c:pt>
                <c:pt idx="636">
                  <c:v>19550.005936400001</c:v>
                </c:pt>
                <c:pt idx="637">
                  <c:v>19280.663779129998</c:v>
                </c:pt>
                <c:pt idx="638">
                  <c:v>18291.64759465</c:v>
                </c:pt>
                <c:pt idx="639">
                  <c:v>16671.774901550001</c:v>
                </c:pt>
                <c:pt idx="640">
                  <c:v>14719.03692568</c:v>
                </c:pt>
                <c:pt idx="641">
                  <c:v>13877.15188012</c:v>
                </c:pt>
                <c:pt idx="642">
                  <c:v>13921.866246290001</c:v>
                </c:pt>
                <c:pt idx="643">
                  <c:v>14161.14085724</c:v>
                </c:pt>
                <c:pt idx="644">
                  <c:v>14250.413523609999</c:v>
                </c:pt>
                <c:pt idx="645">
                  <c:v>14629.73742379</c:v>
                </c:pt>
                <c:pt idx="646">
                  <c:v>16145.590595969999</c:v>
                </c:pt>
                <c:pt idx="647">
                  <c:v>18407.999558680003</c:v>
                </c:pt>
                <c:pt idx="648">
                  <c:v>21193.079224569999</c:v>
                </c:pt>
                <c:pt idx="649">
                  <c:v>21972.408983230001</c:v>
                </c:pt>
                <c:pt idx="650">
                  <c:v>21926.781288459995</c:v>
                </c:pt>
                <c:pt idx="651">
                  <c:v>21545.37462984</c:v>
                </c:pt>
                <c:pt idx="652">
                  <c:v>20925.298919500001</c:v>
                </c:pt>
                <c:pt idx="653">
                  <c:v>20473.611453940001</c:v>
                </c:pt>
                <c:pt idx="654">
                  <c:v>20217.267976210002</c:v>
                </c:pt>
                <c:pt idx="655">
                  <c:v>20027.549552109998</c:v>
                </c:pt>
                <c:pt idx="656">
                  <c:v>19901.287661819999</c:v>
                </c:pt>
                <c:pt idx="657">
                  <c:v>19288.744753999999</c:v>
                </c:pt>
                <c:pt idx="658">
                  <c:v>18810.028843600001</c:v>
                </c:pt>
                <c:pt idx="659">
                  <c:v>18514.89661113</c:v>
                </c:pt>
                <c:pt idx="660">
                  <c:v>17970.279948709998</c:v>
                </c:pt>
                <c:pt idx="661">
                  <c:v>17709.073445440001</c:v>
                </c:pt>
                <c:pt idx="662">
                  <c:v>16895.732178009999</c:v>
                </c:pt>
                <c:pt idx="663">
                  <c:v>15680.7422319</c:v>
                </c:pt>
                <c:pt idx="664">
                  <c:v>14357.39322747</c:v>
                </c:pt>
                <c:pt idx="665">
                  <c:v>14016.813928179999</c:v>
                </c:pt>
                <c:pt idx="666">
                  <c:v>13410.395345629999</c:v>
                </c:pt>
                <c:pt idx="667">
                  <c:v>13222.711150340001</c:v>
                </c:pt>
                <c:pt idx="668">
                  <c:v>13336.39277137</c:v>
                </c:pt>
                <c:pt idx="669">
                  <c:v>13662.994065700001</c:v>
                </c:pt>
                <c:pt idx="670">
                  <c:v>14700.32151639</c:v>
                </c:pt>
                <c:pt idx="671">
                  <c:v>16990.488347189999</c:v>
                </c:pt>
                <c:pt idx="672">
                  <c:v>18931.390309909999</c:v>
                </c:pt>
                <c:pt idx="673">
                  <c:v>19038.66755554</c:v>
                </c:pt>
                <c:pt idx="674">
                  <c:v>19297.811960399998</c:v>
                </c:pt>
                <c:pt idx="675">
                  <c:v>19398.60817421</c:v>
                </c:pt>
                <c:pt idx="676">
                  <c:v>19048.3088374</c:v>
                </c:pt>
                <c:pt idx="677">
                  <c:v>18709.647851170001</c:v>
                </c:pt>
                <c:pt idx="678">
                  <c:v>18684.838251730002</c:v>
                </c:pt>
                <c:pt idx="679">
                  <c:v>18823.03484239</c:v>
                </c:pt>
                <c:pt idx="680">
                  <c:v>19068.761682830002</c:v>
                </c:pt>
                <c:pt idx="681">
                  <c:v>18587.199311459997</c:v>
                </c:pt>
                <c:pt idx="682">
                  <c:v>18072.15461048</c:v>
                </c:pt>
                <c:pt idx="683">
                  <c:v>18307.816500360001</c:v>
                </c:pt>
                <c:pt idx="684">
                  <c:v>18340.30337736</c:v>
                </c:pt>
                <c:pt idx="685">
                  <c:v>17992.00804235</c:v>
                </c:pt>
                <c:pt idx="686">
                  <c:v>17481.626043429998</c:v>
                </c:pt>
                <c:pt idx="687">
                  <c:v>16010.5998387</c:v>
                </c:pt>
                <c:pt idx="688">
                  <c:v>14518.60747787</c:v>
                </c:pt>
                <c:pt idx="689">
                  <c:v>13763.50004399</c:v>
                </c:pt>
                <c:pt idx="690">
                  <c:v>13788.28304781</c:v>
                </c:pt>
                <c:pt idx="691">
                  <c:v>13785.046237330002</c:v>
                </c:pt>
                <c:pt idx="692">
                  <c:v>14018.891803069999</c:v>
                </c:pt>
                <c:pt idx="693">
                  <c:v>14295.807553780001</c:v>
                </c:pt>
                <c:pt idx="694">
                  <c:v>15357.92573108</c:v>
                </c:pt>
                <c:pt idx="695">
                  <c:v>17778.04779611</c:v>
                </c:pt>
                <c:pt idx="696">
                  <c:v>20247.19467293</c:v>
                </c:pt>
                <c:pt idx="697">
                  <c:v>20508.85159418</c:v>
                </c:pt>
                <c:pt idx="698">
                  <c:v>20616.37745697</c:v>
                </c:pt>
                <c:pt idx="699">
                  <c:v>20356.94150574</c:v>
                </c:pt>
                <c:pt idx="700">
                  <c:v>19643.908544710001</c:v>
                </c:pt>
                <c:pt idx="701">
                  <c:v>19689.3612951</c:v>
                </c:pt>
                <c:pt idx="702">
                  <c:v>19198.464330439998</c:v>
                </c:pt>
                <c:pt idx="703">
                  <c:v>19576.538140819997</c:v>
                </c:pt>
                <c:pt idx="704">
                  <c:v>19642.034540329998</c:v>
                </c:pt>
                <c:pt idx="705">
                  <c:v>19623.622935489999</c:v>
                </c:pt>
                <c:pt idx="706">
                  <c:v>19996.894971990001</c:v>
                </c:pt>
                <c:pt idx="707">
                  <c:v>20279.997557430001</c:v>
                </c:pt>
                <c:pt idx="708">
                  <c:v>20314.165384880002</c:v>
                </c:pt>
                <c:pt idx="709">
                  <c:v>19901.191852489996</c:v>
                </c:pt>
                <c:pt idx="710">
                  <c:v>19024.382634789999</c:v>
                </c:pt>
                <c:pt idx="711">
                  <c:v>17713.498257930001</c:v>
                </c:pt>
                <c:pt idx="712">
                  <c:v>16033.222248870001</c:v>
                </c:pt>
                <c:pt idx="713">
                  <c:v>15656.014582400001</c:v>
                </c:pt>
                <c:pt idx="714">
                  <c:v>15560.452640290001</c:v>
                </c:pt>
                <c:pt idx="715">
                  <c:v>15517.84491054</c:v>
                </c:pt>
                <c:pt idx="716">
                  <c:v>15531.72225836</c:v>
                </c:pt>
                <c:pt idx="717">
                  <c:v>15881.71009198</c:v>
                </c:pt>
                <c:pt idx="718">
                  <c:v>16703.165941619998</c:v>
                </c:pt>
                <c:pt idx="719">
                  <c:v>18749.43338672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31-45C9-B6BF-CBC6B9BEB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884096"/>
        <c:axId val="594885632"/>
      </c:areaChart>
      <c:catAx>
        <c:axId val="594884096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4885632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94885632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4884096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523274478330656E-2"/>
          <c:y val="9.6534653465346537E-2"/>
          <c:w val="0.9470304975922953"/>
          <c:h val="0.75990099009900991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'12'!$P$27:$P$769</c:f>
              <c:strCache>
                <c:ptCount val="743"/>
                <c:pt idx="0">
                  <c:v> Fr, 01. </c:v>
                </c:pt>
                <c:pt idx="1">
                  <c:v> Fr, 01. </c:v>
                </c:pt>
                <c:pt idx="2">
                  <c:v> Fr, 01. </c:v>
                </c:pt>
                <c:pt idx="3">
                  <c:v> Fr, 01. </c:v>
                </c:pt>
                <c:pt idx="4">
                  <c:v> Fr, 01. </c:v>
                </c:pt>
                <c:pt idx="5">
                  <c:v> Fr, 01. </c:v>
                </c:pt>
                <c:pt idx="6">
                  <c:v> Fr, 01. </c:v>
                </c:pt>
                <c:pt idx="7">
                  <c:v> Fr, 01. </c:v>
                </c:pt>
                <c:pt idx="8">
                  <c:v> Fr, 01. </c:v>
                </c:pt>
                <c:pt idx="9">
                  <c:v> Fr, 01. </c:v>
                </c:pt>
                <c:pt idx="10">
                  <c:v> Fr, 01. </c:v>
                </c:pt>
                <c:pt idx="11">
                  <c:v> Fr, 01. </c:v>
                </c:pt>
                <c:pt idx="12">
                  <c:v> Fr, 01. </c:v>
                </c:pt>
                <c:pt idx="13">
                  <c:v> Fr, 01. </c:v>
                </c:pt>
                <c:pt idx="14">
                  <c:v> Fr, 01. </c:v>
                </c:pt>
                <c:pt idx="15">
                  <c:v> Fr, 01. </c:v>
                </c:pt>
                <c:pt idx="16">
                  <c:v> Fr, 01. </c:v>
                </c:pt>
                <c:pt idx="17">
                  <c:v> Sa, 02. </c:v>
                </c:pt>
                <c:pt idx="18">
                  <c:v> Sa, 02. </c:v>
                </c:pt>
                <c:pt idx="19">
                  <c:v> Sa, 02. </c:v>
                </c:pt>
                <c:pt idx="20">
                  <c:v> Sa, 02. </c:v>
                </c:pt>
                <c:pt idx="21">
                  <c:v> Sa, 02. </c:v>
                </c:pt>
                <c:pt idx="22">
                  <c:v> Sa, 02. </c:v>
                </c:pt>
                <c:pt idx="23">
                  <c:v> Sa, 02. </c:v>
                </c:pt>
                <c:pt idx="24">
                  <c:v> Sa, 02. </c:v>
                </c:pt>
                <c:pt idx="25">
                  <c:v> Sa, 02. </c:v>
                </c:pt>
                <c:pt idx="26">
                  <c:v> Sa, 02. </c:v>
                </c:pt>
                <c:pt idx="27">
                  <c:v> Sa, 02. </c:v>
                </c:pt>
                <c:pt idx="28">
                  <c:v> Sa, 02. </c:v>
                </c:pt>
                <c:pt idx="29">
                  <c:v> Sa, 02. </c:v>
                </c:pt>
                <c:pt idx="30">
                  <c:v> Sa, 02. </c:v>
                </c:pt>
                <c:pt idx="31">
                  <c:v> Sa, 02. </c:v>
                </c:pt>
                <c:pt idx="32">
                  <c:v> Sa, 02. </c:v>
                </c:pt>
                <c:pt idx="33">
                  <c:v> Sa, 02. </c:v>
                </c:pt>
                <c:pt idx="34">
                  <c:v> Sa, 02. </c:v>
                </c:pt>
                <c:pt idx="35">
                  <c:v> Sa, 02. </c:v>
                </c:pt>
                <c:pt idx="36">
                  <c:v> Sa, 02. </c:v>
                </c:pt>
                <c:pt idx="37">
                  <c:v> Sa, 02. </c:v>
                </c:pt>
                <c:pt idx="38">
                  <c:v> Sa, 02. </c:v>
                </c:pt>
                <c:pt idx="39">
                  <c:v> Sa, 02. </c:v>
                </c:pt>
                <c:pt idx="40">
                  <c:v> Sa, 02. </c:v>
                </c:pt>
                <c:pt idx="41">
                  <c:v> So, 03. </c:v>
                </c:pt>
                <c:pt idx="42">
                  <c:v> So, 03. </c:v>
                </c:pt>
                <c:pt idx="43">
                  <c:v> So, 03. </c:v>
                </c:pt>
                <c:pt idx="44">
                  <c:v> So, 03. </c:v>
                </c:pt>
                <c:pt idx="45">
                  <c:v> So, 03. </c:v>
                </c:pt>
                <c:pt idx="46">
                  <c:v> So, 03. </c:v>
                </c:pt>
                <c:pt idx="47">
                  <c:v> So, 03. </c:v>
                </c:pt>
                <c:pt idx="48">
                  <c:v> So, 03. </c:v>
                </c:pt>
                <c:pt idx="49">
                  <c:v> So, 03. </c:v>
                </c:pt>
                <c:pt idx="50">
                  <c:v> So, 03. </c:v>
                </c:pt>
                <c:pt idx="51">
                  <c:v> So, 03. </c:v>
                </c:pt>
                <c:pt idx="52">
                  <c:v> So, 03. </c:v>
                </c:pt>
                <c:pt idx="53">
                  <c:v> So, 03. </c:v>
                </c:pt>
                <c:pt idx="54">
                  <c:v> So, 03. </c:v>
                </c:pt>
                <c:pt idx="55">
                  <c:v> So, 03. </c:v>
                </c:pt>
                <c:pt idx="56">
                  <c:v> So, 03. </c:v>
                </c:pt>
                <c:pt idx="57">
                  <c:v> So, 03. </c:v>
                </c:pt>
                <c:pt idx="58">
                  <c:v> So, 03. </c:v>
                </c:pt>
                <c:pt idx="59">
                  <c:v> So, 03. </c:v>
                </c:pt>
                <c:pt idx="60">
                  <c:v> So, 03. </c:v>
                </c:pt>
                <c:pt idx="61">
                  <c:v> So, 03. </c:v>
                </c:pt>
                <c:pt idx="62">
                  <c:v> So, 03. </c:v>
                </c:pt>
                <c:pt idx="63">
                  <c:v> So, 03. </c:v>
                </c:pt>
                <c:pt idx="64">
                  <c:v> So, 03. </c:v>
                </c:pt>
                <c:pt idx="65">
                  <c:v> Mo, 04. </c:v>
                </c:pt>
                <c:pt idx="66">
                  <c:v> Mo, 04. </c:v>
                </c:pt>
                <c:pt idx="67">
                  <c:v> Mo, 04. </c:v>
                </c:pt>
                <c:pt idx="68">
                  <c:v> Mo, 04. </c:v>
                </c:pt>
                <c:pt idx="69">
                  <c:v> Mo, 04. </c:v>
                </c:pt>
                <c:pt idx="70">
                  <c:v> Mo, 04. </c:v>
                </c:pt>
                <c:pt idx="71">
                  <c:v> Mo, 04. </c:v>
                </c:pt>
                <c:pt idx="72">
                  <c:v> Mo, 04. </c:v>
                </c:pt>
                <c:pt idx="73">
                  <c:v> Mo, 04. </c:v>
                </c:pt>
                <c:pt idx="74">
                  <c:v> Mo, 04. </c:v>
                </c:pt>
                <c:pt idx="75">
                  <c:v> Mo, 04. </c:v>
                </c:pt>
                <c:pt idx="76">
                  <c:v> Mo, 04. </c:v>
                </c:pt>
                <c:pt idx="77">
                  <c:v> Mo, 04. </c:v>
                </c:pt>
                <c:pt idx="78">
                  <c:v> Mo, 04. </c:v>
                </c:pt>
                <c:pt idx="79">
                  <c:v> Mo, 04. </c:v>
                </c:pt>
                <c:pt idx="80">
                  <c:v> Mo, 04. </c:v>
                </c:pt>
                <c:pt idx="81">
                  <c:v> Mo, 04. </c:v>
                </c:pt>
                <c:pt idx="82">
                  <c:v> Mo, 04. </c:v>
                </c:pt>
                <c:pt idx="83">
                  <c:v> Mo, 04. </c:v>
                </c:pt>
                <c:pt idx="84">
                  <c:v> Mo, 04. </c:v>
                </c:pt>
                <c:pt idx="85">
                  <c:v> Mo, 04. </c:v>
                </c:pt>
                <c:pt idx="86">
                  <c:v> Mo, 04. </c:v>
                </c:pt>
                <c:pt idx="87">
                  <c:v> Mo, 04. </c:v>
                </c:pt>
                <c:pt idx="88">
                  <c:v> Mo, 04. </c:v>
                </c:pt>
                <c:pt idx="89">
                  <c:v> Di, 05. </c:v>
                </c:pt>
                <c:pt idx="90">
                  <c:v> Di, 05. </c:v>
                </c:pt>
                <c:pt idx="91">
                  <c:v> Di, 05. </c:v>
                </c:pt>
                <c:pt idx="92">
                  <c:v> Di, 05. </c:v>
                </c:pt>
                <c:pt idx="93">
                  <c:v> Di, 05. </c:v>
                </c:pt>
                <c:pt idx="94">
                  <c:v> Di, 05. </c:v>
                </c:pt>
                <c:pt idx="95">
                  <c:v> Di, 05. </c:v>
                </c:pt>
                <c:pt idx="96">
                  <c:v> Di, 05. </c:v>
                </c:pt>
                <c:pt idx="97">
                  <c:v> Di, 05. </c:v>
                </c:pt>
                <c:pt idx="98">
                  <c:v> Di, 05. </c:v>
                </c:pt>
                <c:pt idx="99">
                  <c:v> Di, 05. </c:v>
                </c:pt>
                <c:pt idx="100">
                  <c:v> Di, 05. </c:v>
                </c:pt>
                <c:pt idx="101">
                  <c:v> Di, 05. </c:v>
                </c:pt>
                <c:pt idx="102">
                  <c:v> Di, 05. </c:v>
                </c:pt>
                <c:pt idx="103">
                  <c:v> Di, 05. </c:v>
                </c:pt>
                <c:pt idx="104">
                  <c:v> Di, 05. </c:v>
                </c:pt>
                <c:pt idx="105">
                  <c:v> Di, 05. </c:v>
                </c:pt>
                <c:pt idx="106">
                  <c:v> Di, 05. </c:v>
                </c:pt>
                <c:pt idx="107">
                  <c:v> Di, 05. </c:v>
                </c:pt>
                <c:pt idx="108">
                  <c:v> Di, 05. </c:v>
                </c:pt>
                <c:pt idx="109">
                  <c:v> Di, 05. </c:v>
                </c:pt>
                <c:pt idx="110">
                  <c:v> Di, 05. </c:v>
                </c:pt>
                <c:pt idx="111">
                  <c:v> Di, 05. </c:v>
                </c:pt>
                <c:pt idx="112">
                  <c:v> Di, 05. </c:v>
                </c:pt>
                <c:pt idx="113">
                  <c:v> Mi, 06. </c:v>
                </c:pt>
                <c:pt idx="114">
                  <c:v> Mi, 06. </c:v>
                </c:pt>
                <c:pt idx="115">
                  <c:v> Mi, 06. </c:v>
                </c:pt>
                <c:pt idx="116">
                  <c:v> Mi, 06. </c:v>
                </c:pt>
                <c:pt idx="117">
                  <c:v> Mi, 06. </c:v>
                </c:pt>
                <c:pt idx="118">
                  <c:v> Mi, 06. </c:v>
                </c:pt>
                <c:pt idx="119">
                  <c:v> Mi, 06. </c:v>
                </c:pt>
                <c:pt idx="120">
                  <c:v> Mi, 06. </c:v>
                </c:pt>
                <c:pt idx="121">
                  <c:v> Mi, 06. </c:v>
                </c:pt>
                <c:pt idx="122">
                  <c:v> Mi, 06. </c:v>
                </c:pt>
                <c:pt idx="123">
                  <c:v> Mi, 06. </c:v>
                </c:pt>
                <c:pt idx="124">
                  <c:v> Mi, 06. </c:v>
                </c:pt>
                <c:pt idx="125">
                  <c:v> Mi, 06. </c:v>
                </c:pt>
                <c:pt idx="126">
                  <c:v> Mi, 06. </c:v>
                </c:pt>
                <c:pt idx="127">
                  <c:v> Mi, 06. </c:v>
                </c:pt>
                <c:pt idx="128">
                  <c:v> Mi, 06. </c:v>
                </c:pt>
                <c:pt idx="129">
                  <c:v> Mi, 06. </c:v>
                </c:pt>
                <c:pt idx="130">
                  <c:v> Mi, 06. </c:v>
                </c:pt>
                <c:pt idx="131">
                  <c:v> Mi, 06. </c:v>
                </c:pt>
                <c:pt idx="132">
                  <c:v> Mi, 06. </c:v>
                </c:pt>
                <c:pt idx="133">
                  <c:v> Mi, 06. </c:v>
                </c:pt>
                <c:pt idx="134">
                  <c:v> Mi, 06. </c:v>
                </c:pt>
                <c:pt idx="135">
                  <c:v> Mi, 06. </c:v>
                </c:pt>
                <c:pt idx="136">
                  <c:v> Mi, 06. </c:v>
                </c:pt>
                <c:pt idx="137">
                  <c:v> Do, 07. </c:v>
                </c:pt>
                <c:pt idx="138">
                  <c:v> Do, 07. </c:v>
                </c:pt>
                <c:pt idx="139">
                  <c:v> Do, 07. </c:v>
                </c:pt>
                <c:pt idx="140">
                  <c:v> Do, 07. </c:v>
                </c:pt>
                <c:pt idx="141">
                  <c:v> Do, 07. </c:v>
                </c:pt>
                <c:pt idx="142">
                  <c:v> Do, 07. </c:v>
                </c:pt>
                <c:pt idx="143">
                  <c:v> Do, 07. </c:v>
                </c:pt>
                <c:pt idx="144">
                  <c:v> Do, 07. </c:v>
                </c:pt>
                <c:pt idx="145">
                  <c:v> Do, 07. </c:v>
                </c:pt>
                <c:pt idx="146">
                  <c:v> Do, 07. </c:v>
                </c:pt>
                <c:pt idx="147">
                  <c:v> Do, 07. </c:v>
                </c:pt>
                <c:pt idx="148">
                  <c:v> Do, 07. </c:v>
                </c:pt>
                <c:pt idx="149">
                  <c:v> Do, 07. </c:v>
                </c:pt>
                <c:pt idx="150">
                  <c:v> Do, 07. </c:v>
                </c:pt>
                <c:pt idx="151">
                  <c:v> Do, 07. </c:v>
                </c:pt>
                <c:pt idx="152">
                  <c:v> Do, 07. </c:v>
                </c:pt>
                <c:pt idx="153">
                  <c:v> Do, 07. </c:v>
                </c:pt>
                <c:pt idx="154">
                  <c:v> Do, 07. </c:v>
                </c:pt>
                <c:pt idx="155">
                  <c:v> Do, 07. </c:v>
                </c:pt>
                <c:pt idx="156">
                  <c:v> Do, 07. </c:v>
                </c:pt>
                <c:pt idx="157">
                  <c:v> Do, 07. </c:v>
                </c:pt>
                <c:pt idx="158">
                  <c:v> Do, 07. </c:v>
                </c:pt>
                <c:pt idx="159">
                  <c:v> Do, 07. </c:v>
                </c:pt>
                <c:pt idx="160">
                  <c:v> Do, 07. </c:v>
                </c:pt>
                <c:pt idx="161">
                  <c:v> Fr, 08. </c:v>
                </c:pt>
                <c:pt idx="162">
                  <c:v> Fr, 08. </c:v>
                </c:pt>
                <c:pt idx="163">
                  <c:v> Fr, 08. </c:v>
                </c:pt>
                <c:pt idx="164">
                  <c:v> Fr, 08. </c:v>
                </c:pt>
                <c:pt idx="165">
                  <c:v> Fr, 08. </c:v>
                </c:pt>
                <c:pt idx="166">
                  <c:v> Fr, 08. </c:v>
                </c:pt>
                <c:pt idx="167">
                  <c:v> Fr, 08. </c:v>
                </c:pt>
                <c:pt idx="168">
                  <c:v> Fr, 08. </c:v>
                </c:pt>
                <c:pt idx="169">
                  <c:v> Fr, 08. </c:v>
                </c:pt>
                <c:pt idx="170">
                  <c:v> Fr, 08. </c:v>
                </c:pt>
                <c:pt idx="171">
                  <c:v> Fr, 08. </c:v>
                </c:pt>
                <c:pt idx="172">
                  <c:v> Fr, 08. </c:v>
                </c:pt>
                <c:pt idx="173">
                  <c:v> Fr, 08. </c:v>
                </c:pt>
                <c:pt idx="174">
                  <c:v> Fr, 08. </c:v>
                </c:pt>
                <c:pt idx="175">
                  <c:v> Fr, 08. </c:v>
                </c:pt>
                <c:pt idx="176">
                  <c:v> Fr, 08. </c:v>
                </c:pt>
                <c:pt idx="177">
                  <c:v> Fr, 08. </c:v>
                </c:pt>
                <c:pt idx="178">
                  <c:v> Fr, 08. </c:v>
                </c:pt>
                <c:pt idx="179">
                  <c:v> Fr, 08. </c:v>
                </c:pt>
                <c:pt idx="180">
                  <c:v> Fr, 08. </c:v>
                </c:pt>
                <c:pt idx="181">
                  <c:v> Fr, 08. </c:v>
                </c:pt>
                <c:pt idx="182">
                  <c:v> Fr, 08. </c:v>
                </c:pt>
                <c:pt idx="183">
                  <c:v> Fr, 08. </c:v>
                </c:pt>
                <c:pt idx="184">
                  <c:v> Fr, 08. </c:v>
                </c:pt>
                <c:pt idx="185">
                  <c:v> Sa, 09. </c:v>
                </c:pt>
                <c:pt idx="186">
                  <c:v> Sa, 09. </c:v>
                </c:pt>
                <c:pt idx="187">
                  <c:v> Sa, 09. </c:v>
                </c:pt>
                <c:pt idx="188">
                  <c:v> Sa, 09. </c:v>
                </c:pt>
                <c:pt idx="189">
                  <c:v> Sa, 09. </c:v>
                </c:pt>
                <c:pt idx="190">
                  <c:v> Sa, 09. </c:v>
                </c:pt>
                <c:pt idx="191">
                  <c:v> Sa, 09. </c:v>
                </c:pt>
                <c:pt idx="192">
                  <c:v> Sa, 09. </c:v>
                </c:pt>
                <c:pt idx="193">
                  <c:v> Sa, 09. </c:v>
                </c:pt>
                <c:pt idx="194">
                  <c:v> Sa, 09. </c:v>
                </c:pt>
                <c:pt idx="195">
                  <c:v> Sa, 09. </c:v>
                </c:pt>
                <c:pt idx="196">
                  <c:v> Sa, 09. </c:v>
                </c:pt>
                <c:pt idx="197">
                  <c:v> Sa, 09. </c:v>
                </c:pt>
                <c:pt idx="198">
                  <c:v> Sa, 09. </c:v>
                </c:pt>
                <c:pt idx="199">
                  <c:v> Sa, 09. </c:v>
                </c:pt>
                <c:pt idx="200">
                  <c:v> Sa, 09. </c:v>
                </c:pt>
                <c:pt idx="201">
                  <c:v> Sa, 09. </c:v>
                </c:pt>
                <c:pt idx="202">
                  <c:v> Sa, 09. </c:v>
                </c:pt>
                <c:pt idx="203">
                  <c:v> Sa, 09. </c:v>
                </c:pt>
                <c:pt idx="204">
                  <c:v> Sa, 09. </c:v>
                </c:pt>
                <c:pt idx="205">
                  <c:v> Sa, 09. </c:v>
                </c:pt>
                <c:pt idx="206">
                  <c:v> Sa, 09. </c:v>
                </c:pt>
                <c:pt idx="207">
                  <c:v> Sa, 09. </c:v>
                </c:pt>
                <c:pt idx="208">
                  <c:v> Sa, 09. </c:v>
                </c:pt>
                <c:pt idx="209">
                  <c:v> So, 10. </c:v>
                </c:pt>
                <c:pt idx="210">
                  <c:v> So, 10. </c:v>
                </c:pt>
                <c:pt idx="211">
                  <c:v> So, 10. </c:v>
                </c:pt>
                <c:pt idx="212">
                  <c:v> So, 10. </c:v>
                </c:pt>
                <c:pt idx="213">
                  <c:v> So, 10. </c:v>
                </c:pt>
                <c:pt idx="214">
                  <c:v> So, 10. </c:v>
                </c:pt>
                <c:pt idx="215">
                  <c:v> So, 10. </c:v>
                </c:pt>
                <c:pt idx="216">
                  <c:v> So, 10. </c:v>
                </c:pt>
                <c:pt idx="217">
                  <c:v> So, 10. </c:v>
                </c:pt>
                <c:pt idx="218">
                  <c:v> So, 10. </c:v>
                </c:pt>
                <c:pt idx="219">
                  <c:v> So, 10. </c:v>
                </c:pt>
                <c:pt idx="220">
                  <c:v> So, 10. </c:v>
                </c:pt>
                <c:pt idx="221">
                  <c:v> So, 10. </c:v>
                </c:pt>
                <c:pt idx="222">
                  <c:v> So, 10. </c:v>
                </c:pt>
                <c:pt idx="223">
                  <c:v> So, 10. </c:v>
                </c:pt>
                <c:pt idx="224">
                  <c:v> So, 10. </c:v>
                </c:pt>
                <c:pt idx="225">
                  <c:v> So, 10. </c:v>
                </c:pt>
                <c:pt idx="226">
                  <c:v> So, 10. </c:v>
                </c:pt>
                <c:pt idx="227">
                  <c:v> So, 10. </c:v>
                </c:pt>
                <c:pt idx="228">
                  <c:v> So, 10. </c:v>
                </c:pt>
                <c:pt idx="229">
                  <c:v> So, 10. </c:v>
                </c:pt>
                <c:pt idx="230">
                  <c:v> So, 10. </c:v>
                </c:pt>
                <c:pt idx="231">
                  <c:v> So, 10. </c:v>
                </c:pt>
                <c:pt idx="232">
                  <c:v> So, 10. </c:v>
                </c:pt>
                <c:pt idx="233">
                  <c:v> Mo, 11. </c:v>
                </c:pt>
                <c:pt idx="234">
                  <c:v> Mo, 11. </c:v>
                </c:pt>
                <c:pt idx="235">
                  <c:v> Mo, 11. </c:v>
                </c:pt>
                <c:pt idx="236">
                  <c:v> Mo, 11. </c:v>
                </c:pt>
                <c:pt idx="237">
                  <c:v> Mo, 11. </c:v>
                </c:pt>
                <c:pt idx="238">
                  <c:v> Mo, 11. </c:v>
                </c:pt>
                <c:pt idx="239">
                  <c:v> Mo, 11. </c:v>
                </c:pt>
                <c:pt idx="240">
                  <c:v> Mo, 11. </c:v>
                </c:pt>
                <c:pt idx="241">
                  <c:v> Mo, 11. </c:v>
                </c:pt>
                <c:pt idx="242">
                  <c:v> Mo, 11. </c:v>
                </c:pt>
                <c:pt idx="243">
                  <c:v> Mo, 11. </c:v>
                </c:pt>
                <c:pt idx="244">
                  <c:v> Mo, 11. </c:v>
                </c:pt>
                <c:pt idx="245">
                  <c:v> Mo, 11. </c:v>
                </c:pt>
                <c:pt idx="246">
                  <c:v> Mo, 11. </c:v>
                </c:pt>
                <c:pt idx="247">
                  <c:v> Mo, 11. </c:v>
                </c:pt>
                <c:pt idx="248">
                  <c:v> Mo, 11. </c:v>
                </c:pt>
                <c:pt idx="249">
                  <c:v> Mo, 11. </c:v>
                </c:pt>
                <c:pt idx="250">
                  <c:v> Mo, 11. </c:v>
                </c:pt>
                <c:pt idx="251">
                  <c:v> Mo, 11. </c:v>
                </c:pt>
                <c:pt idx="252">
                  <c:v> Mo, 11. </c:v>
                </c:pt>
                <c:pt idx="253">
                  <c:v> Mo, 11. </c:v>
                </c:pt>
                <c:pt idx="254">
                  <c:v> Mo, 11. </c:v>
                </c:pt>
                <c:pt idx="255">
                  <c:v> Mo, 11. </c:v>
                </c:pt>
                <c:pt idx="256">
                  <c:v> Mo, 11. </c:v>
                </c:pt>
                <c:pt idx="257">
                  <c:v> Di, 12. </c:v>
                </c:pt>
                <c:pt idx="258">
                  <c:v> Di, 12. </c:v>
                </c:pt>
                <c:pt idx="259">
                  <c:v> Di, 12. </c:v>
                </c:pt>
                <c:pt idx="260">
                  <c:v> Di, 12. </c:v>
                </c:pt>
                <c:pt idx="261">
                  <c:v> Di, 12. </c:v>
                </c:pt>
                <c:pt idx="262">
                  <c:v> Di, 12. </c:v>
                </c:pt>
                <c:pt idx="263">
                  <c:v> Di, 12. </c:v>
                </c:pt>
                <c:pt idx="264">
                  <c:v> Di, 12. </c:v>
                </c:pt>
                <c:pt idx="265">
                  <c:v> Di, 12. </c:v>
                </c:pt>
                <c:pt idx="266">
                  <c:v> Di, 12. </c:v>
                </c:pt>
                <c:pt idx="267">
                  <c:v> Di, 12. </c:v>
                </c:pt>
                <c:pt idx="268">
                  <c:v> Di, 12. </c:v>
                </c:pt>
                <c:pt idx="269">
                  <c:v> Di, 12. </c:v>
                </c:pt>
                <c:pt idx="270">
                  <c:v> Di, 12. </c:v>
                </c:pt>
                <c:pt idx="271">
                  <c:v> Di, 12. </c:v>
                </c:pt>
                <c:pt idx="272">
                  <c:v> Di, 12. </c:v>
                </c:pt>
                <c:pt idx="273">
                  <c:v> Di, 12. </c:v>
                </c:pt>
                <c:pt idx="274">
                  <c:v> Di, 12. </c:v>
                </c:pt>
                <c:pt idx="275">
                  <c:v> Di, 12. </c:v>
                </c:pt>
                <c:pt idx="276">
                  <c:v> Di, 12. </c:v>
                </c:pt>
                <c:pt idx="277">
                  <c:v> Di, 12. </c:v>
                </c:pt>
                <c:pt idx="278">
                  <c:v> Di, 12. </c:v>
                </c:pt>
                <c:pt idx="279">
                  <c:v> Di, 12. </c:v>
                </c:pt>
                <c:pt idx="280">
                  <c:v> Di, 12. </c:v>
                </c:pt>
                <c:pt idx="281">
                  <c:v> Mi, 13. </c:v>
                </c:pt>
                <c:pt idx="282">
                  <c:v> Mi, 13. </c:v>
                </c:pt>
                <c:pt idx="283">
                  <c:v> Mi, 13. </c:v>
                </c:pt>
                <c:pt idx="284">
                  <c:v> Mi, 13. </c:v>
                </c:pt>
                <c:pt idx="285">
                  <c:v> Mi, 13. </c:v>
                </c:pt>
                <c:pt idx="286">
                  <c:v> Mi, 13. </c:v>
                </c:pt>
                <c:pt idx="287">
                  <c:v> Mi, 13. </c:v>
                </c:pt>
                <c:pt idx="288">
                  <c:v> Mi, 13. </c:v>
                </c:pt>
                <c:pt idx="289">
                  <c:v> Mi, 13. </c:v>
                </c:pt>
                <c:pt idx="290">
                  <c:v> Mi, 13. </c:v>
                </c:pt>
                <c:pt idx="291">
                  <c:v> Mi, 13. </c:v>
                </c:pt>
                <c:pt idx="292">
                  <c:v> Mi, 13. </c:v>
                </c:pt>
                <c:pt idx="293">
                  <c:v> Mi, 13. </c:v>
                </c:pt>
                <c:pt idx="294">
                  <c:v> Mi, 13. </c:v>
                </c:pt>
                <c:pt idx="295">
                  <c:v> Mi, 13. </c:v>
                </c:pt>
                <c:pt idx="296">
                  <c:v> Mi, 13. </c:v>
                </c:pt>
                <c:pt idx="297">
                  <c:v> Mi, 13. </c:v>
                </c:pt>
                <c:pt idx="298">
                  <c:v> Mi, 13. </c:v>
                </c:pt>
                <c:pt idx="299">
                  <c:v> Mi, 13. </c:v>
                </c:pt>
                <c:pt idx="300">
                  <c:v> Mi, 13. </c:v>
                </c:pt>
                <c:pt idx="301">
                  <c:v> Mi, 13. </c:v>
                </c:pt>
                <c:pt idx="302">
                  <c:v> Mi, 13. </c:v>
                </c:pt>
                <c:pt idx="303">
                  <c:v> Mi, 13. </c:v>
                </c:pt>
                <c:pt idx="304">
                  <c:v> Mi, 13. </c:v>
                </c:pt>
                <c:pt idx="305">
                  <c:v> Do, 14. </c:v>
                </c:pt>
                <c:pt idx="306">
                  <c:v> Do, 14. </c:v>
                </c:pt>
                <c:pt idx="307">
                  <c:v> Do, 14. </c:v>
                </c:pt>
                <c:pt idx="308">
                  <c:v> Do, 14. </c:v>
                </c:pt>
                <c:pt idx="309">
                  <c:v> Do, 14. </c:v>
                </c:pt>
                <c:pt idx="310">
                  <c:v> Do, 14. </c:v>
                </c:pt>
                <c:pt idx="311">
                  <c:v> Do, 14. </c:v>
                </c:pt>
                <c:pt idx="312">
                  <c:v> Do, 14. </c:v>
                </c:pt>
                <c:pt idx="313">
                  <c:v> Do, 14. </c:v>
                </c:pt>
                <c:pt idx="314">
                  <c:v> Do, 14. </c:v>
                </c:pt>
                <c:pt idx="315">
                  <c:v> Do, 14. </c:v>
                </c:pt>
                <c:pt idx="316">
                  <c:v> Do, 14. </c:v>
                </c:pt>
                <c:pt idx="317">
                  <c:v> Do, 14. </c:v>
                </c:pt>
                <c:pt idx="318">
                  <c:v> Do, 14. </c:v>
                </c:pt>
                <c:pt idx="319">
                  <c:v> Do, 14. </c:v>
                </c:pt>
                <c:pt idx="320">
                  <c:v> Do, 14. </c:v>
                </c:pt>
                <c:pt idx="321">
                  <c:v> Do, 14. </c:v>
                </c:pt>
                <c:pt idx="322">
                  <c:v> Do, 14. </c:v>
                </c:pt>
                <c:pt idx="323">
                  <c:v> Do, 14. </c:v>
                </c:pt>
                <c:pt idx="324">
                  <c:v> Do, 14. </c:v>
                </c:pt>
                <c:pt idx="325">
                  <c:v> Do, 14. </c:v>
                </c:pt>
                <c:pt idx="326">
                  <c:v> Do, 14. </c:v>
                </c:pt>
                <c:pt idx="327">
                  <c:v> Do, 14. </c:v>
                </c:pt>
                <c:pt idx="328">
                  <c:v> Do, 14. </c:v>
                </c:pt>
                <c:pt idx="329">
                  <c:v> Fr, 15. </c:v>
                </c:pt>
                <c:pt idx="330">
                  <c:v> Fr, 15. </c:v>
                </c:pt>
                <c:pt idx="331">
                  <c:v> Fr, 15. </c:v>
                </c:pt>
                <c:pt idx="332">
                  <c:v> Fr, 15. </c:v>
                </c:pt>
                <c:pt idx="333">
                  <c:v> Fr, 15. </c:v>
                </c:pt>
                <c:pt idx="334">
                  <c:v> Fr, 15. </c:v>
                </c:pt>
                <c:pt idx="335">
                  <c:v> Fr, 15. </c:v>
                </c:pt>
                <c:pt idx="336">
                  <c:v> Fr, 15. </c:v>
                </c:pt>
                <c:pt idx="337">
                  <c:v> Fr, 15. </c:v>
                </c:pt>
                <c:pt idx="338">
                  <c:v> Fr, 15. </c:v>
                </c:pt>
                <c:pt idx="339">
                  <c:v> Fr, 15. </c:v>
                </c:pt>
                <c:pt idx="340">
                  <c:v> Fr, 15. </c:v>
                </c:pt>
                <c:pt idx="341">
                  <c:v> Fr, 15. </c:v>
                </c:pt>
                <c:pt idx="342">
                  <c:v> Fr, 15. </c:v>
                </c:pt>
                <c:pt idx="343">
                  <c:v> Fr, 15. </c:v>
                </c:pt>
                <c:pt idx="344">
                  <c:v> Fr, 15. </c:v>
                </c:pt>
                <c:pt idx="345">
                  <c:v> Fr, 15. </c:v>
                </c:pt>
                <c:pt idx="346">
                  <c:v> Fr, 15. </c:v>
                </c:pt>
                <c:pt idx="347">
                  <c:v> Fr, 15. </c:v>
                </c:pt>
                <c:pt idx="348">
                  <c:v> Fr, 15. </c:v>
                </c:pt>
                <c:pt idx="349">
                  <c:v> Fr, 15. </c:v>
                </c:pt>
                <c:pt idx="350">
                  <c:v> Fr, 15. </c:v>
                </c:pt>
                <c:pt idx="351">
                  <c:v> Fr, 15. </c:v>
                </c:pt>
                <c:pt idx="352">
                  <c:v> Fr, 15. </c:v>
                </c:pt>
                <c:pt idx="353">
                  <c:v> Sa, 16. </c:v>
                </c:pt>
                <c:pt idx="354">
                  <c:v> Sa, 16. </c:v>
                </c:pt>
                <c:pt idx="355">
                  <c:v> Sa, 16. </c:v>
                </c:pt>
                <c:pt idx="356">
                  <c:v> Sa, 16. </c:v>
                </c:pt>
                <c:pt idx="357">
                  <c:v> Sa, 16. </c:v>
                </c:pt>
                <c:pt idx="358">
                  <c:v> Sa, 16. </c:v>
                </c:pt>
                <c:pt idx="359">
                  <c:v> Sa, 16. </c:v>
                </c:pt>
                <c:pt idx="360">
                  <c:v> Sa, 16. </c:v>
                </c:pt>
                <c:pt idx="361">
                  <c:v> Sa, 16. </c:v>
                </c:pt>
                <c:pt idx="362">
                  <c:v> Sa, 16. </c:v>
                </c:pt>
                <c:pt idx="363">
                  <c:v> Sa, 16. </c:v>
                </c:pt>
                <c:pt idx="364">
                  <c:v> Sa, 16. </c:v>
                </c:pt>
                <c:pt idx="365">
                  <c:v> Sa, 16. </c:v>
                </c:pt>
                <c:pt idx="366">
                  <c:v> Sa, 16. </c:v>
                </c:pt>
                <c:pt idx="367">
                  <c:v> Sa, 16. </c:v>
                </c:pt>
                <c:pt idx="368">
                  <c:v> Sa, 16. </c:v>
                </c:pt>
                <c:pt idx="369">
                  <c:v> Sa, 16. </c:v>
                </c:pt>
                <c:pt idx="370">
                  <c:v> Sa, 16. </c:v>
                </c:pt>
                <c:pt idx="371">
                  <c:v> Sa, 16. </c:v>
                </c:pt>
                <c:pt idx="372">
                  <c:v> Sa, 16. </c:v>
                </c:pt>
                <c:pt idx="373">
                  <c:v> Sa, 16. </c:v>
                </c:pt>
                <c:pt idx="374">
                  <c:v> Sa, 16. </c:v>
                </c:pt>
                <c:pt idx="375">
                  <c:v> Sa, 16. </c:v>
                </c:pt>
                <c:pt idx="376">
                  <c:v> Sa, 16. </c:v>
                </c:pt>
                <c:pt idx="377">
                  <c:v> So, 17. </c:v>
                </c:pt>
                <c:pt idx="378">
                  <c:v> So, 17. </c:v>
                </c:pt>
                <c:pt idx="379">
                  <c:v> So, 17. </c:v>
                </c:pt>
                <c:pt idx="380">
                  <c:v> So, 17. </c:v>
                </c:pt>
                <c:pt idx="381">
                  <c:v> So, 17. </c:v>
                </c:pt>
                <c:pt idx="382">
                  <c:v> So, 17. </c:v>
                </c:pt>
                <c:pt idx="383">
                  <c:v> So, 17. </c:v>
                </c:pt>
                <c:pt idx="384">
                  <c:v> So, 17. </c:v>
                </c:pt>
                <c:pt idx="385">
                  <c:v> So, 17. </c:v>
                </c:pt>
                <c:pt idx="386">
                  <c:v> So, 17. </c:v>
                </c:pt>
                <c:pt idx="387">
                  <c:v> So, 17. </c:v>
                </c:pt>
                <c:pt idx="388">
                  <c:v> So, 17. </c:v>
                </c:pt>
                <c:pt idx="389">
                  <c:v> So, 17. </c:v>
                </c:pt>
                <c:pt idx="390">
                  <c:v> So, 17. </c:v>
                </c:pt>
                <c:pt idx="391">
                  <c:v> So, 17. </c:v>
                </c:pt>
                <c:pt idx="392">
                  <c:v> So, 17. </c:v>
                </c:pt>
                <c:pt idx="393">
                  <c:v> So, 17. </c:v>
                </c:pt>
                <c:pt idx="394">
                  <c:v> So, 17. </c:v>
                </c:pt>
                <c:pt idx="395">
                  <c:v> So, 17. </c:v>
                </c:pt>
                <c:pt idx="396">
                  <c:v> So, 17. </c:v>
                </c:pt>
                <c:pt idx="397">
                  <c:v> So, 17. </c:v>
                </c:pt>
                <c:pt idx="398">
                  <c:v> So, 17. </c:v>
                </c:pt>
                <c:pt idx="399">
                  <c:v> So, 17. </c:v>
                </c:pt>
                <c:pt idx="400">
                  <c:v> So, 17. </c:v>
                </c:pt>
                <c:pt idx="401">
                  <c:v> Mo, 18. </c:v>
                </c:pt>
                <c:pt idx="402">
                  <c:v> Mo, 18. </c:v>
                </c:pt>
                <c:pt idx="403">
                  <c:v> Mo, 18. </c:v>
                </c:pt>
                <c:pt idx="404">
                  <c:v> Mo, 18. </c:v>
                </c:pt>
                <c:pt idx="405">
                  <c:v> Mo, 18. </c:v>
                </c:pt>
                <c:pt idx="406">
                  <c:v> Mo, 18. </c:v>
                </c:pt>
                <c:pt idx="407">
                  <c:v> Mo, 18. </c:v>
                </c:pt>
                <c:pt idx="408">
                  <c:v> Mo, 18. </c:v>
                </c:pt>
                <c:pt idx="409">
                  <c:v> Mo, 18. </c:v>
                </c:pt>
                <c:pt idx="410">
                  <c:v> Mo, 18. </c:v>
                </c:pt>
                <c:pt idx="411">
                  <c:v> Mo, 18. </c:v>
                </c:pt>
                <c:pt idx="412">
                  <c:v> Mo, 18. </c:v>
                </c:pt>
                <c:pt idx="413">
                  <c:v> Mo, 18. </c:v>
                </c:pt>
                <c:pt idx="414">
                  <c:v> Mo, 18. </c:v>
                </c:pt>
                <c:pt idx="415">
                  <c:v> Mo, 18. </c:v>
                </c:pt>
                <c:pt idx="416">
                  <c:v> Mo, 18. </c:v>
                </c:pt>
                <c:pt idx="417">
                  <c:v> Mo, 18. </c:v>
                </c:pt>
                <c:pt idx="418">
                  <c:v> Mo, 18. </c:v>
                </c:pt>
                <c:pt idx="419">
                  <c:v> Mo, 18. </c:v>
                </c:pt>
                <c:pt idx="420">
                  <c:v> Mo, 18. </c:v>
                </c:pt>
                <c:pt idx="421">
                  <c:v> Mo, 18. </c:v>
                </c:pt>
                <c:pt idx="422">
                  <c:v> Mo, 18. </c:v>
                </c:pt>
                <c:pt idx="423">
                  <c:v> Mo, 18. </c:v>
                </c:pt>
                <c:pt idx="424">
                  <c:v> Mo, 18. </c:v>
                </c:pt>
                <c:pt idx="425">
                  <c:v> Di, 19. </c:v>
                </c:pt>
                <c:pt idx="426">
                  <c:v> Di, 19. </c:v>
                </c:pt>
                <c:pt idx="427">
                  <c:v> Di, 19. </c:v>
                </c:pt>
                <c:pt idx="428">
                  <c:v> Di, 19. </c:v>
                </c:pt>
                <c:pt idx="429">
                  <c:v> Di, 19. </c:v>
                </c:pt>
                <c:pt idx="430">
                  <c:v> Di, 19. </c:v>
                </c:pt>
                <c:pt idx="431">
                  <c:v> Di, 19. </c:v>
                </c:pt>
                <c:pt idx="432">
                  <c:v> Di, 19. </c:v>
                </c:pt>
                <c:pt idx="433">
                  <c:v> Di, 19. </c:v>
                </c:pt>
                <c:pt idx="434">
                  <c:v> Di, 19. </c:v>
                </c:pt>
                <c:pt idx="435">
                  <c:v> Di, 19. </c:v>
                </c:pt>
                <c:pt idx="436">
                  <c:v> Di, 19. </c:v>
                </c:pt>
                <c:pt idx="437">
                  <c:v> Di, 19. </c:v>
                </c:pt>
                <c:pt idx="438">
                  <c:v> Di, 19. </c:v>
                </c:pt>
                <c:pt idx="439">
                  <c:v> Di, 19. </c:v>
                </c:pt>
                <c:pt idx="440">
                  <c:v> Di, 19. </c:v>
                </c:pt>
                <c:pt idx="441">
                  <c:v> Di, 19. </c:v>
                </c:pt>
                <c:pt idx="442">
                  <c:v> Di, 19. </c:v>
                </c:pt>
                <c:pt idx="443">
                  <c:v> Di, 19. </c:v>
                </c:pt>
                <c:pt idx="444">
                  <c:v> Di, 19. </c:v>
                </c:pt>
                <c:pt idx="445">
                  <c:v> Di, 19. </c:v>
                </c:pt>
                <c:pt idx="446">
                  <c:v> Di, 19. </c:v>
                </c:pt>
                <c:pt idx="447">
                  <c:v> Di, 19. </c:v>
                </c:pt>
                <c:pt idx="448">
                  <c:v> Di, 19. </c:v>
                </c:pt>
                <c:pt idx="449">
                  <c:v> Mi, 20. </c:v>
                </c:pt>
                <c:pt idx="450">
                  <c:v> Mi, 20. </c:v>
                </c:pt>
                <c:pt idx="451">
                  <c:v> Mi, 20. </c:v>
                </c:pt>
                <c:pt idx="452">
                  <c:v> Mi, 20. </c:v>
                </c:pt>
                <c:pt idx="453">
                  <c:v> Mi, 20. </c:v>
                </c:pt>
                <c:pt idx="454">
                  <c:v> Mi, 20. </c:v>
                </c:pt>
                <c:pt idx="455">
                  <c:v> Mi, 20. </c:v>
                </c:pt>
                <c:pt idx="456">
                  <c:v> Mi, 20. </c:v>
                </c:pt>
                <c:pt idx="457">
                  <c:v> Mi, 20. </c:v>
                </c:pt>
                <c:pt idx="458">
                  <c:v> Mi, 20. </c:v>
                </c:pt>
                <c:pt idx="459">
                  <c:v> Mi, 20. </c:v>
                </c:pt>
                <c:pt idx="460">
                  <c:v> Mi, 20. </c:v>
                </c:pt>
                <c:pt idx="461">
                  <c:v> Mi, 20. </c:v>
                </c:pt>
                <c:pt idx="462">
                  <c:v> Mi, 20. </c:v>
                </c:pt>
                <c:pt idx="463">
                  <c:v> Mi, 20. </c:v>
                </c:pt>
                <c:pt idx="464">
                  <c:v> Mi, 20. </c:v>
                </c:pt>
                <c:pt idx="465">
                  <c:v> Mi, 20. </c:v>
                </c:pt>
                <c:pt idx="466">
                  <c:v> Mi, 20. </c:v>
                </c:pt>
                <c:pt idx="467">
                  <c:v> Mi, 20. </c:v>
                </c:pt>
                <c:pt idx="468">
                  <c:v> Mi, 20. </c:v>
                </c:pt>
                <c:pt idx="469">
                  <c:v> Mi, 20. </c:v>
                </c:pt>
                <c:pt idx="470">
                  <c:v> Mi, 20. </c:v>
                </c:pt>
                <c:pt idx="471">
                  <c:v> Mi, 20. </c:v>
                </c:pt>
                <c:pt idx="472">
                  <c:v> Mi, 20. </c:v>
                </c:pt>
                <c:pt idx="473">
                  <c:v> Do, 21. </c:v>
                </c:pt>
                <c:pt idx="474">
                  <c:v> Do, 21. </c:v>
                </c:pt>
                <c:pt idx="475">
                  <c:v> Do, 21. </c:v>
                </c:pt>
                <c:pt idx="476">
                  <c:v> Do, 21. </c:v>
                </c:pt>
                <c:pt idx="477">
                  <c:v> Do, 21. </c:v>
                </c:pt>
                <c:pt idx="478">
                  <c:v> Do, 21. </c:v>
                </c:pt>
                <c:pt idx="479">
                  <c:v> Do, 21. </c:v>
                </c:pt>
                <c:pt idx="480">
                  <c:v> Do, 21. </c:v>
                </c:pt>
                <c:pt idx="481">
                  <c:v> Do, 21. </c:v>
                </c:pt>
                <c:pt idx="482">
                  <c:v> Do, 21. </c:v>
                </c:pt>
                <c:pt idx="483">
                  <c:v> Do, 21. </c:v>
                </c:pt>
                <c:pt idx="484">
                  <c:v> Do, 21. </c:v>
                </c:pt>
                <c:pt idx="485">
                  <c:v> Do, 21. </c:v>
                </c:pt>
                <c:pt idx="486">
                  <c:v> Do, 21. </c:v>
                </c:pt>
                <c:pt idx="487">
                  <c:v> Do, 21. </c:v>
                </c:pt>
                <c:pt idx="488">
                  <c:v> Do, 21. </c:v>
                </c:pt>
                <c:pt idx="489">
                  <c:v> Do, 21. </c:v>
                </c:pt>
                <c:pt idx="490">
                  <c:v> Do, 21. </c:v>
                </c:pt>
                <c:pt idx="491">
                  <c:v> Do, 21. </c:v>
                </c:pt>
                <c:pt idx="492">
                  <c:v> Do, 21. </c:v>
                </c:pt>
                <c:pt idx="493">
                  <c:v> Do, 21. </c:v>
                </c:pt>
                <c:pt idx="494">
                  <c:v> Do, 21. </c:v>
                </c:pt>
                <c:pt idx="495">
                  <c:v> Do, 21. </c:v>
                </c:pt>
                <c:pt idx="496">
                  <c:v> Do, 21. </c:v>
                </c:pt>
                <c:pt idx="497">
                  <c:v> Fr, 22. </c:v>
                </c:pt>
                <c:pt idx="498">
                  <c:v> Fr, 22. </c:v>
                </c:pt>
                <c:pt idx="499">
                  <c:v> Fr, 22. </c:v>
                </c:pt>
                <c:pt idx="500">
                  <c:v> Fr, 22. </c:v>
                </c:pt>
                <c:pt idx="501">
                  <c:v> Fr, 22. </c:v>
                </c:pt>
                <c:pt idx="502">
                  <c:v> Fr, 22. </c:v>
                </c:pt>
                <c:pt idx="503">
                  <c:v> Fr, 22. </c:v>
                </c:pt>
                <c:pt idx="504">
                  <c:v> Fr, 22. </c:v>
                </c:pt>
                <c:pt idx="505">
                  <c:v> Fr, 22. </c:v>
                </c:pt>
                <c:pt idx="506">
                  <c:v> Fr, 22. </c:v>
                </c:pt>
                <c:pt idx="507">
                  <c:v> Fr, 22. </c:v>
                </c:pt>
                <c:pt idx="508">
                  <c:v> Fr, 22. </c:v>
                </c:pt>
                <c:pt idx="509">
                  <c:v> Fr, 22. </c:v>
                </c:pt>
                <c:pt idx="510">
                  <c:v> Fr, 22. </c:v>
                </c:pt>
                <c:pt idx="511">
                  <c:v> Fr, 22. </c:v>
                </c:pt>
                <c:pt idx="512">
                  <c:v> Fr, 22. </c:v>
                </c:pt>
                <c:pt idx="513">
                  <c:v> Fr, 22. </c:v>
                </c:pt>
                <c:pt idx="514">
                  <c:v> Fr, 22. </c:v>
                </c:pt>
                <c:pt idx="515">
                  <c:v> Fr, 22. </c:v>
                </c:pt>
                <c:pt idx="516">
                  <c:v> Fr, 22. </c:v>
                </c:pt>
                <c:pt idx="517">
                  <c:v> Fr, 22. </c:v>
                </c:pt>
                <c:pt idx="518">
                  <c:v> Fr, 22. </c:v>
                </c:pt>
                <c:pt idx="519">
                  <c:v> Fr, 22. </c:v>
                </c:pt>
                <c:pt idx="520">
                  <c:v> Fr, 22. </c:v>
                </c:pt>
                <c:pt idx="521">
                  <c:v> Sa, 23. </c:v>
                </c:pt>
                <c:pt idx="522">
                  <c:v> Sa, 23. </c:v>
                </c:pt>
                <c:pt idx="523">
                  <c:v> Sa, 23. </c:v>
                </c:pt>
                <c:pt idx="524">
                  <c:v> Sa, 23. </c:v>
                </c:pt>
                <c:pt idx="525">
                  <c:v> Sa, 23. </c:v>
                </c:pt>
                <c:pt idx="526">
                  <c:v> Sa, 23. </c:v>
                </c:pt>
                <c:pt idx="527">
                  <c:v> Sa, 23. </c:v>
                </c:pt>
                <c:pt idx="528">
                  <c:v> Sa, 23. </c:v>
                </c:pt>
                <c:pt idx="529">
                  <c:v> Sa, 23. </c:v>
                </c:pt>
                <c:pt idx="530">
                  <c:v> Sa, 23. </c:v>
                </c:pt>
                <c:pt idx="531">
                  <c:v> Sa, 23. </c:v>
                </c:pt>
                <c:pt idx="532">
                  <c:v> Sa, 23. </c:v>
                </c:pt>
                <c:pt idx="533">
                  <c:v> Sa, 23. </c:v>
                </c:pt>
                <c:pt idx="534">
                  <c:v> Sa, 23. </c:v>
                </c:pt>
                <c:pt idx="535">
                  <c:v> Sa, 23. </c:v>
                </c:pt>
                <c:pt idx="536">
                  <c:v> Sa, 23. </c:v>
                </c:pt>
                <c:pt idx="537">
                  <c:v> Sa, 23. </c:v>
                </c:pt>
                <c:pt idx="538">
                  <c:v> Sa, 23. </c:v>
                </c:pt>
                <c:pt idx="539">
                  <c:v> Sa, 23. </c:v>
                </c:pt>
                <c:pt idx="540">
                  <c:v> Sa, 23. </c:v>
                </c:pt>
                <c:pt idx="541">
                  <c:v> Sa, 23. </c:v>
                </c:pt>
                <c:pt idx="542">
                  <c:v> Sa, 23. </c:v>
                </c:pt>
                <c:pt idx="543">
                  <c:v> Sa, 23. </c:v>
                </c:pt>
                <c:pt idx="544">
                  <c:v> Sa, 23. </c:v>
                </c:pt>
                <c:pt idx="545">
                  <c:v> So, 24. </c:v>
                </c:pt>
                <c:pt idx="546">
                  <c:v> So, 24. </c:v>
                </c:pt>
                <c:pt idx="547">
                  <c:v> So, 24. </c:v>
                </c:pt>
                <c:pt idx="548">
                  <c:v> So, 24. </c:v>
                </c:pt>
                <c:pt idx="549">
                  <c:v> So, 24. </c:v>
                </c:pt>
                <c:pt idx="550">
                  <c:v> So, 24. </c:v>
                </c:pt>
                <c:pt idx="551">
                  <c:v> So, 24. </c:v>
                </c:pt>
                <c:pt idx="552">
                  <c:v> So, 24. </c:v>
                </c:pt>
                <c:pt idx="553">
                  <c:v> So, 24. </c:v>
                </c:pt>
                <c:pt idx="554">
                  <c:v> So, 24. </c:v>
                </c:pt>
                <c:pt idx="555">
                  <c:v> So, 24. </c:v>
                </c:pt>
                <c:pt idx="556">
                  <c:v> So, 24. </c:v>
                </c:pt>
                <c:pt idx="557">
                  <c:v> So, 24. </c:v>
                </c:pt>
                <c:pt idx="558">
                  <c:v> So, 24. </c:v>
                </c:pt>
                <c:pt idx="559">
                  <c:v> So, 24. </c:v>
                </c:pt>
                <c:pt idx="560">
                  <c:v> So, 24. </c:v>
                </c:pt>
                <c:pt idx="561">
                  <c:v> So, 24. </c:v>
                </c:pt>
                <c:pt idx="562">
                  <c:v> So, 24. </c:v>
                </c:pt>
                <c:pt idx="563">
                  <c:v> So, 24. </c:v>
                </c:pt>
                <c:pt idx="564">
                  <c:v> So, 24. </c:v>
                </c:pt>
                <c:pt idx="565">
                  <c:v> So, 24. </c:v>
                </c:pt>
                <c:pt idx="566">
                  <c:v> So, 24. </c:v>
                </c:pt>
                <c:pt idx="567">
                  <c:v> So, 24. </c:v>
                </c:pt>
                <c:pt idx="568">
                  <c:v> So, 24. </c:v>
                </c:pt>
                <c:pt idx="569">
                  <c:v> Mo, 25. </c:v>
                </c:pt>
                <c:pt idx="570">
                  <c:v> Mo, 25. </c:v>
                </c:pt>
                <c:pt idx="571">
                  <c:v> Mo, 25. </c:v>
                </c:pt>
                <c:pt idx="572">
                  <c:v> Mo, 25. </c:v>
                </c:pt>
                <c:pt idx="573">
                  <c:v> Mo, 25. </c:v>
                </c:pt>
                <c:pt idx="574">
                  <c:v> Mo, 25. </c:v>
                </c:pt>
                <c:pt idx="575">
                  <c:v> Mo, 25. </c:v>
                </c:pt>
                <c:pt idx="576">
                  <c:v> Mo, 25. </c:v>
                </c:pt>
                <c:pt idx="577">
                  <c:v> Mo, 25. </c:v>
                </c:pt>
                <c:pt idx="578">
                  <c:v> Mo, 25. </c:v>
                </c:pt>
                <c:pt idx="579">
                  <c:v> Mo, 25. </c:v>
                </c:pt>
                <c:pt idx="580">
                  <c:v> Mo, 25. </c:v>
                </c:pt>
                <c:pt idx="581">
                  <c:v> Mo, 25. </c:v>
                </c:pt>
                <c:pt idx="582">
                  <c:v> Mo, 25. </c:v>
                </c:pt>
                <c:pt idx="583">
                  <c:v> Mo, 25. </c:v>
                </c:pt>
                <c:pt idx="584">
                  <c:v> Mo, 25. </c:v>
                </c:pt>
                <c:pt idx="585">
                  <c:v> Mo, 25. </c:v>
                </c:pt>
                <c:pt idx="586">
                  <c:v> Mo, 25. </c:v>
                </c:pt>
                <c:pt idx="587">
                  <c:v> Mo, 25. </c:v>
                </c:pt>
                <c:pt idx="588">
                  <c:v> Mo, 25. </c:v>
                </c:pt>
                <c:pt idx="589">
                  <c:v> Mo, 25. </c:v>
                </c:pt>
                <c:pt idx="590">
                  <c:v> Mo, 25. </c:v>
                </c:pt>
                <c:pt idx="591">
                  <c:v> Mo, 25. </c:v>
                </c:pt>
                <c:pt idx="592">
                  <c:v> Mo, 25. </c:v>
                </c:pt>
                <c:pt idx="593">
                  <c:v> Di, 26. </c:v>
                </c:pt>
                <c:pt idx="594">
                  <c:v> Di, 26. </c:v>
                </c:pt>
                <c:pt idx="595">
                  <c:v> Di, 26. </c:v>
                </c:pt>
                <c:pt idx="596">
                  <c:v> Di, 26. </c:v>
                </c:pt>
                <c:pt idx="597">
                  <c:v> Di, 26. </c:v>
                </c:pt>
                <c:pt idx="598">
                  <c:v> Di, 26. </c:v>
                </c:pt>
                <c:pt idx="599">
                  <c:v> Di, 26. </c:v>
                </c:pt>
                <c:pt idx="600">
                  <c:v> Di, 26. </c:v>
                </c:pt>
                <c:pt idx="601">
                  <c:v> Di, 26. </c:v>
                </c:pt>
                <c:pt idx="602">
                  <c:v> Di, 26. </c:v>
                </c:pt>
                <c:pt idx="603">
                  <c:v> Di, 26. </c:v>
                </c:pt>
                <c:pt idx="604">
                  <c:v> Di, 26. </c:v>
                </c:pt>
                <c:pt idx="605">
                  <c:v> Di, 26. </c:v>
                </c:pt>
                <c:pt idx="606">
                  <c:v> Di, 26. </c:v>
                </c:pt>
                <c:pt idx="607">
                  <c:v> Di, 26. </c:v>
                </c:pt>
                <c:pt idx="608">
                  <c:v> Di, 26. </c:v>
                </c:pt>
                <c:pt idx="609">
                  <c:v> Di, 26. </c:v>
                </c:pt>
                <c:pt idx="610">
                  <c:v> Di, 26. </c:v>
                </c:pt>
                <c:pt idx="611">
                  <c:v> Di, 26. </c:v>
                </c:pt>
                <c:pt idx="612">
                  <c:v> Di, 26. </c:v>
                </c:pt>
                <c:pt idx="613">
                  <c:v> Di, 26. </c:v>
                </c:pt>
                <c:pt idx="614">
                  <c:v> Di, 26. </c:v>
                </c:pt>
                <c:pt idx="615">
                  <c:v> Di, 26. </c:v>
                </c:pt>
                <c:pt idx="616">
                  <c:v> Di, 26. </c:v>
                </c:pt>
                <c:pt idx="617">
                  <c:v> Mi, 27. </c:v>
                </c:pt>
                <c:pt idx="618">
                  <c:v> Mi, 27. </c:v>
                </c:pt>
                <c:pt idx="619">
                  <c:v> Mi, 27. </c:v>
                </c:pt>
                <c:pt idx="620">
                  <c:v> Mi, 27. </c:v>
                </c:pt>
                <c:pt idx="621">
                  <c:v> Mi, 27. </c:v>
                </c:pt>
                <c:pt idx="622">
                  <c:v> Mi, 27. </c:v>
                </c:pt>
                <c:pt idx="623">
                  <c:v> Mi, 27. </c:v>
                </c:pt>
                <c:pt idx="624">
                  <c:v> Mi, 27. </c:v>
                </c:pt>
                <c:pt idx="625">
                  <c:v> Mi, 27. </c:v>
                </c:pt>
                <c:pt idx="626">
                  <c:v> Mi, 27. </c:v>
                </c:pt>
                <c:pt idx="627">
                  <c:v> Mi, 27. </c:v>
                </c:pt>
                <c:pt idx="628">
                  <c:v> Mi, 27. </c:v>
                </c:pt>
                <c:pt idx="629">
                  <c:v> Mi, 27. </c:v>
                </c:pt>
                <c:pt idx="630">
                  <c:v> Mi, 27. </c:v>
                </c:pt>
                <c:pt idx="631">
                  <c:v> Mi, 27. </c:v>
                </c:pt>
                <c:pt idx="632">
                  <c:v> Mi, 27. </c:v>
                </c:pt>
                <c:pt idx="633">
                  <c:v> Mi, 27. </c:v>
                </c:pt>
                <c:pt idx="634">
                  <c:v> Mi, 27. </c:v>
                </c:pt>
                <c:pt idx="635">
                  <c:v> Mi, 27. </c:v>
                </c:pt>
                <c:pt idx="636">
                  <c:v> Mi, 27. </c:v>
                </c:pt>
                <c:pt idx="637">
                  <c:v> Mi, 27. </c:v>
                </c:pt>
                <c:pt idx="638">
                  <c:v> Mi, 27. </c:v>
                </c:pt>
                <c:pt idx="639">
                  <c:v> Mi, 27. </c:v>
                </c:pt>
                <c:pt idx="640">
                  <c:v> Mi, 27. </c:v>
                </c:pt>
                <c:pt idx="641">
                  <c:v> Do, 28. </c:v>
                </c:pt>
                <c:pt idx="642">
                  <c:v> Do, 28. </c:v>
                </c:pt>
                <c:pt idx="643">
                  <c:v> Do, 28. </c:v>
                </c:pt>
                <c:pt idx="644">
                  <c:v> Do, 28. </c:v>
                </c:pt>
                <c:pt idx="645">
                  <c:v> Do, 28. </c:v>
                </c:pt>
                <c:pt idx="646">
                  <c:v> Do, 28. </c:v>
                </c:pt>
                <c:pt idx="647">
                  <c:v> Do, 28. </c:v>
                </c:pt>
                <c:pt idx="648">
                  <c:v> Do, 28. </c:v>
                </c:pt>
                <c:pt idx="649">
                  <c:v> Do, 28. </c:v>
                </c:pt>
                <c:pt idx="650">
                  <c:v> Do, 28. </c:v>
                </c:pt>
                <c:pt idx="651">
                  <c:v> Do, 28. </c:v>
                </c:pt>
                <c:pt idx="652">
                  <c:v> Do, 28. </c:v>
                </c:pt>
                <c:pt idx="653">
                  <c:v> Do, 28. </c:v>
                </c:pt>
                <c:pt idx="654">
                  <c:v> Do, 28. </c:v>
                </c:pt>
                <c:pt idx="655">
                  <c:v> Do, 28. </c:v>
                </c:pt>
                <c:pt idx="656">
                  <c:v> Do, 28. </c:v>
                </c:pt>
                <c:pt idx="657">
                  <c:v> Do, 28. </c:v>
                </c:pt>
                <c:pt idx="658">
                  <c:v> Do, 28. </c:v>
                </c:pt>
                <c:pt idx="659">
                  <c:v> Do, 28. </c:v>
                </c:pt>
                <c:pt idx="660">
                  <c:v> Do, 28. </c:v>
                </c:pt>
                <c:pt idx="661">
                  <c:v> Do, 28. </c:v>
                </c:pt>
                <c:pt idx="662">
                  <c:v> Do, 28. </c:v>
                </c:pt>
                <c:pt idx="663">
                  <c:v> Do, 28. </c:v>
                </c:pt>
                <c:pt idx="664">
                  <c:v> Do, 28. </c:v>
                </c:pt>
                <c:pt idx="665">
                  <c:v> Fr, 29. </c:v>
                </c:pt>
                <c:pt idx="666">
                  <c:v> Fr, 29. </c:v>
                </c:pt>
                <c:pt idx="667">
                  <c:v> Fr, 29. </c:v>
                </c:pt>
                <c:pt idx="668">
                  <c:v> Fr, 29. </c:v>
                </c:pt>
                <c:pt idx="669">
                  <c:v> Fr, 29. </c:v>
                </c:pt>
                <c:pt idx="670">
                  <c:v> Fr, 29. </c:v>
                </c:pt>
                <c:pt idx="671">
                  <c:v> Fr, 29. </c:v>
                </c:pt>
                <c:pt idx="672">
                  <c:v> Fr, 29. </c:v>
                </c:pt>
                <c:pt idx="673">
                  <c:v> Fr, 29. </c:v>
                </c:pt>
                <c:pt idx="674">
                  <c:v> Fr, 29. </c:v>
                </c:pt>
                <c:pt idx="675">
                  <c:v> Fr, 29. </c:v>
                </c:pt>
                <c:pt idx="676">
                  <c:v> Fr, 29. </c:v>
                </c:pt>
                <c:pt idx="677">
                  <c:v> Fr, 29. </c:v>
                </c:pt>
                <c:pt idx="678">
                  <c:v> Fr, 29. </c:v>
                </c:pt>
                <c:pt idx="679">
                  <c:v> Fr, 29. </c:v>
                </c:pt>
                <c:pt idx="680">
                  <c:v> Fr, 29. </c:v>
                </c:pt>
                <c:pt idx="681">
                  <c:v> Fr, 29. </c:v>
                </c:pt>
                <c:pt idx="682">
                  <c:v> Fr, 29. </c:v>
                </c:pt>
                <c:pt idx="683">
                  <c:v> Fr, 29. </c:v>
                </c:pt>
                <c:pt idx="684">
                  <c:v> Fr, 29. </c:v>
                </c:pt>
                <c:pt idx="685">
                  <c:v> Fr, 29. </c:v>
                </c:pt>
                <c:pt idx="686">
                  <c:v> Fr, 29. </c:v>
                </c:pt>
                <c:pt idx="687">
                  <c:v> Fr, 29. </c:v>
                </c:pt>
                <c:pt idx="688">
                  <c:v> Fr, 29. </c:v>
                </c:pt>
                <c:pt idx="689">
                  <c:v> Sa, 30. </c:v>
                </c:pt>
                <c:pt idx="690">
                  <c:v> Sa, 30. </c:v>
                </c:pt>
                <c:pt idx="691">
                  <c:v> Sa, 30. </c:v>
                </c:pt>
                <c:pt idx="692">
                  <c:v> Sa, 30. </c:v>
                </c:pt>
                <c:pt idx="693">
                  <c:v> Sa, 30. </c:v>
                </c:pt>
                <c:pt idx="694">
                  <c:v> Sa, 30. </c:v>
                </c:pt>
                <c:pt idx="695">
                  <c:v> Sa, 30. </c:v>
                </c:pt>
                <c:pt idx="696">
                  <c:v> Sa, 30. </c:v>
                </c:pt>
                <c:pt idx="697">
                  <c:v> Sa, 30. </c:v>
                </c:pt>
                <c:pt idx="698">
                  <c:v> Sa, 30. </c:v>
                </c:pt>
                <c:pt idx="699">
                  <c:v> Sa, 30. </c:v>
                </c:pt>
                <c:pt idx="700">
                  <c:v> Sa, 30. </c:v>
                </c:pt>
                <c:pt idx="701">
                  <c:v> Sa, 30. </c:v>
                </c:pt>
                <c:pt idx="702">
                  <c:v> Sa, 30. </c:v>
                </c:pt>
                <c:pt idx="703">
                  <c:v> Sa, 30. </c:v>
                </c:pt>
                <c:pt idx="704">
                  <c:v> Sa, 30. </c:v>
                </c:pt>
                <c:pt idx="705">
                  <c:v> Sa, 30. </c:v>
                </c:pt>
                <c:pt idx="706">
                  <c:v> Sa, 30. </c:v>
                </c:pt>
                <c:pt idx="707">
                  <c:v> Sa, 30. </c:v>
                </c:pt>
                <c:pt idx="708">
                  <c:v> Sa, 30. </c:v>
                </c:pt>
                <c:pt idx="709">
                  <c:v> Sa, 30. </c:v>
                </c:pt>
                <c:pt idx="710">
                  <c:v> Sa, 30. </c:v>
                </c:pt>
                <c:pt idx="711">
                  <c:v> Sa, 30. </c:v>
                </c:pt>
                <c:pt idx="712">
                  <c:v> Sa, 30. </c:v>
                </c:pt>
                <c:pt idx="713">
                  <c:v> So, 31. </c:v>
                </c:pt>
                <c:pt idx="714">
                  <c:v> So, 31. </c:v>
                </c:pt>
                <c:pt idx="715">
                  <c:v> So, 31. </c:v>
                </c:pt>
                <c:pt idx="716">
                  <c:v> So, 31. </c:v>
                </c:pt>
                <c:pt idx="717">
                  <c:v> So, 31. </c:v>
                </c:pt>
                <c:pt idx="718">
                  <c:v> So, 31. </c:v>
                </c:pt>
                <c:pt idx="719">
                  <c:v> So, 31. </c:v>
                </c:pt>
                <c:pt idx="720">
                  <c:v> So, 31. </c:v>
                </c:pt>
                <c:pt idx="721">
                  <c:v> So, 31. </c:v>
                </c:pt>
                <c:pt idx="722">
                  <c:v> So, 31. </c:v>
                </c:pt>
                <c:pt idx="723">
                  <c:v> So, 31. </c:v>
                </c:pt>
                <c:pt idx="724">
                  <c:v> So, 31. </c:v>
                </c:pt>
                <c:pt idx="725">
                  <c:v> So, 31. </c:v>
                </c:pt>
                <c:pt idx="726">
                  <c:v> So, 31. </c:v>
                </c:pt>
                <c:pt idx="727">
                  <c:v> So, 31. </c:v>
                </c:pt>
                <c:pt idx="728">
                  <c:v> So, 31. </c:v>
                </c:pt>
                <c:pt idx="729">
                  <c:v> So, 31. </c:v>
                </c:pt>
                <c:pt idx="730">
                  <c:v> So, 31. </c:v>
                </c:pt>
                <c:pt idx="731">
                  <c:v> So, 31. </c:v>
                </c:pt>
                <c:pt idx="732">
                  <c:v> So, 31. </c:v>
                </c:pt>
                <c:pt idx="733">
                  <c:v> So, 31. </c:v>
                </c:pt>
                <c:pt idx="734">
                  <c:v> So, 31. </c:v>
                </c:pt>
                <c:pt idx="735">
                  <c:v> So, 31. </c:v>
                </c:pt>
                <c:pt idx="736">
                  <c:v> So, 31. </c:v>
                </c:pt>
                <c:pt idx="737">
                  <c:v> Mo, 01. </c:v>
                </c:pt>
                <c:pt idx="738">
                  <c:v> Mo, 01. </c:v>
                </c:pt>
                <c:pt idx="739">
                  <c:v> Mo, 01. </c:v>
                </c:pt>
                <c:pt idx="740">
                  <c:v> Mo, 01. </c:v>
                </c:pt>
                <c:pt idx="741">
                  <c:v> Mo, 01. </c:v>
                </c:pt>
                <c:pt idx="742">
                  <c:v> Mo, 01. </c:v>
                </c:pt>
              </c:strCache>
            </c:strRef>
          </c:cat>
          <c:val>
            <c:numRef>
              <c:f>'12'!$M$27:$M$769</c:f>
              <c:numCache>
                <c:formatCode>#,##0</c:formatCode>
                <c:ptCount val="743"/>
                <c:pt idx="0">
                  <c:v>21366.280200319998</c:v>
                </c:pt>
                <c:pt idx="1">
                  <c:v>21515.354858500003</c:v>
                </c:pt>
                <c:pt idx="2">
                  <c:v>21015.919641519999</c:v>
                </c:pt>
                <c:pt idx="3">
                  <c:v>20602.348456889998</c:v>
                </c:pt>
                <c:pt idx="4">
                  <c:v>19800.227229029999</c:v>
                </c:pt>
                <c:pt idx="5">
                  <c:v>19353.128634069999</c:v>
                </c:pt>
                <c:pt idx="6">
                  <c:v>19199.78768822</c:v>
                </c:pt>
                <c:pt idx="7">
                  <c:v>19130.236013679998</c:v>
                </c:pt>
                <c:pt idx="8">
                  <c:v>19064.209654279999</c:v>
                </c:pt>
                <c:pt idx="9">
                  <c:v>19360.820675250001</c:v>
                </c:pt>
                <c:pt idx="10">
                  <c:v>19571.508192009998</c:v>
                </c:pt>
                <c:pt idx="11">
                  <c:v>19835.838498289999</c:v>
                </c:pt>
                <c:pt idx="12">
                  <c:v>19986.996440430001</c:v>
                </c:pt>
                <c:pt idx="13">
                  <c:v>19740.180921539999</c:v>
                </c:pt>
                <c:pt idx="14">
                  <c:v>19218.496393919999</c:v>
                </c:pt>
                <c:pt idx="15">
                  <c:v>17682.09456958</c:v>
                </c:pt>
                <c:pt idx="16">
                  <c:v>15254.18754472</c:v>
                </c:pt>
                <c:pt idx="17">
                  <c:v>14646.492072999999</c:v>
                </c:pt>
                <c:pt idx="18">
                  <c:v>14830.43531913</c:v>
                </c:pt>
                <c:pt idx="19">
                  <c:v>14679.901352089999</c:v>
                </c:pt>
                <c:pt idx="20">
                  <c:v>14808.88459603</c:v>
                </c:pt>
                <c:pt idx="21">
                  <c:v>15153.03330069</c:v>
                </c:pt>
                <c:pt idx="22">
                  <c:v>15911.17280332</c:v>
                </c:pt>
                <c:pt idx="23">
                  <c:v>17385.398628129999</c:v>
                </c:pt>
                <c:pt idx="24">
                  <c:v>18496.19941591</c:v>
                </c:pt>
                <c:pt idx="25">
                  <c:v>18488.39696916</c:v>
                </c:pt>
                <c:pt idx="26">
                  <c:v>18477.489547339999</c:v>
                </c:pt>
                <c:pt idx="27">
                  <c:v>18205.86432561</c:v>
                </c:pt>
                <c:pt idx="28">
                  <c:v>17530.108494530003</c:v>
                </c:pt>
                <c:pt idx="29">
                  <c:v>17060.9173677</c:v>
                </c:pt>
                <c:pt idx="30">
                  <c:v>16759.169182900001</c:v>
                </c:pt>
                <c:pt idx="31">
                  <c:v>16671.11701306</c:v>
                </c:pt>
                <c:pt idx="32">
                  <c:v>16688.230210779999</c:v>
                </c:pt>
                <c:pt idx="33">
                  <c:v>17097.637773279999</c:v>
                </c:pt>
                <c:pt idx="34">
                  <c:v>17295.134788859999</c:v>
                </c:pt>
                <c:pt idx="35">
                  <c:v>17515.948257509997</c:v>
                </c:pt>
                <c:pt idx="36">
                  <c:v>17660.685375609999</c:v>
                </c:pt>
                <c:pt idx="37">
                  <c:v>17299.435553349998</c:v>
                </c:pt>
                <c:pt idx="38">
                  <c:v>16841.466011929999</c:v>
                </c:pt>
                <c:pt idx="39">
                  <c:v>16103.27372259</c:v>
                </c:pt>
                <c:pt idx="40">
                  <c:v>14484.85951475</c:v>
                </c:pt>
                <c:pt idx="41">
                  <c:v>13820.132919350001</c:v>
                </c:pt>
                <c:pt idx="42">
                  <c:v>13340.87192829</c:v>
                </c:pt>
                <c:pt idx="43">
                  <c:v>13266.929254340001</c:v>
                </c:pt>
                <c:pt idx="44">
                  <c:v>13329.52183276</c:v>
                </c:pt>
                <c:pt idx="45">
                  <c:v>13533.25495289</c:v>
                </c:pt>
                <c:pt idx="46">
                  <c:v>14183.944881670001</c:v>
                </c:pt>
                <c:pt idx="47">
                  <c:v>15619.58961279</c:v>
                </c:pt>
                <c:pt idx="48">
                  <c:v>16718.987916629998</c:v>
                </c:pt>
                <c:pt idx="49">
                  <c:v>16538.867716550001</c:v>
                </c:pt>
                <c:pt idx="50">
                  <c:v>16371.50055595</c:v>
                </c:pt>
                <c:pt idx="51">
                  <c:v>16161.793864650001</c:v>
                </c:pt>
                <c:pt idx="52">
                  <c:v>15874.762050790001</c:v>
                </c:pt>
                <c:pt idx="53">
                  <c:v>15649.85615412</c:v>
                </c:pt>
                <c:pt idx="54">
                  <c:v>15365.012940480001</c:v>
                </c:pt>
                <c:pt idx="55">
                  <c:v>15355.69139299</c:v>
                </c:pt>
                <c:pt idx="56">
                  <c:v>15411.887506660001</c:v>
                </c:pt>
                <c:pt idx="57">
                  <c:v>15691.67113137</c:v>
                </c:pt>
                <c:pt idx="58">
                  <c:v>16066.86592686</c:v>
                </c:pt>
                <c:pt idx="59">
                  <c:v>16424.761168590001</c:v>
                </c:pt>
                <c:pt idx="60">
                  <c:v>16658.471771650002</c:v>
                </c:pt>
                <c:pt idx="61">
                  <c:v>16544.57248278</c:v>
                </c:pt>
                <c:pt idx="62">
                  <c:v>16140.53786446</c:v>
                </c:pt>
                <c:pt idx="63">
                  <c:v>15390.804589100002</c:v>
                </c:pt>
                <c:pt idx="64">
                  <c:v>14054.890592219999</c:v>
                </c:pt>
                <c:pt idx="65">
                  <c:v>13895.48461924</c:v>
                </c:pt>
                <c:pt idx="66">
                  <c:v>13760.23100826</c:v>
                </c:pt>
                <c:pt idx="67">
                  <c:v>13752.785076210001</c:v>
                </c:pt>
                <c:pt idx="68">
                  <c:v>14149.934941790001</c:v>
                </c:pt>
                <c:pt idx="69">
                  <c:v>14769.16882786</c:v>
                </c:pt>
                <c:pt idx="70">
                  <c:v>16150.281082380001</c:v>
                </c:pt>
                <c:pt idx="71">
                  <c:v>18445.59220576</c:v>
                </c:pt>
                <c:pt idx="72">
                  <c:v>21082.758091979998</c:v>
                </c:pt>
                <c:pt idx="73">
                  <c:v>21844.77396445</c:v>
                </c:pt>
                <c:pt idx="74">
                  <c:v>22026.968675749999</c:v>
                </c:pt>
                <c:pt idx="75">
                  <c:v>21730.857281510001</c:v>
                </c:pt>
                <c:pt idx="76">
                  <c:v>21373.964749809998</c:v>
                </c:pt>
                <c:pt idx="77">
                  <c:v>21096.631121599999</c:v>
                </c:pt>
                <c:pt idx="78">
                  <c:v>20726.980779499998</c:v>
                </c:pt>
                <c:pt idx="79">
                  <c:v>20750.042044850001</c:v>
                </c:pt>
                <c:pt idx="80">
                  <c:v>20774.279691809999</c:v>
                </c:pt>
                <c:pt idx="81">
                  <c:v>20839.82086571</c:v>
                </c:pt>
                <c:pt idx="82">
                  <c:v>20561.193286179998</c:v>
                </c:pt>
                <c:pt idx="83">
                  <c:v>19631.078242020001</c:v>
                </c:pt>
                <c:pt idx="84">
                  <c:v>19162.720165820003</c:v>
                </c:pt>
                <c:pt idx="85">
                  <c:v>18840.683232769999</c:v>
                </c:pt>
                <c:pt idx="86">
                  <c:v>17738.158778199999</c:v>
                </c:pt>
                <c:pt idx="87">
                  <c:v>16559.43247199</c:v>
                </c:pt>
                <c:pt idx="88">
                  <c:v>14496.71664782</c:v>
                </c:pt>
                <c:pt idx="89">
                  <c:v>13891.588672870001</c:v>
                </c:pt>
                <c:pt idx="90">
                  <c:v>13497.961412890001</c:v>
                </c:pt>
                <c:pt idx="91">
                  <c:v>13673.91913753</c:v>
                </c:pt>
                <c:pt idx="92">
                  <c:v>14052.348318820001</c:v>
                </c:pt>
                <c:pt idx="93">
                  <c:v>14616.003530690001</c:v>
                </c:pt>
                <c:pt idx="94">
                  <c:v>16392.699860569996</c:v>
                </c:pt>
                <c:pt idx="95">
                  <c:v>19610.740161900001</c:v>
                </c:pt>
                <c:pt idx="96">
                  <c:v>21700.500170470001</c:v>
                </c:pt>
                <c:pt idx="97">
                  <c:v>22012.007323179998</c:v>
                </c:pt>
                <c:pt idx="98">
                  <c:v>21763.101760019999</c:v>
                </c:pt>
                <c:pt idx="99">
                  <c:v>21556.463854009999</c:v>
                </c:pt>
                <c:pt idx="100">
                  <c:v>21082.08190375</c:v>
                </c:pt>
                <c:pt idx="101">
                  <c:v>20850.602991530002</c:v>
                </c:pt>
                <c:pt idx="102">
                  <c:v>20570.033167080001</c:v>
                </c:pt>
                <c:pt idx="103">
                  <c:v>20492.887250780001</c:v>
                </c:pt>
                <c:pt idx="104">
                  <c:v>20498.604254500002</c:v>
                </c:pt>
                <c:pt idx="105">
                  <c:v>20521.20510639</c:v>
                </c:pt>
                <c:pt idx="106">
                  <c:v>20522.568189789999</c:v>
                </c:pt>
                <c:pt idx="107">
                  <c:v>20624.014183170002</c:v>
                </c:pt>
                <c:pt idx="108">
                  <c:v>20510.085870860003</c:v>
                </c:pt>
                <c:pt idx="109">
                  <c:v>19664.039166909999</c:v>
                </c:pt>
                <c:pt idx="110">
                  <c:v>18576.200545479998</c:v>
                </c:pt>
                <c:pt idx="111">
                  <c:v>16182.10589581</c:v>
                </c:pt>
                <c:pt idx="112">
                  <c:v>13905.238199899999</c:v>
                </c:pt>
                <c:pt idx="113">
                  <c:v>13234.386886440001</c:v>
                </c:pt>
                <c:pt idx="114">
                  <c:v>13003.312599679999</c:v>
                </c:pt>
                <c:pt idx="115">
                  <c:v>12727.24388027</c:v>
                </c:pt>
                <c:pt idx="116">
                  <c:v>12639.77225575</c:v>
                </c:pt>
                <c:pt idx="117">
                  <c:v>13015.673683790001</c:v>
                </c:pt>
                <c:pt idx="118">
                  <c:v>14624.92850331</c:v>
                </c:pt>
                <c:pt idx="119">
                  <c:v>17648.996775659998</c:v>
                </c:pt>
                <c:pt idx="120">
                  <c:v>19780.97121915</c:v>
                </c:pt>
                <c:pt idx="121">
                  <c:v>20321.781377019997</c:v>
                </c:pt>
                <c:pt idx="122">
                  <c:v>20331.722991320003</c:v>
                </c:pt>
                <c:pt idx="123">
                  <c:v>19629.41580834</c:v>
                </c:pt>
                <c:pt idx="124">
                  <c:v>19194.972241420001</c:v>
                </c:pt>
                <c:pt idx="125">
                  <c:v>19144.956504130001</c:v>
                </c:pt>
                <c:pt idx="126">
                  <c:v>18820.546554020002</c:v>
                </c:pt>
                <c:pt idx="127">
                  <c:v>18635.70258768</c:v>
                </c:pt>
                <c:pt idx="128">
                  <c:v>18580.45325273</c:v>
                </c:pt>
                <c:pt idx="129">
                  <c:v>18876.03791703</c:v>
                </c:pt>
                <c:pt idx="130">
                  <c:v>18443.394906670001</c:v>
                </c:pt>
                <c:pt idx="131">
                  <c:v>18391.53951147</c:v>
                </c:pt>
                <c:pt idx="132">
                  <c:v>18764.046147519999</c:v>
                </c:pt>
                <c:pt idx="133">
                  <c:v>18368.983577790001</c:v>
                </c:pt>
                <c:pt idx="134">
                  <c:v>17372.249257150001</c:v>
                </c:pt>
                <c:pt idx="135">
                  <c:v>15831.5856563</c:v>
                </c:pt>
                <c:pt idx="136">
                  <c:v>13892.338726440001</c:v>
                </c:pt>
                <c:pt idx="137">
                  <c:v>13597.548773390001</c:v>
                </c:pt>
                <c:pt idx="138">
                  <c:v>13527.823277039999</c:v>
                </c:pt>
                <c:pt idx="139">
                  <c:v>13443.94919259</c:v>
                </c:pt>
                <c:pt idx="140">
                  <c:v>13649.068103289999</c:v>
                </c:pt>
                <c:pt idx="141">
                  <c:v>13945.0731863</c:v>
                </c:pt>
                <c:pt idx="142">
                  <c:v>14941.24299363</c:v>
                </c:pt>
                <c:pt idx="143">
                  <c:v>17656.567900130001</c:v>
                </c:pt>
                <c:pt idx="144">
                  <c:v>19802.073198120001</c:v>
                </c:pt>
                <c:pt idx="145">
                  <c:v>20132.872438659997</c:v>
                </c:pt>
                <c:pt idx="146">
                  <c:v>20177.780906289998</c:v>
                </c:pt>
                <c:pt idx="147">
                  <c:v>19676.40975087</c:v>
                </c:pt>
                <c:pt idx="148">
                  <c:v>18990.43116099</c:v>
                </c:pt>
                <c:pt idx="149">
                  <c:v>18848.573212560001</c:v>
                </c:pt>
                <c:pt idx="150">
                  <c:v>18418.74510991</c:v>
                </c:pt>
                <c:pt idx="151">
                  <c:v>18456.3453219</c:v>
                </c:pt>
                <c:pt idx="152">
                  <c:v>18388.639054659998</c:v>
                </c:pt>
                <c:pt idx="153">
                  <c:v>18860.447494099997</c:v>
                </c:pt>
                <c:pt idx="154">
                  <c:v>19645.71168624</c:v>
                </c:pt>
                <c:pt idx="155">
                  <c:v>19894.153412660002</c:v>
                </c:pt>
                <c:pt idx="156">
                  <c:v>19944.194695729995</c:v>
                </c:pt>
                <c:pt idx="157">
                  <c:v>19450.765509860001</c:v>
                </c:pt>
                <c:pt idx="158">
                  <c:v>18968.236756039998</c:v>
                </c:pt>
                <c:pt idx="159">
                  <c:v>17342.166342889999</c:v>
                </c:pt>
                <c:pt idx="160">
                  <c:v>15709.408733419999</c:v>
                </c:pt>
                <c:pt idx="161">
                  <c:v>15086.72698795</c:v>
                </c:pt>
                <c:pt idx="162">
                  <c:v>14859.888103210002</c:v>
                </c:pt>
                <c:pt idx="163">
                  <c:v>14891.483612829999</c:v>
                </c:pt>
                <c:pt idx="164">
                  <c:v>15065.75886358</c:v>
                </c:pt>
                <c:pt idx="165">
                  <c:v>15352.73332999</c:v>
                </c:pt>
                <c:pt idx="166">
                  <c:v>16221.05904315</c:v>
                </c:pt>
                <c:pt idx="167">
                  <c:v>17650.255872729998</c:v>
                </c:pt>
                <c:pt idx="168">
                  <c:v>18869.637592970001</c:v>
                </c:pt>
                <c:pt idx="169">
                  <c:v>18856.65046492</c:v>
                </c:pt>
                <c:pt idx="170">
                  <c:v>18799.958266109999</c:v>
                </c:pt>
                <c:pt idx="171">
                  <c:v>18624.33506085</c:v>
                </c:pt>
                <c:pt idx="172">
                  <c:v>18245.625920349998</c:v>
                </c:pt>
                <c:pt idx="173">
                  <c:v>18000.477732530002</c:v>
                </c:pt>
                <c:pt idx="174">
                  <c:v>17812.650289429999</c:v>
                </c:pt>
                <c:pt idx="175">
                  <c:v>17764.017818209999</c:v>
                </c:pt>
                <c:pt idx="176">
                  <c:v>17792.827561890001</c:v>
                </c:pt>
                <c:pt idx="177">
                  <c:v>18084.60674703</c:v>
                </c:pt>
                <c:pt idx="178">
                  <c:v>18307.263578090002</c:v>
                </c:pt>
                <c:pt idx="179">
                  <c:v>18460.697417089999</c:v>
                </c:pt>
                <c:pt idx="180">
                  <c:v>18406.521429820001</c:v>
                </c:pt>
                <c:pt idx="181">
                  <c:v>17865.402321189998</c:v>
                </c:pt>
                <c:pt idx="182">
                  <c:v>16410.173233199999</c:v>
                </c:pt>
                <c:pt idx="183">
                  <c:v>15118.18327016</c:v>
                </c:pt>
                <c:pt idx="184">
                  <c:v>14011.704848180001</c:v>
                </c:pt>
                <c:pt idx="185">
                  <c:v>13262.5030821</c:v>
                </c:pt>
                <c:pt idx="186">
                  <c:v>12517.48732532</c:v>
                </c:pt>
                <c:pt idx="187">
                  <c:v>12264.37969505</c:v>
                </c:pt>
                <c:pt idx="188">
                  <c:v>11989.684332570001</c:v>
                </c:pt>
                <c:pt idx="189">
                  <c:v>12218.47406133</c:v>
                </c:pt>
                <c:pt idx="190">
                  <c:v>12911.52760453</c:v>
                </c:pt>
                <c:pt idx="191">
                  <c:v>14320.87606262</c:v>
                </c:pt>
                <c:pt idx="192">
                  <c:v>15465.740100089999</c:v>
                </c:pt>
                <c:pt idx="193">
                  <c:v>15443.02608822</c:v>
                </c:pt>
                <c:pt idx="194">
                  <c:v>15468.691821080001</c:v>
                </c:pt>
                <c:pt idx="195">
                  <c:v>15144.238126049999</c:v>
                </c:pt>
                <c:pt idx="196">
                  <c:v>14614.452290630001</c:v>
                </c:pt>
                <c:pt idx="197">
                  <c:v>14325.9846837</c:v>
                </c:pt>
                <c:pt idx="198">
                  <c:v>14114.302559690001</c:v>
                </c:pt>
                <c:pt idx="199">
                  <c:v>14116.33839553</c:v>
                </c:pt>
                <c:pt idx="200">
                  <c:v>14171.843575569999</c:v>
                </c:pt>
                <c:pt idx="201">
                  <c:v>14369.960517630001</c:v>
                </c:pt>
                <c:pt idx="202">
                  <c:v>14658.586231629999</c:v>
                </c:pt>
                <c:pt idx="203">
                  <c:v>14951.74964684</c:v>
                </c:pt>
                <c:pt idx="204">
                  <c:v>15197.907500559999</c:v>
                </c:pt>
                <c:pt idx="205">
                  <c:v>14860.99959223</c:v>
                </c:pt>
                <c:pt idx="206">
                  <c:v>14509.250107669999</c:v>
                </c:pt>
                <c:pt idx="207">
                  <c:v>13745.28984619</c:v>
                </c:pt>
                <c:pt idx="208">
                  <c:v>12454.4157485</c:v>
                </c:pt>
                <c:pt idx="209">
                  <c:v>12289.979089500001</c:v>
                </c:pt>
                <c:pt idx="210">
                  <c:v>12497.99386733</c:v>
                </c:pt>
                <c:pt idx="211">
                  <c:v>12517.70214883</c:v>
                </c:pt>
                <c:pt idx="212">
                  <c:v>12700.5425225</c:v>
                </c:pt>
                <c:pt idx="213">
                  <c:v>12977.25663557</c:v>
                </c:pt>
                <c:pt idx="214">
                  <c:v>13836.3913185</c:v>
                </c:pt>
                <c:pt idx="215">
                  <c:v>15816.60875557</c:v>
                </c:pt>
                <c:pt idx="216">
                  <c:v>16784.19611859</c:v>
                </c:pt>
                <c:pt idx="217">
                  <c:v>16585.47564837</c:v>
                </c:pt>
                <c:pt idx="218">
                  <c:v>16524.99550438</c:v>
                </c:pt>
                <c:pt idx="219">
                  <c:v>16033.98626206</c:v>
                </c:pt>
                <c:pt idx="220">
                  <c:v>15505.186918790001</c:v>
                </c:pt>
                <c:pt idx="221">
                  <c:v>15190.71208291</c:v>
                </c:pt>
                <c:pt idx="222">
                  <c:v>14979.606629170001</c:v>
                </c:pt>
                <c:pt idx="223">
                  <c:v>14751.5427862</c:v>
                </c:pt>
                <c:pt idx="224">
                  <c:v>14996.3501213</c:v>
                </c:pt>
                <c:pt idx="225">
                  <c:v>15194.430863600001</c:v>
                </c:pt>
                <c:pt idx="226">
                  <c:v>15873.52858032</c:v>
                </c:pt>
                <c:pt idx="227">
                  <c:v>16120.48723067</c:v>
                </c:pt>
                <c:pt idx="228">
                  <c:v>16356.07350045</c:v>
                </c:pt>
                <c:pt idx="229">
                  <c:v>15860.68077028</c:v>
                </c:pt>
                <c:pt idx="230">
                  <c:v>15421.485084489999</c:v>
                </c:pt>
                <c:pt idx="231">
                  <c:v>14486.65485515</c:v>
                </c:pt>
                <c:pt idx="232">
                  <c:v>13055.958407370001</c:v>
                </c:pt>
                <c:pt idx="233">
                  <c:v>12884.34186325</c:v>
                </c:pt>
                <c:pt idx="234">
                  <c:v>12226.815444419999</c:v>
                </c:pt>
                <c:pt idx="235">
                  <c:v>11830.72646272</c:v>
                </c:pt>
                <c:pt idx="236">
                  <c:v>12098.27438572</c:v>
                </c:pt>
                <c:pt idx="237">
                  <c:v>12646.362860140001</c:v>
                </c:pt>
                <c:pt idx="238">
                  <c:v>14179.67572748</c:v>
                </c:pt>
                <c:pt idx="239">
                  <c:v>16167.46312251</c:v>
                </c:pt>
                <c:pt idx="240">
                  <c:v>17111.241093210003</c:v>
                </c:pt>
                <c:pt idx="241">
                  <c:v>16868.2761852</c:v>
                </c:pt>
                <c:pt idx="242">
                  <c:v>16365.637134140001</c:v>
                </c:pt>
                <c:pt idx="243">
                  <c:v>15910.399316500001</c:v>
                </c:pt>
                <c:pt idx="244">
                  <c:v>15365.98100605</c:v>
                </c:pt>
                <c:pt idx="245">
                  <c:v>15541.469089670001</c:v>
                </c:pt>
                <c:pt idx="246">
                  <c:v>15385.774999930001</c:v>
                </c:pt>
                <c:pt idx="247">
                  <c:v>15308.81384674</c:v>
                </c:pt>
                <c:pt idx="248">
                  <c:v>15403.53718024</c:v>
                </c:pt>
                <c:pt idx="249">
                  <c:v>15514.343810300001</c:v>
                </c:pt>
                <c:pt idx="250">
                  <c:v>15530.59711312</c:v>
                </c:pt>
                <c:pt idx="251">
                  <c:v>15650.07764068</c:v>
                </c:pt>
                <c:pt idx="252">
                  <c:v>15849.9662162</c:v>
                </c:pt>
                <c:pt idx="253">
                  <c:v>15407.043897060001</c:v>
                </c:pt>
                <c:pt idx="254">
                  <c:v>14789.484076569999</c:v>
                </c:pt>
                <c:pt idx="255">
                  <c:v>13765.010725550001</c:v>
                </c:pt>
                <c:pt idx="256">
                  <c:v>12361.816196059999</c:v>
                </c:pt>
                <c:pt idx="257">
                  <c:v>11709.90151265</c:v>
                </c:pt>
                <c:pt idx="258">
                  <c:v>11377.74224851</c:v>
                </c:pt>
                <c:pt idx="259">
                  <c:v>11283.087578160001</c:v>
                </c:pt>
                <c:pt idx="260">
                  <c:v>11319.85934128</c:v>
                </c:pt>
                <c:pt idx="261">
                  <c:v>11643.705240570001</c:v>
                </c:pt>
                <c:pt idx="262">
                  <c:v>12751.35920875</c:v>
                </c:pt>
                <c:pt idx="263">
                  <c:v>14462.906762119999</c:v>
                </c:pt>
                <c:pt idx="264">
                  <c:v>15728.77596721</c:v>
                </c:pt>
                <c:pt idx="265">
                  <c:v>16709.584410060001</c:v>
                </c:pt>
                <c:pt idx="266">
                  <c:v>17276.526619820001</c:v>
                </c:pt>
                <c:pt idx="267">
                  <c:v>17034.664265849999</c:v>
                </c:pt>
                <c:pt idx="268">
                  <c:v>16788.561648039999</c:v>
                </c:pt>
                <c:pt idx="269">
                  <c:v>16510.982553720001</c:v>
                </c:pt>
                <c:pt idx="270">
                  <c:v>16381.72486036</c:v>
                </c:pt>
                <c:pt idx="271">
                  <c:v>16496.548415450001</c:v>
                </c:pt>
                <c:pt idx="272">
                  <c:v>16715.178173600001</c:v>
                </c:pt>
                <c:pt idx="273">
                  <c:v>17287.13790894</c:v>
                </c:pt>
                <c:pt idx="274">
                  <c:v>16921.88585757</c:v>
                </c:pt>
                <c:pt idx="275">
                  <c:v>16621.681304220001</c:v>
                </c:pt>
                <c:pt idx="276">
                  <c:v>16598.937086189999</c:v>
                </c:pt>
                <c:pt idx="277">
                  <c:v>16601.900859779998</c:v>
                </c:pt>
                <c:pt idx="278">
                  <c:v>16279.28361701</c:v>
                </c:pt>
                <c:pt idx="279">
                  <c:v>15159.42191705</c:v>
                </c:pt>
                <c:pt idx="280">
                  <c:v>13499.26961641</c:v>
                </c:pt>
                <c:pt idx="281">
                  <c:v>12829.979560060001</c:v>
                </c:pt>
                <c:pt idx="282">
                  <c:v>12955.667028399999</c:v>
                </c:pt>
                <c:pt idx="283">
                  <c:v>12866.820775849999</c:v>
                </c:pt>
                <c:pt idx="284">
                  <c:v>12901.894334409999</c:v>
                </c:pt>
                <c:pt idx="285">
                  <c:v>13487.81768464</c:v>
                </c:pt>
                <c:pt idx="286">
                  <c:v>14591.56412884</c:v>
                </c:pt>
                <c:pt idx="287">
                  <c:v>16490.092130609999</c:v>
                </c:pt>
                <c:pt idx="288">
                  <c:v>18467.382065869999</c:v>
                </c:pt>
                <c:pt idx="289">
                  <c:v>19293.104951019999</c:v>
                </c:pt>
                <c:pt idx="290">
                  <c:v>19030.30556596</c:v>
                </c:pt>
                <c:pt idx="291">
                  <c:v>18536.680618659997</c:v>
                </c:pt>
                <c:pt idx="292">
                  <c:v>18081.280896009997</c:v>
                </c:pt>
                <c:pt idx="293">
                  <c:v>18113.563894110001</c:v>
                </c:pt>
                <c:pt idx="294">
                  <c:v>17423.330299810001</c:v>
                </c:pt>
                <c:pt idx="295">
                  <c:v>17720.86788143</c:v>
                </c:pt>
                <c:pt idx="296">
                  <c:v>17790.33056531</c:v>
                </c:pt>
                <c:pt idx="297">
                  <c:v>17941.501259999997</c:v>
                </c:pt>
                <c:pt idx="298">
                  <c:v>18511.674759109999</c:v>
                </c:pt>
                <c:pt idx="299">
                  <c:v>18767.506524659999</c:v>
                </c:pt>
                <c:pt idx="300">
                  <c:v>18428.047850529998</c:v>
                </c:pt>
                <c:pt idx="301">
                  <c:v>17606.646417929998</c:v>
                </c:pt>
                <c:pt idx="302">
                  <c:v>15993.96053937</c:v>
                </c:pt>
                <c:pt idx="303">
                  <c:v>14895.85034891</c:v>
                </c:pt>
                <c:pt idx="304">
                  <c:v>13341.07808204</c:v>
                </c:pt>
                <c:pt idx="305">
                  <c:v>12776.281632300001</c:v>
                </c:pt>
                <c:pt idx="306">
                  <c:v>12776.0041697</c:v>
                </c:pt>
                <c:pt idx="307">
                  <c:v>12848.64020116</c:v>
                </c:pt>
                <c:pt idx="308">
                  <c:v>12975.619367900001</c:v>
                </c:pt>
                <c:pt idx="309">
                  <c:v>13285.15075527</c:v>
                </c:pt>
                <c:pt idx="310">
                  <c:v>14461.305770660001</c:v>
                </c:pt>
                <c:pt idx="311">
                  <c:v>16832.17139765</c:v>
                </c:pt>
                <c:pt idx="312">
                  <c:v>19529.139534820002</c:v>
                </c:pt>
                <c:pt idx="313">
                  <c:v>19893.06487903</c:v>
                </c:pt>
                <c:pt idx="314">
                  <c:v>19842.099210799999</c:v>
                </c:pt>
                <c:pt idx="315">
                  <c:v>19525.417598489999</c:v>
                </c:pt>
                <c:pt idx="316">
                  <c:v>18914.678564320002</c:v>
                </c:pt>
                <c:pt idx="317">
                  <c:v>18331.35292936</c:v>
                </c:pt>
                <c:pt idx="318">
                  <c:v>17533.532063489998</c:v>
                </c:pt>
                <c:pt idx="319">
                  <c:v>17420.375704769998</c:v>
                </c:pt>
                <c:pt idx="320">
                  <c:v>18369.771258199999</c:v>
                </c:pt>
                <c:pt idx="321">
                  <c:v>18660.525026300002</c:v>
                </c:pt>
                <c:pt idx="322">
                  <c:v>19188.936479560001</c:v>
                </c:pt>
                <c:pt idx="323">
                  <c:v>19035.964318480001</c:v>
                </c:pt>
                <c:pt idx="324">
                  <c:v>18616.044694160002</c:v>
                </c:pt>
                <c:pt idx="325">
                  <c:v>17329.374940239999</c:v>
                </c:pt>
                <c:pt idx="326">
                  <c:v>16775.50349607</c:v>
                </c:pt>
                <c:pt idx="327">
                  <c:v>15439.588083279999</c:v>
                </c:pt>
                <c:pt idx="328">
                  <c:v>13948.878847200001</c:v>
                </c:pt>
                <c:pt idx="329">
                  <c:v>12842.352356920001</c:v>
                </c:pt>
                <c:pt idx="330">
                  <c:v>12645.88051069</c:v>
                </c:pt>
                <c:pt idx="331">
                  <c:v>12443.26746087</c:v>
                </c:pt>
                <c:pt idx="332">
                  <c:v>12384.673339430001</c:v>
                </c:pt>
                <c:pt idx="333">
                  <c:v>12694.99656274</c:v>
                </c:pt>
                <c:pt idx="334">
                  <c:v>13635.347179599999</c:v>
                </c:pt>
                <c:pt idx="335">
                  <c:v>15792.76518998</c:v>
                </c:pt>
                <c:pt idx="336">
                  <c:v>17917.992311459999</c:v>
                </c:pt>
                <c:pt idx="337">
                  <c:v>17990.628201439999</c:v>
                </c:pt>
                <c:pt idx="338">
                  <c:v>17739.659807150001</c:v>
                </c:pt>
                <c:pt idx="339">
                  <c:v>17203.38680294</c:v>
                </c:pt>
                <c:pt idx="340">
                  <c:v>16675.626945010001</c:v>
                </c:pt>
                <c:pt idx="341">
                  <c:v>16286.164359029999</c:v>
                </c:pt>
                <c:pt idx="342">
                  <c:v>16029.701951380001</c:v>
                </c:pt>
                <c:pt idx="343">
                  <c:v>15945.61617189</c:v>
                </c:pt>
                <c:pt idx="344">
                  <c:v>16090.35267982</c:v>
                </c:pt>
                <c:pt idx="345">
                  <c:v>16283.22414896</c:v>
                </c:pt>
                <c:pt idx="346">
                  <c:v>16377.06782172</c:v>
                </c:pt>
                <c:pt idx="347">
                  <c:v>16654.29163856</c:v>
                </c:pt>
                <c:pt idx="348">
                  <c:v>16786.56656956</c:v>
                </c:pt>
                <c:pt idx="349">
                  <c:v>16510.347546180001</c:v>
                </c:pt>
                <c:pt idx="350">
                  <c:v>15982.36095471</c:v>
                </c:pt>
                <c:pt idx="351">
                  <c:v>15176.146985199999</c:v>
                </c:pt>
                <c:pt idx="352">
                  <c:v>13590.556623320001</c:v>
                </c:pt>
                <c:pt idx="353">
                  <c:v>12755.77460239</c:v>
                </c:pt>
                <c:pt idx="354">
                  <c:v>12350.617393780001</c:v>
                </c:pt>
                <c:pt idx="355">
                  <c:v>12152.811097509999</c:v>
                </c:pt>
                <c:pt idx="356">
                  <c:v>12277.00301002</c:v>
                </c:pt>
                <c:pt idx="357">
                  <c:v>12476.46878899</c:v>
                </c:pt>
                <c:pt idx="358">
                  <c:v>13149.563410089999</c:v>
                </c:pt>
                <c:pt idx="359">
                  <c:v>14399.12025324</c:v>
                </c:pt>
                <c:pt idx="360">
                  <c:v>15349.935235340001</c:v>
                </c:pt>
                <c:pt idx="361">
                  <c:v>15476.747279740001</c:v>
                </c:pt>
                <c:pt idx="362">
                  <c:v>15479.00617049</c:v>
                </c:pt>
                <c:pt idx="363">
                  <c:v>15164.736557939999</c:v>
                </c:pt>
                <c:pt idx="364">
                  <c:v>14747.90280324</c:v>
                </c:pt>
                <c:pt idx="365">
                  <c:v>14498.30492651</c:v>
                </c:pt>
                <c:pt idx="366">
                  <c:v>14266.626885</c:v>
                </c:pt>
                <c:pt idx="367">
                  <c:v>14118.40828779</c:v>
                </c:pt>
                <c:pt idx="368">
                  <c:v>14304.229102910002</c:v>
                </c:pt>
                <c:pt idx="369">
                  <c:v>14498.08485048</c:v>
                </c:pt>
                <c:pt idx="370">
                  <c:v>14664.067683399999</c:v>
                </c:pt>
                <c:pt idx="371">
                  <c:v>14915.41003997</c:v>
                </c:pt>
                <c:pt idx="372">
                  <c:v>14927.68597697</c:v>
                </c:pt>
                <c:pt idx="373">
                  <c:v>14441.227116130001</c:v>
                </c:pt>
                <c:pt idx="374">
                  <c:v>14153.33933848</c:v>
                </c:pt>
                <c:pt idx="375">
                  <c:v>13515.92173432</c:v>
                </c:pt>
                <c:pt idx="376">
                  <c:v>12184.104111410001</c:v>
                </c:pt>
                <c:pt idx="377">
                  <c:v>11791.2559454</c:v>
                </c:pt>
                <c:pt idx="378">
                  <c:v>11665.99055006</c:v>
                </c:pt>
                <c:pt idx="379">
                  <c:v>11771.12482678</c:v>
                </c:pt>
                <c:pt idx="380">
                  <c:v>12099.648965689999</c:v>
                </c:pt>
                <c:pt idx="381">
                  <c:v>12416.846429880001</c:v>
                </c:pt>
                <c:pt idx="382">
                  <c:v>13215.76001154</c:v>
                </c:pt>
                <c:pt idx="383">
                  <c:v>14645.61570638</c:v>
                </c:pt>
                <c:pt idx="384">
                  <c:v>15758.418505940001</c:v>
                </c:pt>
                <c:pt idx="385">
                  <c:v>15655.630616530001</c:v>
                </c:pt>
                <c:pt idx="386">
                  <c:v>15556.095125940001</c:v>
                </c:pt>
                <c:pt idx="387">
                  <c:v>15343.41221936</c:v>
                </c:pt>
                <c:pt idx="388">
                  <c:v>15068.226993300001</c:v>
                </c:pt>
                <c:pt idx="389">
                  <c:v>14830.244947499999</c:v>
                </c:pt>
                <c:pt idx="390">
                  <c:v>14669.38273198</c:v>
                </c:pt>
                <c:pt idx="391">
                  <c:v>14577.86510565</c:v>
                </c:pt>
                <c:pt idx="392">
                  <c:v>14759.363065920001</c:v>
                </c:pt>
                <c:pt idx="393">
                  <c:v>14953.81012799</c:v>
                </c:pt>
                <c:pt idx="394">
                  <c:v>15196.73723932</c:v>
                </c:pt>
                <c:pt idx="395">
                  <c:v>15546.93294642</c:v>
                </c:pt>
                <c:pt idx="396">
                  <c:v>15798.06646785</c:v>
                </c:pt>
                <c:pt idx="397">
                  <c:v>15547.63649601</c:v>
                </c:pt>
                <c:pt idx="398">
                  <c:v>15229.36851973</c:v>
                </c:pt>
                <c:pt idx="399">
                  <c:v>14213.225709470002</c:v>
                </c:pt>
                <c:pt idx="400">
                  <c:v>12914.54168047</c:v>
                </c:pt>
                <c:pt idx="401">
                  <c:v>12497.055427520001</c:v>
                </c:pt>
                <c:pt idx="402">
                  <c:v>12782.696424170001</c:v>
                </c:pt>
                <c:pt idx="403">
                  <c:v>12881.158505719999</c:v>
                </c:pt>
                <c:pt idx="404">
                  <c:v>12977.158723729999</c:v>
                </c:pt>
                <c:pt idx="405">
                  <c:v>13440.227464720001</c:v>
                </c:pt>
                <c:pt idx="406">
                  <c:v>14805.854828880001</c:v>
                </c:pt>
                <c:pt idx="407">
                  <c:v>17303.667649070001</c:v>
                </c:pt>
                <c:pt idx="408">
                  <c:v>19876.790390509999</c:v>
                </c:pt>
                <c:pt idx="409">
                  <c:v>20508.2166378</c:v>
                </c:pt>
                <c:pt idx="410">
                  <c:v>20191.001388209999</c:v>
                </c:pt>
                <c:pt idx="411">
                  <c:v>19575.154559930001</c:v>
                </c:pt>
                <c:pt idx="412">
                  <c:v>18935.60719359</c:v>
                </c:pt>
                <c:pt idx="413">
                  <c:v>18717.047879370002</c:v>
                </c:pt>
                <c:pt idx="414">
                  <c:v>18651.867669989999</c:v>
                </c:pt>
                <c:pt idx="415">
                  <c:v>18657.464618099999</c:v>
                </c:pt>
                <c:pt idx="416">
                  <c:v>18705.09674488</c:v>
                </c:pt>
                <c:pt idx="417">
                  <c:v>18809.66377617</c:v>
                </c:pt>
                <c:pt idx="418">
                  <c:v>19025.2780485</c:v>
                </c:pt>
                <c:pt idx="419">
                  <c:v>19257.857259230001</c:v>
                </c:pt>
                <c:pt idx="420">
                  <c:v>19445.625028449998</c:v>
                </c:pt>
                <c:pt idx="421">
                  <c:v>19182.136522430003</c:v>
                </c:pt>
                <c:pt idx="422">
                  <c:v>18846.797317789998</c:v>
                </c:pt>
                <c:pt idx="423">
                  <c:v>17613.656307919999</c:v>
                </c:pt>
                <c:pt idx="424">
                  <c:v>15799.71765705</c:v>
                </c:pt>
                <c:pt idx="425">
                  <c:v>15123.3514115</c:v>
                </c:pt>
                <c:pt idx="426">
                  <c:v>15766.852957770001</c:v>
                </c:pt>
                <c:pt idx="427">
                  <c:v>15782.861982960001</c:v>
                </c:pt>
                <c:pt idx="428">
                  <c:v>15990.43520872</c:v>
                </c:pt>
                <c:pt idx="429">
                  <c:v>16420.5037777</c:v>
                </c:pt>
                <c:pt idx="430">
                  <c:v>17371.032383469996</c:v>
                </c:pt>
                <c:pt idx="431">
                  <c:v>19659.135607659999</c:v>
                </c:pt>
                <c:pt idx="432">
                  <c:v>22380.95695661</c:v>
                </c:pt>
                <c:pt idx="433">
                  <c:v>22624.533408709998</c:v>
                </c:pt>
                <c:pt idx="434">
                  <c:v>22413.113475269998</c:v>
                </c:pt>
                <c:pt idx="435">
                  <c:v>21712.794422819999</c:v>
                </c:pt>
                <c:pt idx="436">
                  <c:v>20946.90735057</c:v>
                </c:pt>
                <c:pt idx="437">
                  <c:v>20658.163591910001</c:v>
                </c:pt>
                <c:pt idx="438">
                  <c:v>20067.908250230001</c:v>
                </c:pt>
                <c:pt idx="439">
                  <c:v>20064.57758126</c:v>
                </c:pt>
                <c:pt idx="440">
                  <c:v>20060.306853850001</c:v>
                </c:pt>
                <c:pt idx="441">
                  <c:v>20141.501598610001</c:v>
                </c:pt>
                <c:pt idx="442">
                  <c:v>20598.010994050001</c:v>
                </c:pt>
                <c:pt idx="443">
                  <c:v>20702.879356049998</c:v>
                </c:pt>
                <c:pt idx="444">
                  <c:v>20818.09934013</c:v>
                </c:pt>
                <c:pt idx="445">
                  <c:v>20526.16450897</c:v>
                </c:pt>
                <c:pt idx="446">
                  <c:v>19900.220589299999</c:v>
                </c:pt>
                <c:pt idx="447">
                  <c:v>18978.762325</c:v>
                </c:pt>
                <c:pt idx="448">
                  <c:v>16938.192035329997</c:v>
                </c:pt>
                <c:pt idx="449">
                  <c:v>15956.233918779999</c:v>
                </c:pt>
                <c:pt idx="450">
                  <c:v>15332.462189850001</c:v>
                </c:pt>
                <c:pt idx="451">
                  <c:v>15471.988377149999</c:v>
                </c:pt>
                <c:pt idx="452">
                  <c:v>15513.89772829</c:v>
                </c:pt>
                <c:pt idx="453">
                  <c:v>15905.884015830001</c:v>
                </c:pt>
                <c:pt idx="454">
                  <c:v>16806.106427449999</c:v>
                </c:pt>
                <c:pt idx="455">
                  <c:v>18985.390018959999</c:v>
                </c:pt>
                <c:pt idx="456">
                  <c:v>21535.426239889999</c:v>
                </c:pt>
                <c:pt idx="457">
                  <c:v>21824.29114623</c:v>
                </c:pt>
                <c:pt idx="458">
                  <c:v>21610.760299199999</c:v>
                </c:pt>
                <c:pt idx="459">
                  <c:v>21182.003353419997</c:v>
                </c:pt>
                <c:pt idx="460">
                  <c:v>20628.06382585</c:v>
                </c:pt>
                <c:pt idx="461">
                  <c:v>20176.140641350001</c:v>
                </c:pt>
                <c:pt idx="462">
                  <c:v>19913.63257423</c:v>
                </c:pt>
                <c:pt idx="463">
                  <c:v>19804.63915807</c:v>
                </c:pt>
                <c:pt idx="464">
                  <c:v>19874.13082482</c:v>
                </c:pt>
                <c:pt idx="465">
                  <c:v>19992.735893999998</c:v>
                </c:pt>
                <c:pt idx="466">
                  <c:v>20157.744854550001</c:v>
                </c:pt>
                <c:pt idx="467">
                  <c:v>20275.838202489998</c:v>
                </c:pt>
                <c:pt idx="468">
                  <c:v>20359.251161379998</c:v>
                </c:pt>
                <c:pt idx="469">
                  <c:v>20082.538622</c:v>
                </c:pt>
                <c:pt idx="470">
                  <c:v>19371.912738110001</c:v>
                </c:pt>
                <c:pt idx="471">
                  <c:v>17853.18666671</c:v>
                </c:pt>
                <c:pt idx="472">
                  <c:v>15341.352969130001</c:v>
                </c:pt>
                <c:pt idx="473">
                  <c:v>14739.837030369999</c:v>
                </c:pt>
                <c:pt idx="474">
                  <c:v>14305.223366350001</c:v>
                </c:pt>
                <c:pt idx="475">
                  <c:v>14176.84414931</c:v>
                </c:pt>
                <c:pt idx="476">
                  <c:v>14218.557916660002</c:v>
                </c:pt>
                <c:pt idx="477">
                  <c:v>14598.27222112</c:v>
                </c:pt>
                <c:pt idx="478">
                  <c:v>15603.859535490001</c:v>
                </c:pt>
                <c:pt idx="479">
                  <c:v>17633.611522290001</c:v>
                </c:pt>
                <c:pt idx="480">
                  <c:v>19308.355952680002</c:v>
                </c:pt>
                <c:pt idx="481">
                  <c:v>19420.236481209999</c:v>
                </c:pt>
                <c:pt idx="482">
                  <c:v>19369.303869609997</c:v>
                </c:pt>
                <c:pt idx="483">
                  <c:v>18692.188320780002</c:v>
                </c:pt>
                <c:pt idx="484">
                  <c:v>18179.52865308</c:v>
                </c:pt>
                <c:pt idx="485">
                  <c:v>17875.61799622</c:v>
                </c:pt>
                <c:pt idx="486">
                  <c:v>17546.58264153</c:v>
                </c:pt>
                <c:pt idx="487">
                  <c:v>17414.332386530001</c:v>
                </c:pt>
                <c:pt idx="488">
                  <c:v>17450.60521826</c:v>
                </c:pt>
                <c:pt idx="489">
                  <c:v>17578.12794332</c:v>
                </c:pt>
                <c:pt idx="490">
                  <c:v>17700.646214979999</c:v>
                </c:pt>
                <c:pt idx="491">
                  <c:v>17913.611974299998</c:v>
                </c:pt>
                <c:pt idx="492">
                  <c:v>18056.75827518</c:v>
                </c:pt>
                <c:pt idx="493">
                  <c:v>17600.74971072</c:v>
                </c:pt>
                <c:pt idx="494">
                  <c:v>16804.177843400001</c:v>
                </c:pt>
                <c:pt idx="495">
                  <c:v>15736.21706746</c:v>
                </c:pt>
                <c:pt idx="496">
                  <c:v>14185.6486618</c:v>
                </c:pt>
                <c:pt idx="497">
                  <c:v>13267.257930309999</c:v>
                </c:pt>
                <c:pt idx="498">
                  <c:v>12463.196462220001</c:v>
                </c:pt>
                <c:pt idx="499">
                  <c:v>12347.962990220001</c:v>
                </c:pt>
                <c:pt idx="500">
                  <c:v>12532.130423100001</c:v>
                </c:pt>
                <c:pt idx="501">
                  <c:v>12892.526379950001</c:v>
                </c:pt>
                <c:pt idx="502">
                  <c:v>13872.18964624</c:v>
                </c:pt>
                <c:pt idx="503">
                  <c:v>15713.789948920001</c:v>
                </c:pt>
                <c:pt idx="504">
                  <c:v>17267.8580802</c:v>
                </c:pt>
                <c:pt idx="505">
                  <c:v>17608.596812249998</c:v>
                </c:pt>
                <c:pt idx="506">
                  <c:v>17349.697018659997</c:v>
                </c:pt>
                <c:pt idx="507">
                  <c:v>16912.969352069998</c:v>
                </c:pt>
                <c:pt idx="508">
                  <c:v>16458.685525510002</c:v>
                </c:pt>
                <c:pt idx="509">
                  <c:v>16091.206752460001</c:v>
                </c:pt>
                <c:pt idx="510">
                  <c:v>15564.27802292</c:v>
                </c:pt>
                <c:pt idx="511">
                  <c:v>15242.35202678</c:v>
                </c:pt>
                <c:pt idx="512">
                  <c:v>15033.914971189999</c:v>
                </c:pt>
                <c:pt idx="513">
                  <c:v>15231.89407572</c:v>
                </c:pt>
                <c:pt idx="514">
                  <c:v>15750.426413159999</c:v>
                </c:pt>
                <c:pt idx="515">
                  <c:v>15975.82587305</c:v>
                </c:pt>
                <c:pt idx="516">
                  <c:v>15709.25102878</c:v>
                </c:pt>
                <c:pt idx="517">
                  <c:v>15441.222585240001</c:v>
                </c:pt>
                <c:pt idx="518">
                  <c:v>15023.632970000001</c:v>
                </c:pt>
                <c:pt idx="519">
                  <c:v>13425.709130070001</c:v>
                </c:pt>
                <c:pt idx="520">
                  <c:v>11962.152504879999</c:v>
                </c:pt>
                <c:pt idx="521">
                  <c:v>11314.737518529999</c:v>
                </c:pt>
                <c:pt idx="522">
                  <c:v>11022.158692269999</c:v>
                </c:pt>
                <c:pt idx="523">
                  <c:v>10746.05295094</c:v>
                </c:pt>
                <c:pt idx="524">
                  <c:v>10804.8127833</c:v>
                </c:pt>
                <c:pt idx="525">
                  <c:v>11086.97339347</c:v>
                </c:pt>
                <c:pt idx="526">
                  <c:v>11906.240629779999</c:v>
                </c:pt>
                <c:pt idx="527">
                  <c:v>13180.92135241</c:v>
                </c:pt>
                <c:pt idx="528">
                  <c:v>13152.887299920001</c:v>
                </c:pt>
                <c:pt idx="529">
                  <c:v>13080.10871923</c:v>
                </c:pt>
                <c:pt idx="530">
                  <c:v>13272.283116370001</c:v>
                </c:pt>
                <c:pt idx="531">
                  <c:v>12854.403554389999</c:v>
                </c:pt>
                <c:pt idx="532">
                  <c:v>12667.393818459999</c:v>
                </c:pt>
                <c:pt idx="533">
                  <c:v>12138.134969860001</c:v>
                </c:pt>
                <c:pt idx="534">
                  <c:v>11760.18819178</c:v>
                </c:pt>
                <c:pt idx="535">
                  <c:v>11253.567203229999</c:v>
                </c:pt>
                <c:pt idx="536">
                  <c:v>11334.48515224</c:v>
                </c:pt>
                <c:pt idx="537">
                  <c:v>11473.20385874</c:v>
                </c:pt>
                <c:pt idx="538">
                  <c:v>11650.720609279999</c:v>
                </c:pt>
                <c:pt idx="539">
                  <c:v>12021.83573565</c:v>
                </c:pt>
                <c:pt idx="540">
                  <c:v>12112.865933630001</c:v>
                </c:pt>
                <c:pt idx="541">
                  <c:v>11942.83167227</c:v>
                </c:pt>
                <c:pt idx="542">
                  <c:v>11603.65095345</c:v>
                </c:pt>
                <c:pt idx="543">
                  <c:v>10928.54262584</c:v>
                </c:pt>
                <c:pt idx="544">
                  <c:v>9897.931378790001</c:v>
                </c:pt>
                <c:pt idx="545">
                  <c:v>9483.6244253399982</c:v>
                </c:pt>
                <c:pt idx="546">
                  <c:v>9174.6511662200028</c:v>
                </c:pt>
                <c:pt idx="547">
                  <c:v>8810.0367985299981</c:v>
                </c:pt>
                <c:pt idx="548">
                  <c:v>8998.9267600299991</c:v>
                </c:pt>
                <c:pt idx="549">
                  <c:v>9267.5579569799975</c:v>
                </c:pt>
                <c:pt idx="550">
                  <c:v>9975.1402530999985</c:v>
                </c:pt>
                <c:pt idx="551">
                  <c:v>11066.44054935</c:v>
                </c:pt>
                <c:pt idx="552">
                  <c:v>11634.07157031</c:v>
                </c:pt>
                <c:pt idx="553">
                  <c:v>11480.262846060001</c:v>
                </c:pt>
                <c:pt idx="554">
                  <c:v>11228.28903971</c:v>
                </c:pt>
                <c:pt idx="555">
                  <c:v>10885.99877892</c:v>
                </c:pt>
                <c:pt idx="556">
                  <c:v>10476.03300397</c:v>
                </c:pt>
                <c:pt idx="557">
                  <c:v>10106.826591449999</c:v>
                </c:pt>
                <c:pt idx="558">
                  <c:v>9877.2865238399972</c:v>
                </c:pt>
                <c:pt idx="559">
                  <c:v>9733.754388389998</c:v>
                </c:pt>
                <c:pt idx="560">
                  <c:v>9778.1563226500002</c:v>
                </c:pt>
                <c:pt idx="561">
                  <c:v>9966.2699528400026</c:v>
                </c:pt>
                <c:pt idx="562">
                  <c:v>10323.33369612</c:v>
                </c:pt>
                <c:pt idx="563">
                  <c:v>10638.645473389999</c:v>
                </c:pt>
                <c:pt idx="564">
                  <c:v>10820.645473569999</c:v>
                </c:pt>
                <c:pt idx="565">
                  <c:v>10664.63895837</c:v>
                </c:pt>
                <c:pt idx="566">
                  <c:v>10315.715336860001</c:v>
                </c:pt>
                <c:pt idx="567">
                  <c:v>9690.3291913399971</c:v>
                </c:pt>
                <c:pt idx="568">
                  <c:v>8888.6936045300008</c:v>
                </c:pt>
                <c:pt idx="569">
                  <c:v>8766.6760501400022</c:v>
                </c:pt>
                <c:pt idx="570">
                  <c:v>9061.2296883800009</c:v>
                </c:pt>
                <c:pt idx="571">
                  <c:v>9149.6409885000012</c:v>
                </c:pt>
                <c:pt idx="572">
                  <c:v>9306.4035371199989</c:v>
                </c:pt>
                <c:pt idx="573">
                  <c:v>9622.7047019599977</c:v>
                </c:pt>
                <c:pt idx="574">
                  <c:v>10400.376533420002</c:v>
                </c:pt>
                <c:pt idx="575">
                  <c:v>11767.55364281</c:v>
                </c:pt>
                <c:pt idx="576">
                  <c:v>12744.97415156</c:v>
                </c:pt>
                <c:pt idx="577">
                  <c:v>12631.548166350001</c:v>
                </c:pt>
                <c:pt idx="578">
                  <c:v>12353.59053449</c:v>
                </c:pt>
                <c:pt idx="579">
                  <c:v>12010.42593811</c:v>
                </c:pt>
                <c:pt idx="580">
                  <c:v>11540.20074032</c:v>
                </c:pt>
                <c:pt idx="581">
                  <c:v>11224.80452048</c:v>
                </c:pt>
                <c:pt idx="582">
                  <c:v>10936.16240782</c:v>
                </c:pt>
                <c:pt idx="583">
                  <c:v>10984.043560690001</c:v>
                </c:pt>
                <c:pt idx="584">
                  <c:v>11377.878268840001</c:v>
                </c:pt>
                <c:pt idx="585">
                  <c:v>11630.6577093</c:v>
                </c:pt>
                <c:pt idx="586">
                  <c:v>12088.93416157</c:v>
                </c:pt>
                <c:pt idx="587">
                  <c:v>12729.685689280001</c:v>
                </c:pt>
                <c:pt idx="588">
                  <c:v>12690.515366130001</c:v>
                </c:pt>
                <c:pt idx="589">
                  <c:v>12470.59637703</c:v>
                </c:pt>
                <c:pt idx="590">
                  <c:v>12018.67791452</c:v>
                </c:pt>
                <c:pt idx="591">
                  <c:v>11251.26056642</c:v>
                </c:pt>
                <c:pt idx="592">
                  <c:v>10286.47580939</c:v>
                </c:pt>
                <c:pt idx="593">
                  <c:v>9974.7982724200047</c:v>
                </c:pt>
                <c:pt idx="594">
                  <c:v>10246.42441607</c:v>
                </c:pt>
                <c:pt idx="595">
                  <c:v>10271.606198670001</c:v>
                </c:pt>
                <c:pt idx="596">
                  <c:v>10401.77804947</c:v>
                </c:pt>
                <c:pt idx="597">
                  <c:v>10628.71862385</c:v>
                </c:pt>
                <c:pt idx="598">
                  <c:v>11407.622709450001</c:v>
                </c:pt>
                <c:pt idx="599">
                  <c:v>12942.99046132</c:v>
                </c:pt>
                <c:pt idx="600">
                  <c:v>14234.686152329999</c:v>
                </c:pt>
                <c:pt idx="601">
                  <c:v>14137.826700260001</c:v>
                </c:pt>
                <c:pt idx="602">
                  <c:v>13926.471012510001</c:v>
                </c:pt>
                <c:pt idx="603">
                  <c:v>13506.36548799</c:v>
                </c:pt>
                <c:pt idx="604">
                  <c:v>13004.407219209999</c:v>
                </c:pt>
                <c:pt idx="605">
                  <c:v>12714.39112038</c:v>
                </c:pt>
                <c:pt idx="606">
                  <c:v>12499.124979280001</c:v>
                </c:pt>
                <c:pt idx="607">
                  <c:v>12355.62848483</c:v>
                </c:pt>
                <c:pt idx="608">
                  <c:v>12421.474099470001</c:v>
                </c:pt>
                <c:pt idx="609">
                  <c:v>12669.94974903</c:v>
                </c:pt>
                <c:pt idx="610">
                  <c:v>12978.717168380001</c:v>
                </c:pt>
                <c:pt idx="611">
                  <c:v>13383.27007117</c:v>
                </c:pt>
                <c:pt idx="612">
                  <c:v>13531.957878040001</c:v>
                </c:pt>
                <c:pt idx="613">
                  <c:v>13228.45463869</c:v>
                </c:pt>
                <c:pt idx="614">
                  <c:v>12842.244891799999</c:v>
                </c:pt>
                <c:pt idx="615">
                  <c:v>12085.803348360001</c:v>
                </c:pt>
                <c:pt idx="616">
                  <c:v>11015.45329971</c:v>
                </c:pt>
                <c:pt idx="617">
                  <c:v>10682.774990830001</c:v>
                </c:pt>
                <c:pt idx="618">
                  <c:v>10449.10087828</c:v>
                </c:pt>
                <c:pt idx="619">
                  <c:v>10588.580025679999</c:v>
                </c:pt>
                <c:pt idx="620">
                  <c:v>10758.1067864</c:v>
                </c:pt>
                <c:pt idx="621">
                  <c:v>11060.065559089999</c:v>
                </c:pt>
                <c:pt idx="622">
                  <c:v>12180.60376686</c:v>
                </c:pt>
                <c:pt idx="623">
                  <c:v>14075.25628673</c:v>
                </c:pt>
                <c:pt idx="624">
                  <c:v>15347.273590410001</c:v>
                </c:pt>
                <c:pt idx="625">
                  <c:v>15355.69557184</c:v>
                </c:pt>
                <c:pt idx="626">
                  <c:v>15224.473180020001</c:v>
                </c:pt>
                <c:pt idx="627">
                  <c:v>14862.95148073</c:v>
                </c:pt>
                <c:pt idx="628">
                  <c:v>14289.75125757</c:v>
                </c:pt>
                <c:pt idx="629">
                  <c:v>13769.188926090001</c:v>
                </c:pt>
                <c:pt idx="630">
                  <c:v>13366.288346610001</c:v>
                </c:pt>
                <c:pt idx="631">
                  <c:v>13422.03808158</c:v>
                </c:pt>
                <c:pt idx="632">
                  <c:v>13516.227495290001</c:v>
                </c:pt>
                <c:pt idx="633">
                  <c:v>13724.53814384</c:v>
                </c:pt>
                <c:pt idx="634">
                  <c:v>13899.85413387</c:v>
                </c:pt>
                <c:pt idx="635">
                  <c:v>14136.497137169999</c:v>
                </c:pt>
                <c:pt idx="636">
                  <c:v>14290.51909138</c:v>
                </c:pt>
                <c:pt idx="637">
                  <c:v>14097.464549170001</c:v>
                </c:pt>
                <c:pt idx="638">
                  <c:v>13674.24414846</c:v>
                </c:pt>
                <c:pt idx="639">
                  <c:v>12997.501609839999</c:v>
                </c:pt>
                <c:pt idx="640">
                  <c:v>11678.76497883</c:v>
                </c:pt>
                <c:pt idx="641">
                  <c:v>11084.80192969</c:v>
                </c:pt>
                <c:pt idx="642">
                  <c:v>10854.547251260001</c:v>
                </c:pt>
                <c:pt idx="643">
                  <c:v>10943.64253521</c:v>
                </c:pt>
                <c:pt idx="644">
                  <c:v>10988.65470087</c:v>
                </c:pt>
                <c:pt idx="645">
                  <c:v>11148.52577749</c:v>
                </c:pt>
                <c:pt idx="646">
                  <c:v>12164.42316952</c:v>
                </c:pt>
                <c:pt idx="647">
                  <c:v>13960.33490641</c:v>
                </c:pt>
                <c:pt idx="648">
                  <c:v>14877.31105307</c:v>
                </c:pt>
                <c:pt idx="649">
                  <c:v>14902.616666310001</c:v>
                </c:pt>
                <c:pt idx="650">
                  <c:v>14868.578618699999</c:v>
                </c:pt>
                <c:pt idx="651">
                  <c:v>14604.599346229999</c:v>
                </c:pt>
                <c:pt idx="652">
                  <c:v>14358.80530314</c:v>
                </c:pt>
                <c:pt idx="653">
                  <c:v>14240.999217340001</c:v>
                </c:pt>
                <c:pt idx="654">
                  <c:v>14076.47076636</c:v>
                </c:pt>
                <c:pt idx="655">
                  <c:v>13983.079215899999</c:v>
                </c:pt>
                <c:pt idx="656">
                  <c:v>14000.237784699999</c:v>
                </c:pt>
                <c:pt idx="657">
                  <c:v>14174.35823878</c:v>
                </c:pt>
                <c:pt idx="658">
                  <c:v>14510.784159480001</c:v>
                </c:pt>
                <c:pt idx="659">
                  <c:v>14868.664594960001</c:v>
                </c:pt>
                <c:pt idx="660">
                  <c:v>15013.01278805</c:v>
                </c:pt>
                <c:pt idx="661">
                  <c:v>14684.30110248</c:v>
                </c:pt>
                <c:pt idx="662">
                  <c:v>13786.248087829999</c:v>
                </c:pt>
                <c:pt idx="663">
                  <c:v>12845.7916661</c:v>
                </c:pt>
                <c:pt idx="664">
                  <c:v>11583.86255052</c:v>
                </c:pt>
                <c:pt idx="665">
                  <c:v>11177.22685963</c:v>
                </c:pt>
                <c:pt idx="666">
                  <c:v>11113.595621189999</c:v>
                </c:pt>
                <c:pt idx="667">
                  <c:v>11254.63540574</c:v>
                </c:pt>
                <c:pt idx="668">
                  <c:v>11366.15037051</c:v>
                </c:pt>
                <c:pt idx="669">
                  <c:v>11736.83687879</c:v>
                </c:pt>
                <c:pt idx="670">
                  <c:v>12507.713281170001</c:v>
                </c:pt>
                <c:pt idx="671">
                  <c:v>14054.205611770001</c:v>
                </c:pt>
                <c:pt idx="672">
                  <c:v>15645.727826530001</c:v>
                </c:pt>
                <c:pt idx="673">
                  <c:v>15848.62886966</c:v>
                </c:pt>
                <c:pt idx="674">
                  <c:v>16026.682339660001</c:v>
                </c:pt>
                <c:pt idx="675">
                  <c:v>15745.629550110001</c:v>
                </c:pt>
                <c:pt idx="676">
                  <c:v>15286.862352780001</c:v>
                </c:pt>
                <c:pt idx="677">
                  <c:v>14926.636986730002</c:v>
                </c:pt>
                <c:pt idx="678">
                  <c:v>14478.054820620002</c:v>
                </c:pt>
                <c:pt idx="679">
                  <c:v>14359.688853990001</c:v>
                </c:pt>
                <c:pt idx="680">
                  <c:v>14604.70783286</c:v>
                </c:pt>
                <c:pt idx="681">
                  <c:v>15105.58958982</c:v>
                </c:pt>
                <c:pt idx="682">
                  <c:v>15417.12680577</c:v>
                </c:pt>
                <c:pt idx="683">
                  <c:v>15731.010967910001</c:v>
                </c:pt>
                <c:pt idx="684">
                  <c:v>15852.15718855</c:v>
                </c:pt>
                <c:pt idx="685">
                  <c:v>15582.606269710001</c:v>
                </c:pt>
                <c:pt idx="686">
                  <c:v>15387.53108178</c:v>
                </c:pt>
                <c:pt idx="687">
                  <c:v>14263.299152970001</c:v>
                </c:pt>
                <c:pt idx="688">
                  <c:v>12634.16315975</c:v>
                </c:pt>
                <c:pt idx="689">
                  <c:v>12095.67892891</c:v>
                </c:pt>
                <c:pt idx="690">
                  <c:v>12514.35749552</c:v>
                </c:pt>
                <c:pt idx="691">
                  <c:v>12374.769659040001</c:v>
                </c:pt>
                <c:pt idx="692">
                  <c:v>12098.199419910001</c:v>
                </c:pt>
                <c:pt idx="693">
                  <c:v>12202.17778066</c:v>
                </c:pt>
                <c:pt idx="694">
                  <c:v>12869.140126349999</c:v>
                </c:pt>
                <c:pt idx="695">
                  <c:v>14273.01043194</c:v>
                </c:pt>
                <c:pt idx="696">
                  <c:v>15167.53113295</c:v>
                </c:pt>
                <c:pt idx="697">
                  <c:v>15120.57050923</c:v>
                </c:pt>
                <c:pt idx="698">
                  <c:v>14902.223310580001</c:v>
                </c:pt>
                <c:pt idx="699">
                  <c:v>14654.808934120001</c:v>
                </c:pt>
                <c:pt idx="700">
                  <c:v>14147.85636614</c:v>
                </c:pt>
                <c:pt idx="701">
                  <c:v>13789.00025732</c:v>
                </c:pt>
                <c:pt idx="702">
                  <c:v>13505.507393759999</c:v>
                </c:pt>
                <c:pt idx="703">
                  <c:v>13350.641235879999</c:v>
                </c:pt>
                <c:pt idx="704">
                  <c:v>13257.925774880001</c:v>
                </c:pt>
                <c:pt idx="705">
                  <c:v>13432.334030739999</c:v>
                </c:pt>
                <c:pt idx="706">
                  <c:v>13661.89006552</c:v>
                </c:pt>
                <c:pt idx="707">
                  <c:v>13951.240838059999</c:v>
                </c:pt>
                <c:pt idx="708">
                  <c:v>14327.00634971</c:v>
                </c:pt>
                <c:pt idx="709">
                  <c:v>13699.69308239</c:v>
                </c:pt>
                <c:pt idx="710">
                  <c:v>13050.634055410001</c:v>
                </c:pt>
                <c:pt idx="711">
                  <c:v>12160.59279794</c:v>
                </c:pt>
                <c:pt idx="712">
                  <c:v>10867.40260182</c:v>
                </c:pt>
                <c:pt idx="713">
                  <c:v>10604.58778274</c:v>
                </c:pt>
                <c:pt idx="714">
                  <c:v>10197.50150998</c:v>
                </c:pt>
                <c:pt idx="715">
                  <c:v>9906.5728353999984</c:v>
                </c:pt>
                <c:pt idx="716">
                  <c:v>9902.4104519100019</c:v>
                </c:pt>
                <c:pt idx="717">
                  <c:v>10094.68370652</c:v>
                </c:pt>
                <c:pt idx="718">
                  <c:v>10844.24605104</c:v>
                </c:pt>
                <c:pt idx="719">
                  <c:v>11951.727329469999</c:v>
                </c:pt>
                <c:pt idx="720">
                  <c:v>12266.71756929</c:v>
                </c:pt>
                <c:pt idx="721">
                  <c:v>12165.65539399</c:v>
                </c:pt>
                <c:pt idx="722">
                  <c:v>11850.786025660002</c:v>
                </c:pt>
                <c:pt idx="723">
                  <c:v>11393.519867340001</c:v>
                </c:pt>
                <c:pt idx="724">
                  <c:v>10992.96760614</c:v>
                </c:pt>
                <c:pt idx="725">
                  <c:v>10712.047566460002</c:v>
                </c:pt>
                <c:pt idx="726">
                  <c:v>10278.551361670001</c:v>
                </c:pt>
                <c:pt idx="727">
                  <c:v>10125.333454019999</c:v>
                </c:pt>
                <c:pt idx="728">
                  <c:v>10157.87323626</c:v>
                </c:pt>
                <c:pt idx="729">
                  <c:v>10393.554362890001</c:v>
                </c:pt>
                <c:pt idx="730">
                  <c:v>10771.894538179999</c:v>
                </c:pt>
                <c:pt idx="731">
                  <c:v>11214.024307940001</c:v>
                </c:pt>
                <c:pt idx="732">
                  <c:v>11325.381752610001</c:v>
                </c:pt>
                <c:pt idx="733">
                  <c:v>11184.197393120001</c:v>
                </c:pt>
                <c:pt idx="734">
                  <c:v>10909.66591989</c:v>
                </c:pt>
                <c:pt idx="735">
                  <c:v>10250.62717978</c:v>
                </c:pt>
                <c:pt idx="736">
                  <c:v>9324.974706519999</c:v>
                </c:pt>
                <c:pt idx="737">
                  <c:v>9144.0477074300052</c:v>
                </c:pt>
                <c:pt idx="738">
                  <c:v>9254.0060912000026</c:v>
                </c:pt>
                <c:pt idx="739">
                  <c:v>9362.8029180199992</c:v>
                </c:pt>
                <c:pt idx="740">
                  <c:v>9506.566062949998</c:v>
                </c:pt>
                <c:pt idx="741">
                  <c:v>9763.4936758999993</c:v>
                </c:pt>
                <c:pt idx="742">
                  <c:v>10584.618129500001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9-4395-825A-52384BA8A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5434880"/>
        <c:axId val="595645568"/>
      </c:areaChart>
      <c:catAx>
        <c:axId val="595434880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5645568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95645568"/>
        <c:scaling>
          <c:orientation val="minMax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5434880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'02'!$P$27:$P$722</c:f>
              <c:strCache>
                <c:ptCount val="696"/>
                <c:pt idx="0">
                  <c:v> Mi, 01. </c:v>
                </c:pt>
                <c:pt idx="1">
                  <c:v> Mi, 01. </c:v>
                </c:pt>
                <c:pt idx="2">
                  <c:v> Mi, 01. </c:v>
                </c:pt>
                <c:pt idx="3">
                  <c:v> Mi, 01. </c:v>
                </c:pt>
                <c:pt idx="4">
                  <c:v> Mi, 01. </c:v>
                </c:pt>
                <c:pt idx="5">
                  <c:v> Mi, 01. </c:v>
                </c:pt>
                <c:pt idx="6">
                  <c:v> Mi, 01. </c:v>
                </c:pt>
                <c:pt idx="7">
                  <c:v> Mi, 01. </c:v>
                </c:pt>
                <c:pt idx="8">
                  <c:v> Mi, 01. </c:v>
                </c:pt>
                <c:pt idx="9">
                  <c:v> Mi, 01. </c:v>
                </c:pt>
                <c:pt idx="10">
                  <c:v> Mi, 01. </c:v>
                </c:pt>
                <c:pt idx="11">
                  <c:v> Mi, 01. </c:v>
                </c:pt>
                <c:pt idx="12">
                  <c:v> Mi, 01. </c:v>
                </c:pt>
                <c:pt idx="13">
                  <c:v> Mi, 01. </c:v>
                </c:pt>
                <c:pt idx="14">
                  <c:v> Mi, 01. </c:v>
                </c:pt>
                <c:pt idx="15">
                  <c:v> Mi, 01. </c:v>
                </c:pt>
                <c:pt idx="16">
                  <c:v> Mi, 01. </c:v>
                </c:pt>
                <c:pt idx="17">
                  <c:v> Do, 02. </c:v>
                </c:pt>
                <c:pt idx="18">
                  <c:v> Do, 02. </c:v>
                </c:pt>
                <c:pt idx="19">
                  <c:v> Do, 02. </c:v>
                </c:pt>
                <c:pt idx="20">
                  <c:v> Do, 02. </c:v>
                </c:pt>
                <c:pt idx="21">
                  <c:v> Do, 02. </c:v>
                </c:pt>
                <c:pt idx="22">
                  <c:v> Do, 02. </c:v>
                </c:pt>
                <c:pt idx="23">
                  <c:v> Do, 02. </c:v>
                </c:pt>
                <c:pt idx="24">
                  <c:v> Do, 02. </c:v>
                </c:pt>
                <c:pt idx="25">
                  <c:v> Do, 02. </c:v>
                </c:pt>
                <c:pt idx="26">
                  <c:v> Do, 02. </c:v>
                </c:pt>
                <c:pt idx="27">
                  <c:v> Do, 02. </c:v>
                </c:pt>
                <c:pt idx="28">
                  <c:v> Do, 02. </c:v>
                </c:pt>
                <c:pt idx="29">
                  <c:v> Do, 02. </c:v>
                </c:pt>
                <c:pt idx="30">
                  <c:v> Do, 02. </c:v>
                </c:pt>
                <c:pt idx="31">
                  <c:v> Do, 02. </c:v>
                </c:pt>
                <c:pt idx="32">
                  <c:v> Do, 02. </c:v>
                </c:pt>
                <c:pt idx="33">
                  <c:v> Do, 02. </c:v>
                </c:pt>
                <c:pt idx="34">
                  <c:v> Do, 02. </c:v>
                </c:pt>
                <c:pt idx="35">
                  <c:v> Do, 02. </c:v>
                </c:pt>
                <c:pt idx="36">
                  <c:v> Do, 02. </c:v>
                </c:pt>
                <c:pt idx="37">
                  <c:v> Do, 02. </c:v>
                </c:pt>
                <c:pt idx="38">
                  <c:v> Do, 02. </c:v>
                </c:pt>
                <c:pt idx="39">
                  <c:v> Do, 02. </c:v>
                </c:pt>
                <c:pt idx="40">
                  <c:v> Do, 02. </c:v>
                </c:pt>
                <c:pt idx="41">
                  <c:v> Fr, 03. </c:v>
                </c:pt>
                <c:pt idx="42">
                  <c:v> Fr, 03. </c:v>
                </c:pt>
                <c:pt idx="43">
                  <c:v> Fr, 03. </c:v>
                </c:pt>
                <c:pt idx="44">
                  <c:v> Fr, 03. </c:v>
                </c:pt>
                <c:pt idx="45">
                  <c:v> Fr, 03. </c:v>
                </c:pt>
                <c:pt idx="46">
                  <c:v> Fr, 03. </c:v>
                </c:pt>
                <c:pt idx="47">
                  <c:v> Fr, 03. </c:v>
                </c:pt>
                <c:pt idx="48">
                  <c:v> Fr, 03. </c:v>
                </c:pt>
                <c:pt idx="49">
                  <c:v> Fr, 03. </c:v>
                </c:pt>
                <c:pt idx="50">
                  <c:v> Fr, 03. </c:v>
                </c:pt>
                <c:pt idx="51">
                  <c:v> Fr, 03. </c:v>
                </c:pt>
                <c:pt idx="52">
                  <c:v> Fr, 03. </c:v>
                </c:pt>
                <c:pt idx="53">
                  <c:v> Fr, 03. </c:v>
                </c:pt>
                <c:pt idx="54">
                  <c:v> Fr, 03. </c:v>
                </c:pt>
                <c:pt idx="55">
                  <c:v> Fr, 03. </c:v>
                </c:pt>
                <c:pt idx="56">
                  <c:v> Fr, 03. </c:v>
                </c:pt>
                <c:pt idx="57">
                  <c:v> Fr, 03. </c:v>
                </c:pt>
                <c:pt idx="58">
                  <c:v> Fr, 03. </c:v>
                </c:pt>
                <c:pt idx="59">
                  <c:v> Fr, 03. </c:v>
                </c:pt>
                <c:pt idx="60">
                  <c:v> Fr, 03. </c:v>
                </c:pt>
                <c:pt idx="61">
                  <c:v> Fr, 03. </c:v>
                </c:pt>
                <c:pt idx="62">
                  <c:v> Fr, 03. </c:v>
                </c:pt>
                <c:pt idx="63">
                  <c:v> Fr, 03. </c:v>
                </c:pt>
                <c:pt idx="64">
                  <c:v> Fr, 03. </c:v>
                </c:pt>
                <c:pt idx="65">
                  <c:v> Sa, 04. </c:v>
                </c:pt>
                <c:pt idx="66">
                  <c:v> Sa, 04. </c:v>
                </c:pt>
                <c:pt idx="67">
                  <c:v> Sa, 04. </c:v>
                </c:pt>
                <c:pt idx="68">
                  <c:v> Sa, 04. </c:v>
                </c:pt>
                <c:pt idx="69">
                  <c:v> Sa, 04. </c:v>
                </c:pt>
                <c:pt idx="70">
                  <c:v> Sa, 04. </c:v>
                </c:pt>
                <c:pt idx="71">
                  <c:v> Sa, 04. </c:v>
                </c:pt>
                <c:pt idx="72">
                  <c:v> Sa, 04. </c:v>
                </c:pt>
                <c:pt idx="73">
                  <c:v> Sa, 04. </c:v>
                </c:pt>
                <c:pt idx="74">
                  <c:v> Sa, 04. </c:v>
                </c:pt>
                <c:pt idx="75">
                  <c:v> Sa, 04. </c:v>
                </c:pt>
                <c:pt idx="76">
                  <c:v> Sa, 04. </c:v>
                </c:pt>
                <c:pt idx="77">
                  <c:v> Sa, 04. </c:v>
                </c:pt>
                <c:pt idx="78">
                  <c:v> Sa, 04. </c:v>
                </c:pt>
                <c:pt idx="79">
                  <c:v> Sa, 04. </c:v>
                </c:pt>
                <c:pt idx="80">
                  <c:v> Sa, 04. </c:v>
                </c:pt>
                <c:pt idx="81">
                  <c:v> Sa, 04. </c:v>
                </c:pt>
                <c:pt idx="82">
                  <c:v> Sa, 04. </c:v>
                </c:pt>
                <c:pt idx="83">
                  <c:v> Sa, 04. </c:v>
                </c:pt>
                <c:pt idx="84">
                  <c:v> Sa, 04. </c:v>
                </c:pt>
                <c:pt idx="85">
                  <c:v> Sa, 04. </c:v>
                </c:pt>
                <c:pt idx="86">
                  <c:v> Sa, 04. </c:v>
                </c:pt>
                <c:pt idx="87">
                  <c:v> Sa, 04. </c:v>
                </c:pt>
                <c:pt idx="88">
                  <c:v> Sa, 04. </c:v>
                </c:pt>
                <c:pt idx="89">
                  <c:v> So, 05. </c:v>
                </c:pt>
                <c:pt idx="90">
                  <c:v> So, 05. </c:v>
                </c:pt>
                <c:pt idx="91">
                  <c:v> So, 05. </c:v>
                </c:pt>
                <c:pt idx="92">
                  <c:v> So, 05. </c:v>
                </c:pt>
                <c:pt idx="93">
                  <c:v> So, 05. </c:v>
                </c:pt>
                <c:pt idx="94">
                  <c:v> So, 05. </c:v>
                </c:pt>
                <c:pt idx="95">
                  <c:v> So, 05. </c:v>
                </c:pt>
                <c:pt idx="96">
                  <c:v> So, 05. </c:v>
                </c:pt>
                <c:pt idx="97">
                  <c:v> So, 05. </c:v>
                </c:pt>
                <c:pt idx="98">
                  <c:v> So, 05. </c:v>
                </c:pt>
                <c:pt idx="99">
                  <c:v> So, 05. </c:v>
                </c:pt>
                <c:pt idx="100">
                  <c:v> So, 05. </c:v>
                </c:pt>
                <c:pt idx="101">
                  <c:v> So, 05. </c:v>
                </c:pt>
                <c:pt idx="102">
                  <c:v> So, 05. </c:v>
                </c:pt>
                <c:pt idx="103">
                  <c:v> So, 05. </c:v>
                </c:pt>
                <c:pt idx="104">
                  <c:v> So, 05. </c:v>
                </c:pt>
                <c:pt idx="105">
                  <c:v> So, 05. </c:v>
                </c:pt>
                <c:pt idx="106">
                  <c:v> So, 05. </c:v>
                </c:pt>
                <c:pt idx="107">
                  <c:v> So, 05. </c:v>
                </c:pt>
                <c:pt idx="108">
                  <c:v> So, 05. </c:v>
                </c:pt>
                <c:pt idx="109">
                  <c:v> So, 05. </c:v>
                </c:pt>
                <c:pt idx="110">
                  <c:v> So, 05. </c:v>
                </c:pt>
                <c:pt idx="111">
                  <c:v> So, 05. </c:v>
                </c:pt>
                <c:pt idx="112">
                  <c:v> So, 05. </c:v>
                </c:pt>
                <c:pt idx="113">
                  <c:v> Mo, 06. </c:v>
                </c:pt>
                <c:pt idx="114">
                  <c:v> Mo, 06. </c:v>
                </c:pt>
                <c:pt idx="115">
                  <c:v> Mo, 06. </c:v>
                </c:pt>
                <c:pt idx="116">
                  <c:v> Mo, 06. </c:v>
                </c:pt>
                <c:pt idx="117">
                  <c:v> Mo, 06. </c:v>
                </c:pt>
                <c:pt idx="118">
                  <c:v> Mo, 06. </c:v>
                </c:pt>
                <c:pt idx="119">
                  <c:v> Mo, 06. </c:v>
                </c:pt>
                <c:pt idx="120">
                  <c:v> Mo, 06. </c:v>
                </c:pt>
                <c:pt idx="121">
                  <c:v> Mo, 06. </c:v>
                </c:pt>
                <c:pt idx="122">
                  <c:v> Mo, 06. </c:v>
                </c:pt>
                <c:pt idx="123">
                  <c:v> Mo, 06. </c:v>
                </c:pt>
                <c:pt idx="124">
                  <c:v> Mo, 06. </c:v>
                </c:pt>
                <c:pt idx="125">
                  <c:v> Mo, 06. </c:v>
                </c:pt>
                <c:pt idx="126">
                  <c:v> Mo, 06. </c:v>
                </c:pt>
                <c:pt idx="127">
                  <c:v> Mo, 06. </c:v>
                </c:pt>
                <c:pt idx="128">
                  <c:v> Mo, 06. </c:v>
                </c:pt>
                <c:pt idx="129">
                  <c:v> Mo, 06. </c:v>
                </c:pt>
                <c:pt idx="130">
                  <c:v> Mo, 06. </c:v>
                </c:pt>
                <c:pt idx="131">
                  <c:v> Mo, 06. </c:v>
                </c:pt>
                <c:pt idx="132">
                  <c:v> Mo, 06. </c:v>
                </c:pt>
                <c:pt idx="133">
                  <c:v> Mo, 06. </c:v>
                </c:pt>
                <c:pt idx="134">
                  <c:v> Mo, 06. </c:v>
                </c:pt>
                <c:pt idx="135">
                  <c:v> Mo, 06. </c:v>
                </c:pt>
                <c:pt idx="136">
                  <c:v> Mo, 06. </c:v>
                </c:pt>
                <c:pt idx="137">
                  <c:v> Di, 07. </c:v>
                </c:pt>
                <c:pt idx="138">
                  <c:v> Di, 07. </c:v>
                </c:pt>
                <c:pt idx="139">
                  <c:v> Di, 07. </c:v>
                </c:pt>
                <c:pt idx="140">
                  <c:v> Di, 07. </c:v>
                </c:pt>
                <c:pt idx="141">
                  <c:v> Di, 07. </c:v>
                </c:pt>
                <c:pt idx="142">
                  <c:v> Di, 07. </c:v>
                </c:pt>
                <c:pt idx="143">
                  <c:v> Di, 07. </c:v>
                </c:pt>
                <c:pt idx="144">
                  <c:v> Di, 07. </c:v>
                </c:pt>
                <c:pt idx="145">
                  <c:v> Di, 07. </c:v>
                </c:pt>
                <c:pt idx="146">
                  <c:v> Di, 07. </c:v>
                </c:pt>
                <c:pt idx="147">
                  <c:v> Di, 07. </c:v>
                </c:pt>
                <c:pt idx="148">
                  <c:v> Di, 07. </c:v>
                </c:pt>
                <c:pt idx="149">
                  <c:v> Di, 07. </c:v>
                </c:pt>
                <c:pt idx="150">
                  <c:v> Di, 07. </c:v>
                </c:pt>
                <c:pt idx="151">
                  <c:v> Di, 07. </c:v>
                </c:pt>
                <c:pt idx="152">
                  <c:v> Di, 07. </c:v>
                </c:pt>
                <c:pt idx="153">
                  <c:v> Di, 07. </c:v>
                </c:pt>
                <c:pt idx="154">
                  <c:v> Di, 07. </c:v>
                </c:pt>
                <c:pt idx="155">
                  <c:v> Di, 07. </c:v>
                </c:pt>
                <c:pt idx="156">
                  <c:v> Di, 07. </c:v>
                </c:pt>
                <c:pt idx="157">
                  <c:v> Di, 07. </c:v>
                </c:pt>
                <c:pt idx="158">
                  <c:v> Di, 07. </c:v>
                </c:pt>
                <c:pt idx="159">
                  <c:v> Di, 07. </c:v>
                </c:pt>
                <c:pt idx="160">
                  <c:v> Di, 07. </c:v>
                </c:pt>
                <c:pt idx="161">
                  <c:v> Mi, 08. </c:v>
                </c:pt>
                <c:pt idx="162">
                  <c:v> Mi, 08. </c:v>
                </c:pt>
                <c:pt idx="163">
                  <c:v> Mi, 08. </c:v>
                </c:pt>
                <c:pt idx="164">
                  <c:v> Mi, 08. </c:v>
                </c:pt>
                <c:pt idx="165">
                  <c:v> Mi, 08. </c:v>
                </c:pt>
                <c:pt idx="166">
                  <c:v> Mi, 08. </c:v>
                </c:pt>
                <c:pt idx="167">
                  <c:v> Mi, 08. </c:v>
                </c:pt>
                <c:pt idx="168">
                  <c:v> Mi, 08. </c:v>
                </c:pt>
                <c:pt idx="169">
                  <c:v> Mi, 08. </c:v>
                </c:pt>
                <c:pt idx="170">
                  <c:v> Mi, 08. </c:v>
                </c:pt>
                <c:pt idx="171">
                  <c:v> Mi, 08. </c:v>
                </c:pt>
                <c:pt idx="172">
                  <c:v> Mi, 08. </c:v>
                </c:pt>
                <c:pt idx="173">
                  <c:v> Mi, 08. </c:v>
                </c:pt>
                <c:pt idx="174">
                  <c:v> Mi, 08. </c:v>
                </c:pt>
                <c:pt idx="175">
                  <c:v> Mi, 08. </c:v>
                </c:pt>
                <c:pt idx="176">
                  <c:v> Mi, 08. </c:v>
                </c:pt>
                <c:pt idx="177">
                  <c:v> Mi, 08. </c:v>
                </c:pt>
                <c:pt idx="178">
                  <c:v> Mi, 08. </c:v>
                </c:pt>
                <c:pt idx="179">
                  <c:v> Mi, 08. </c:v>
                </c:pt>
                <c:pt idx="180">
                  <c:v> Mi, 08. </c:v>
                </c:pt>
                <c:pt idx="181">
                  <c:v> Mi, 08. </c:v>
                </c:pt>
                <c:pt idx="182">
                  <c:v> Mi, 08. </c:v>
                </c:pt>
                <c:pt idx="183">
                  <c:v> Mi, 08. </c:v>
                </c:pt>
                <c:pt idx="184">
                  <c:v> Mi, 08. </c:v>
                </c:pt>
                <c:pt idx="185">
                  <c:v> Do, 09. </c:v>
                </c:pt>
                <c:pt idx="186">
                  <c:v> Do, 09. </c:v>
                </c:pt>
                <c:pt idx="187">
                  <c:v> Do, 09. </c:v>
                </c:pt>
                <c:pt idx="188">
                  <c:v> Do, 09. </c:v>
                </c:pt>
                <c:pt idx="189">
                  <c:v> Do, 09. </c:v>
                </c:pt>
                <c:pt idx="190">
                  <c:v> Do, 09. </c:v>
                </c:pt>
                <c:pt idx="191">
                  <c:v> Do, 09. </c:v>
                </c:pt>
                <c:pt idx="192">
                  <c:v> Do, 09. </c:v>
                </c:pt>
                <c:pt idx="193">
                  <c:v> Do, 09. </c:v>
                </c:pt>
                <c:pt idx="194">
                  <c:v> Do, 09. </c:v>
                </c:pt>
                <c:pt idx="195">
                  <c:v> Do, 09. </c:v>
                </c:pt>
                <c:pt idx="196">
                  <c:v> Do, 09. </c:v>
                </c:pt>
                <c:pt idx="197">
                  <c:v> Do, 09. </c:v>
                </c:pt>
                <c:pt idx="198">
                  <c:v> Do, 09. </c:v>
                </c:pt>
                <c:pt idx="199">
                  <c:v> Do, 09. </c:v>
                </c:pt>
                <c:pt idx="200">
                  <c:v> Do, 09. </c:v>
                </c:pt>
                <c:pt idx="201">
                  <c:v> Do, 09. </c:v>
                </c:pt>
                <c:pt idx="202">
                  <c:v> Do, 09. </c:v>
                </c:pt>
                <c:pt idx="203">
                  <c:v> Do, 09. </c:v>
                </c:pt>
                <c:pt idx="204">
                  <c:v> Do, 09. </c:v>
                </c:pt>
                <c:pt idx="205">
                  <c:v> Do, 09. </c:v>
                </c:pt>
                <c:pt idx="206">
                  <c:v> Do, 09. </c:v>
                </c:pt>
                <c:pt idx="207">
                  <c:v> Do, 09. </c:v>
                </c:pt>
                <c:pt idx="208">
                  <c:v> Do, 09. </c:v>
                </c:pt>
                <c:pt idx="209">
                  <c:v> Fr, 10. </c:v>
                </c:pt>
                <c:pt idx="210">
                  <c:v> Fr, 10. </c:v>
                </c:pt>
                <c:pt idx="211">
                  <c:v> Fr, 10. </c:v>
                </c:pt>
                <c:pt idx="212">
                  <c:v> Fr, 10. </c:v>
                </c:pt>
                <c:pt idx="213">
                  <c:v> Fr, 10. </c:v>
                </c:pt>
                <c:pt idx="214">
                  <c:v> Fr, 10. </c:v>
                </c:pt>
                <c:pt idx="215">
                  <c:v> Fr, 10. </c:v>
                </c:pt>
                <c:pt idx="216">
                  <c:v> Fr, 10. </c:v>
                </c:pt>
                <c:pt idx="217">
                  <c:v> Fr, 10. </c:v>
                </c:pt>
                <c:pt idx="218">
                  <c:v> Fr, 10. </c:v>
                </c:pt>
                <c:pt idx="219">
                  <c:v> Fr, 10. </c:v>
                </c:pt>
                <c:pt idx="220">
                  <c:v> Fr, 10. </c:v>
                </c:pt>
                <c:pt idx="221">
                  <c:v> Fr, 10. </c:v>
                </c:pt>
                <c:pt idx="222">
                  <c:v> Fr, 10. </c:v>
                </c:pt>
                <c:pt idx="223">
                  <c:v> Fr, 10. </c:v>
                </c:pt>
                <c:pt idx="224">
                  <c:v> Fr, 10. </c:v>
                </c:pt>
                <c:pt idx="225">
                  <c:v> Fr, 10. </c:v>
                </c:pt>
                <c:pt idx="226">
                  <c:v> Fr, 10. </c:v>
                </c:pt>
                <c:pt idx="227">
                  <c:v> Fr, 10. </c:v>
                </c:pt>
                <c:pt idx="228">
                  <c:v> Fr, 10. </c:v>
                </c:pt>
                <c:pt idx="229">
                  <c:v> Fr, 10. </c:v>
                </c:pt>
                <c:pt idx="230">
                  <c:v> Fr, 10. </c:v>
                </c:pt>
                <c:pt idx="231">
                  <c:v> Fr, 10. </c:v>
                </c:pt>
                <c:pt idx="232">
                  <c:v> Fr, 10. </c:v>
                </c:pt>
                <c:pt idx="233">
                  <c:v> Sa, 11. </c:v>
                </c:pt>
                <c:pt idx="234">
                  <c:v> Sa, 11. </c:v>
                </c:pt>
                <c:pt idx="235">
                  <c:v> Sa, 11. </c:v>
                </c:pt>
                <c:pt idx="236">
                  <c:v> Sa, 11. </c:v>
                </c:pt>
                <c:pt idx="237">
                  <c:v> Sa, 11. </c:v>
                </c:pt>
                <c:pt idx="238">
                  <c:v> Sa, 11. </c:v>
                </c:pt>
                <c:pt idx="239">
                  <c:v> Sa, 11. </c:v>
                </c:pt>
                <c:pt idx="240">
                  <c:v> Sa, 11. </c:v>
                </c:pt>
                <c:pt idx="241">
                  <c:v> Sa, 11. </c:v>
                </c:pt>
                <c:pt idx="242">
                  <c:v> Sa, 11. </c:v>
                </c:pt>
                <c:pt idx="243">
                  <c:v> Sa, 11. </c:v>
                </c:pt>
                <c:pt idx="244">
                  <c:v> Sa, 11. </c:v>
                </c:pt>
                <c:pt idx="245">
                  <c:v> Sa, 11. </c:v>
                </c:pt>
                <c:pt idx="246">
                  <c:v> Sa, 11. </c:v>
                </c:pt>
                <c:pt idx="247">
                  <c:v> Sa, 11. </c:v>
                </c:pt>
                <c:pt idx="248">
                  <c:v> Sa, 11. </c:v>
                </c:pt>
                <c:pt idx="249">
                  <c:v> Sa, 11. </c:v>
                </c:pt>
                <c:pt idx="250">
                  <c:v> Sa, 11. </c:v>
                </c:pt>
                <c:pt idx="251">
                  <c:v> Sa, 11. </c:v>
                </c:pt>
                <c:pt idx="252">
                  <c:v> Sa, 11. </c:v>
                </c:pt>
                <c:pt idx="253">
                  <c:v> Sa, 11. </c:v>
                </c:pt>
                <c:pt idx="254">
                  <c:v> Sa, 11. </c:v>
                </c:pt>
                <c:pt idx="255">
                  <c:v> Sa, 11. </c:v>
                </c:pt>
                <c:pt idx="256">
                  <c:v> Sa, 11. </c:v>
                </c:pt>
                <c:pt idx="257">
                  <c:v> So, 12. </c:v>
                </c:pt>
                <c:pt idx="258">
                  <c:v> So, 12. </c:v>
                </c:pt>
                <c:pt idx="259">
                  <c:v> So, 12. </c:v>
                </c:pt>
                <c:pt idx="260">
                  <c:v> So, 12. </c:v>
                </c:pt>
                <c:pt idx="261">
                  <c:v> So, 12. </c:v>
                </c:pt>
                <c:pt idx="262">
                  <c:v> So, 12. </c:v>
                </c:pt>
                <c:pt idx="263">
                  <c:v> So, 12. </c:v>
                </c:pt>
                <c:pt idx="264">
                  <c:v> So, 12. </c:v>
                </c:pt>
                <c:pt idx="265">
                  <c:v> So, 12. </c:v>
                </c:pt>
                <c:pt idx="266">
                  <c:v> So, 12. </c:v>
                </c:pt>
                <c:pt idx="267">
                  <c:v> So, 12. </c:v>
                </c:pt>
                <c:pt idx="268">
                  <c:v> So, 12. </c:v>
                </c:pt>
                <c:pt idx="269">
                  <c:v> So, 12. </c:v>
                </c:pt>
                <c:pt idx="270">
                  <c:v> So, 12. </c:v>
                </c:pt>
                <c:pt idx="271">
                  <c:v> So, 12. </c:v>
                </c:pt>
                <c:pt idx="272">
                  <c:v> So, 12. </c:v>
                </c:pt>
                <c:pt idx="273">
                  <c:v> So, 12. </c:v>
                </c:pt>
                <c:pt idx="274">
                  <c:v> So, 12. </c:v>
                </c:pt>
                <c:pt idx="275">
                  <c:v> So, 12. </c:v>
                </c:pt>
                <c:pt idx="276">
                  <c:v> So, 12. </c:v>
                </c:pt>
                <c:pt idx="277">
                  <c:v> So, 12. </c:v>
                </c:pt>
                <c:pt idx="278">
                  <c:v> So, 12. </c:v>
                </c:pt>
                <c:pt idx="279">
                  <c:v> So, 12. </c:v>
                </c:pt>
                <c:pt idx="280">
                  <c:v> So, 12. </c:v>
                </c:pt>
                <c:pt idx="281">
                  <c:v> Mo, 13. </c:v>
                </c:pt>
                <c:pt idx="282">
                  <c:v> Mo, 13. </c:v>
                </c:pt>
                <c:pt idx="283">
                  <c:v> Mo, 13. </c:v>
                </c:pt>
                <c:pt idx="284">
                  <c:v> Mo, 13. </c:v>
                </c:pt>
                <c:pt idx="285">
                  <c:v> Mo, 13. </c:v>
                </c:pt>
                <c:pt idx="286">
                  <c:v> Mo, 13. </c:v>
                </c:pt>
                <c:pt idx="287">
                  <c:v> Mo, 13. </c:v>
                </c:pt>
                <c:pt idx="288">
                  <c:v> Mo, 13. </c:v>
                </c:pt>
                <c:pt idx="289">
                  <c:v> Mo, 13. </c:v>
                </c:pt>
                <c:pt idx="290">
                  <c:v> Mo, 13. </c:v>
                </c:pt>
                <c:pt idx="291">
                  <c:v> Mo, 13. </c:v>
                </c:pt>
                <c:pt idx="292">
                  <c:v> Mo, 13. </c:v>
                </c:pt>
                <c:pt idx="293">
                  <c:v> Mo, 13. </c:v>
                </c:pt>
                <c:pt idx="294">
                  <c:v> Mo, 13. </c:v>
                </c:pt>
                <c:pt idx="295">
                  <c:v> Mo, 13. </c:v>
                </c:pt>
                <c:pt idx="296">
                  <c:v> Mo, 13. </c:v>
                </c:pt>
                <c:pt idx="297">
                  <c:v> Mo, 13. </c:v>
                </c:pt>
                <c:pt idx="298">
                  <c:v> Mo, 13. </c:v>
                </c:pt>
                <c:pt idx="299">
                  <c:v> Mo, 13. </c:v>
                </c:pt>
                <c:pt idx="300">
                  <c:v> Mo, 13. </c:v>
                </c:pt>
                <c:pt idx="301">
                  <c:v> Mo, 13. </c:v>
                </c:pt>
                <c:pt idx="302">
                  <c:v> Mo, 13. </c:v>
                </c:pt>
                <c:pt idx="303">
                  <c:v> Mo, 13. </c:v>
                </c:pt>
                <c:pt idx="304">
                  <c:v> Mo, 13. </c:v>
                </c:pt>
                <c:pt idx="305">
                  <c:v> Di, 14. </c:v>
                </c:pt>
                <c:pt idx="306">
                  <c:v> Di, 14. </c:v>
                </c:pt>
                <c:pt idx="307">
                  <c:v> Di, 14. </c:v>
                </c:pt>
                <c:pt idx="308">
                  <c:v> Di, 14. </c:v>
                </c:pt>
                <c:pt idx="309">
                  <c:v> Di, 14. </c:v>
                </c:pt>
                <c:pt idx="310">
                  <c:v> Di, 14. </c:v>
                </c:pt>
                <c:pt idx="311">
                  <c:v> Di, 14. </c:v>
                </c:pt>
                <c:pt idx="312">
                  <c:v> Di, 14. </c:v>
                </c:pt>
                <c:pt idx="313">
                  <c:v> Di, 14. </c:v>
                </c:pt>
                <c:pt idx="314">
                  <c:v> Di, 14. </c:v>
                </c:pt>
                <c:pt idx="315">
                  <c:v> Di, 14. </c:v>
                </c:pt>
                <c:pt idx="316">
                  <c:v> Di, 14. </c:v>
                </c:pt>
                <c:pt idx="317">
                  <c:v> Di, 14. </c:v>
                </c:pt>
                <c:pt idx="318">
                  <c:v> Di, 14. </c:v>
                </c:pt>
                <c:pt idx="319">
                  <c:v> Di, 14. </c:v>
                </c:pt>
                <c:pt idx="320">
                  <c:v> Di, 14. </c:v>
                </c:pt>
                <c:pt idx="321">
                  <c:v> Di, 14. </c:v>
                </c:pt>
                <c:pt idx="322">
                  <c:v> Di, 14. </c:v>
                </c:pt>
                <c:pt idx="323">
                  <c:v> Di, 14. </c:v>
                </c:pt>
                <c:pt idx="324">
                  <c:v> Di, 14. </c:v>
                </c:pt>
                <c:pt idx="325">
                  <c:v> Di, 14. </c:v>
                </c:pt>
                <c:pt idx="326">
                  <c:v> Di, 14. </c:v>
                </c:pt>
                <c:pt idx="327">
                  <c:v> Di, 14. </c:v>
                </c:pt>
                <c:pt idx="328">
                  <c:v> Di, 14. </c:v>
                </c:pt>
                <c:pt idx="329">
                  <c:v> Mi, 15. </c:v>
                </c:pt>
                <c:pt idx="330">
                  <c:v> Mi, 15. </c:v>
                </c:pt>
                <c:pt idx="331">
                  <c:v> Mi, 15. </c:v>
                </c:pt>
                <c:pt idx="332">
                  <c:v> Mi, 15. </c:v>
                </c:pt>
                <c:pt idx="333">
                  <c:v> Mi, 15. </c:v>
                </c:pt>
                <c:pt idx="334">
                  <c:v> Mi, 15. </c:v>
                </c:pt>
                <c:pt idx="335">
                  <c:v> Mi, 15. </c:v>
                </c:pt>
                <c:pt idx="336">
                  <c:v> Mi, 15. </c:v>
                </c:pt>
                <c:pt idx="337">
                  <c:v> Mi, 15. </c:v>
                </c:pt>
                <c:pt idx="338">
                  <c:v> Mi, 15. </c:v>
                </c:pt>
                <c:pt idx="339">
                  <c:v> Mi, 15. </c:v>
                </c:pt>
                <c:pt idx="340">
                  <c:v> Mi, 15. </c:v>
                </c:pt>
                <c:pt idx="341">
                  <c:v> Mi, 15. </c:v>
                </c:pt>
                <c:pt idx="342">
                  <c:v> Mi, 15. </c:v>
                </c:pt>
                <c:pt idx="343">
                  <c:v> Mi, 15. </c:v>
                </c:pt>
                <c:pt idx="344">
                  <c:v> Mi, 15. </c:v>
                </c:pt>
                <c:pt idx="345">
                  <c:v> Mi, 15. </c:v>
                </c:pt>
                <c:pt idx="346">
                  <c:v> Mi, 15. </c:v>
                </c:pt>
                <c:pt idx="347">
                  <c:v> Mi, 15. </c:v>
                </c:pt>
                <c:pt idx="348">
                  <c:v> Mi, 15. </c:v>
                </c:pt>
                <c:pt idx="349">
                  <c:v> Mi, 15. </c:v>
                </c:pt>
                <c:pt idx="350">
                  <c:v> Mi, 15. </c:v>
                </c:pt>
                <c:pt idx="351">
                  <c:v> Mi, 15. </c:v>
                </c:pt>
                <c:pt idx="352">
                  <c:v> Mi, 15. </c:v>
                </c:pt>
                <c:pt idx="353">
                  <c:v> Do, 16. </c:v>
                </c:pt>
                <c:pt idx="354">
                  <c:v> Do, 16. </c:v>
                </c:pt>
                <c:pt idx="355">
                  <c:v> Do, 16. </c:v>
                </c:pt>
                <c:pt idx="356">
                  <c:v> Do, 16. </c:v>
                </c:pt>
                <c:pt idx="357">
                  <c:v> Do, 16. </c:v>
                </c:pt>
                <c:pt idx="358">
                  <c:v> Do, 16. </c:v>
                </c:pt>
                <c:pt idx="359">
                  <c:v> Do, 16. </c:v>
                </c:pt>
                <c:pt idx="360">
                  <c:v> Do, 16. </c:v>
                </c:pt>
                <c:pt idx="361">
                  <c:v> Do, 16. </c:v>
                </c:pt>
                <c:pt idx="362">
                  <c:v> Do, 16. </c:v>
                </c:pt>
                <c:pt idx="363">
                  <c:v> Do, 16. </c:v>
                </c:pt>
                <c:pt idx="364">
                  <c:v> Do, 16. </c:v>
                </c:pt>
                <c:pt idx="365">
                  <c:v> Do, 16. </c:v>
                </c:pt>
                <c:pt idx="366">
                  <c:v> Do, 16. </c:v>
                </c:pt>
                <c:pt idx="367">
                  <c:v> Do, 16. </c:v>
                </c:pt>
                <c:pt idx="368">
                  <c:v> Do, 16. </c:v>
                </c:pt>
                <c:pt idx="369">
                  <c:v> Do, 16. </c:v>
                </c:pt>
                <c:pt idx="370">
                  <c:v> Do, 16. </c:v>
                </c:pt>
                <c:pt idx="371">
                  <c:v> Do, 16. </c:v>
                </c:pt>
                <c:pt idx="372">
                  <c:v> Do, 16. </c:v>
                </c:pt>
                <c:pt idx="373">
                  <c:v> Do, 16. </c:v>
                </c:pt>
                <c:pt idx="374">
                  <c:v> Do, 16. </c:v>
                </c:pt>
                <c:pt idx="375">
                  <c:v> Do, 16. </c:v>
                </c:pt>
                <c:pt idx="376">
                  <c:v> Do, 16. </c:v>
                </c:pt>
                <c:pt idx="377">
                  <c:v> Fr, 17. </c:v>
                </c:pt>
                <c:pt idx="378">
                  <c:v> Fr, 17. </c:v>
                </c:pt>
                <c:pt idx="379">
                  <c:v> Fr, 17. </c:v>
                </c:pt>
                <c:pt idx="380">
                  <c:v> Fr, 17. </c:v>
                </c:pt>
                <c:pt idx="381">
                  <c:v> Fr, 17. </c:v>
                </c:pt>
                <c:pt idx="382">
                  <c:v> Fr, 17. </c:v>
                </c:pt>
                <c:pt idx="383">
                  <c:v> Fr, 17. </c:v>
                </c:pt>
                <c:pt idx="384">
                  <c:v> Fr, 17. </c:v>
                </c:pt>
                <c:pt idx="385">
                  <c:v> Fr, 17. </c:v>
                </c:pt>
                <c:pt idx="386">
                  <c:v> Fr, 17. </c:v>
                </c:pt>
                <c:pt idx="387">
                  <c:v> Fr, 17. </c:v>
                </c:pt>
                <c:pt idx="388">
                  <c:v> Fr, 17. </c:v>
                </c:pt>
                <c:pt idx="389">
                  <c:v> Fr, 17. </c:v>
                </c:pt>
                <c:pt idx="390">
                  <c:v> Fr, 17. </c:v>
                </c:pt>
                <c:pt idx="391">
                  <c:v> Fr, 17. </c:v>
                </c:pt>
                <c:pt idx="392">
                  <c:v> Fr, 17. </c:v>
                </c:pt>
                <c:pt idx="393">
                  <c:v> Fr, 17. </c:v>
                </c:pt>
                <c:pt idx="394">
                  <c:v> Fr, 17. </c:v>
                </c:pt>
                <c:pt idx="395">
                  <c:v> Fr, 17. </c:v>
                </c:pt>
                <c:pt idx="396">
                  <c:v> Fr, 17. </c:v>
                </c:pt>
                <c:pt idx="397">
                  <c:v> Fr, 17. </c:v>
                </c:pt>
                <c:pt idx="398">
                  <c:v> Fr, 17. </c:v>
                </c:pt>
                <c:pt idx="399">
                  <c:v> Fr, 17. </c:v>
                </c:pt>
                <c:pt idx="400">
                  <c:v> Fr, 17. </c:v>
                </c:pt>
                <c:pt idx="401">
                  <c:v> Sa, 18. </c:v>
                </c:pt>
                <c:pt idx="402">
                  <c:v> Sa, 18. </c:v>
                </c:pt>
                <c:pt idx="403">
                  <c:v> Sa, 18. </c:v>
                </c:pt>
                <c:pt idx="404">
                  <c:v> Sa, 18. </c:v>
                </c:pt>
                <c:pt idx="405">
                  <c:v> Sa, 18. </c:v>
                </c:pt>
                <c:pt idx="406">
                  <c:v> Sa, 18. </c:v>
                </c:pt>
                <c:pt idx="407">
                  <c:v> Sa, 18. </c:v>
                </c:pt>
                <c:pt idx="408">
                  <c:v> Sa, 18. </c:v>
                </c:pt>
                <c:pt idx="409">
                  <c:v> Sa, 18. </c:v>
                </c:pt>
                <c:pt idx="410">
                  <c:v> Sa, 18. </c:v>
                </c:pt>
                <c:pt idx="411">
                  <c:v> Sa, 18. </c:v>
                </c:pt>
                <c:pt idx="412">
                  <c:v> Sa, 18. </c:v>
                </c:pt>
                <c:pt idx="413">
                  <c:v> Sa, 18. </c:v>
                </c:pt>
                <c:pt idx="414">
                  <c:v> Sa, 18. </c:v>
                </c:pt>
                <c:pt idx="415">
                  <c:v> Sa, 18. </c:v>
                </c:pt>
                <c:pt idx="416">
                  <c:v> Sa, 18. </c:v>
                </c:pt>
                <c:pt idx="417">
                  <c:v> Sa, 18. </c:v>
                </c:pt>
                <c:pt idx="418">
                  <c:v> Sa, 18. </c:v>
                </c:pt>
                <c:pt idx="419">
                  <c:v> Sa, 18. </c:v>
                </c:pt>
                <c:pt idx="420">
                  <c:v> Sa, 18. </c:v>
                </c:pt>
                <c:pt idx="421">
                  <c:v> Sa, 18. </c:v>
                </c:pt>
                <c:pt idx="422">
                  <c:v> Sa, 18. </c:v>
                </c:pt>
                <c:pt idx="423">
                  <c:v> Sa, 18. </c:v>
                </c:pt>
                <c:pt idx="424">
                  <c:v> Sa, 18. </c:v>
                </c:pt>
                <c:pt idx="425">
                  <c:v> So, 19. </c:v>
                </c:pt>
                <c:pt idx="426">
                  <c:v> So, 19. </c:v>
                </c:pt>
                <c:pt idx="427">
                  <c:v> So, 19. </c:v>
                </c:pt>
                <c:pt idx="428">
                  <c:v> So, 19. </c:v>
                </c:pt>
                <c:pt idx="429">
                  <c:v> So, 19. </c:v>
                </c:pt>
                <c:pt idx="430">
                  <c:v> So, 19. </c:v>
                </c:pt>
                <c:pt idx="431">
                  <c:v> So, 19. </c:v>
                </c:pt>
                <c:pt idx="432">
                  <c:v> So, 19. </c:v>
                </c:pt>
                <c:pt idx="433">
                  <c:v> So, 19. </c:v>
                </c:pt>
                <c:pt idx="434">
                  <c:v> So, 19. </c:v>
                </c:pt>
                <c:pt idx="435">
                  <c:v> So, 19. </c:v>
                </c:pt>
                <c:pt idx="436">
                  <c:v> So, 19. </c:v>
                </c:pt>
                <c:pt idx="437">
                  <c:v> So, 19. </c:v>
                </c:pt>
                <c:pt idx="438">
                  <c:v> So, 19. </c:v>
                </c:pt>
                <c:pt idx="439">
                  <c:v> So, 19. </c:v>
                </c:pt>
                <c:pt idx="440">
                  <c:v> So, 19. </c:v>
                </c:pt>
                <c:pt idx="441">
                  <c:v> So, 19. </c:v>
                </c:pt>
                <c:pt idx="442">
                  <c:v> So, 19. </c:v>
                </c:pt>
                <c:pt idx="443">
                  <c:v> So, 19. </c:v>
                </c:pt>
                <c:pt idx="444">
                  <c:v> So, 19. </c:v>
                </c:pt>
                <c:pt idx="445">
                  <c:v> So, 19. </c:v>
                </c:pt>
                <c:pt idx="446">
                  <c:v> So, 19. </c:v>
                </c:pt>
                <c:pt idx="447">
                  <c:v> So, 19. </c:v>
                </c:pt>
                <c:pt idx="448">
                  <c:v> So, 19. </c:v>
                </c:pt>
                <c:pt idx="449">
                  <c:v> Mo, 20. </c:v>
                </c:pt>
                <c:pt idx="450">
                  <c:v> Mo, 20. </c:v>
                </c:pt>
                <c:pt idx="451">
                  <c:v> Mo, 20. </c:v>
                </c:pt>
                <c:pt idx="452">
                  <c:v> Mo, 20. </c:v>
                </c:pt>
                <c:pt idx="453">
                  <c:v> Mo, 20. </c:v>
                </c:pt>
                <c:pt idx="454">
                  <c:v> Mo, 20. </c:v>
                </c:pt>
                <c:pt idx="455">
                  <c:v> Mo, 20. </c:v>
                </c:pt>
                <c:pt idx="456">
                  <c:v> Mo, 20. </c:v>
                </c:pt>
                <c:pt idx="457">
                  <c:v> Mo, 20. </c:v>
                </c:pt>
                <c:pt idx="458">
                  <c:v> Mo, 20. </c:v>
                </c:pt>
                <c:pt idx="459">
                  <c:v> Mo, 20. </c:v>
                </c:pt>
                <c:pt idx="460">
                  <c:v> Mo, 20. </c:v>
                </c:pt>
                <c:pt idx="461">
                  <c:v> Mo, 20. </c:v>
                </c:pt>
                <c:pt idx="462">
                  <c:v> Mo, 20. </c:v>
                </c:pt>
                <c:pt idx="463">
                  <c:v> Mo, 20. </c:v>
                </c:pt>
                <c:pt idx="464">
                  <c:v> Mo, 20. </c:v>
                </c:pt>
                <c:pt idx="465">
                  <c:v> Mo, 20. </c:v>
                </c:pt>
                <c:pt idx="466">
                  <c:v> Mo, 20. </c:v>
                </c:pt>
                <c:pt idx="467">
                  <c:v> Mo, 20. </c:v>
                </c:pt>
                <c:pt idx="468">
                  <c:v> Mo, 20. </c:v>
                </c:pt>
                <c:pt idx="469">
                  <c:v> Mo, 20. </c:v>
                </c:pt>
                <c:pt idx="470">
                  <c:v> Mo, 20. </c:v>
                </c:pt>
                <c:pt idx="471">
                  <c:v> Mo, 20. </c:v>
                </c:pt>
                <c:pt idx="472">
                  <c:v> Mo, 20. </c:v>
                </c:pt>
                <c:pt idx="473">
                  <c:v> Di, 21. </c:v>
                </c:pt>
                <c:pt idx="474">
                  <c:v> Di, 21. </c:v>
                </c:pt>
                <c:pt idx="475">
                  <c:v> Di, 21. </c:v>
                </c:pt>
                <c:pt idx="476">
                  <c:v> Di, 21. </c:v>
                </c:pt>
                <c:pt idx="477">
                  <c:v> Di, 21. </c:v>
                </c:pt>
                <c:pt idx="478">
                  <c:v> Di, 21. </c:v>
                </c:pt>
                <c:pt idx="479">
                  <c:v> Di, 21. </c:v>
                </c:pt>
                <c:pt idx="480">
                  <c:v> Di, 21. </c:v>
                </c:pt>
                <c:pt idx="481">
                  <c:v> Di, 21. </c:v>
                </c:pt>
                <c:pt idx="482">
                  <c:v> Di, 21. </c:v>
                </c:pt>
                <c:pt idx="483">
                  <c:v> Di, 21. </c:v>
                </c:pt>
                <c:pt idx="484">
                  <c:v> Di, 21. </c:v>
                </c:pt>
                <c:pt idx="485">
                  <c:v> Di, 21. </c:v>
                </c:pt>
                <c:pt idx="486">
                  <c:v> Di, 21. </c:v>
                </c:pt>
                <c:pt idx="487">
                  <c:v> Di, 21. </c:v>
                </c:pt>
                <c:pt idx="488">
                  <c:v> Di, 21. </c:v>
                </c:pt>
                <c:pt idx="489">
                  <c:v> Di, 21. </c:v>
                </c:pt>
                <c:pt idx="490">
                  <c:v> Di, 21. </c:v>
                </c:pt>
                <c:pt idx="491">
                  <c:v> Di, 21. </c:v>
                </c:pt>
                <c:pt idx="492">
                  <c:v> Di, 21. </c:v>
                </c:pt>
                <c:pt idx="493">
                  <c:v> Di, 21. </c:v>
                </c:pt>
                <c:pt idx="494">
                  <c:v> Di, 21. </c:v>
                </c:pt>
                <c:pt idx="495">
                  <c:v> Di, 21. </c:v>
                </c:pt>
                <c:pt idx="496">
                  <c:v> Di, 21. </c:v>
                </c:pt>
                <c:pt idx="497">
                  <c:v> Mi, 22. </c:v>
                </c:pt>
                <c:pt idx="498">
                  <c:v> Mi, 22. </c:v>
                </c:pt>
                <c:pt idx="499">
                  <c:v> Mi, 22. </c:v>
                </c:pt>
                <c:pt idx="500">
                  <c:v> Mi, 22. </c:v>
                </c:pt>
                <c:pt idx="501">
                  <c:v> Mi, 22. </c:v>
                </c:pt>
                <c:pt idx="502">
                  <c:v> Mi, 22. </c:v>
                </c:pt>
                <c:pt idx="503">
                  <c:v> Mi, 22. </c:v>
                </c:pt>
                <c:pt idx="504">
                  <c:v> Mi, 22. </c:v>
                </c:pt>
                <c:pt idx="505">
                  <c:v> Mi, 22. </c:v>
                </c:pt>
                <c:pt idx="506">
                  <c:v> Mi, 22. </c:v>
                </c:pt>
                <c:pt idx="507">
                  <c:v> Mi, 22. </c:v>
                </c:pt>
                <c:pt idx="508">
                  <c:v> Mi, 22. </c:v>
                </c:pt>
                <c:pt idx="509">
                  <c:v> Mi, 22. </c:v>
                </c:pt>
                <c:pt idx="510">
                  <c:v> Mi, 22. </c:v>
                </c:pt>
                <c:pt idx="511">
                  <c:v> Mi, 22. </c:v>
                </c:pt>
                <c:pt idx="512">
                  <c:v> Mi, 22. </c:v>
                </c:pt>
                <c:pt idx="513">
                  <c:v> Mi, 22. </c:v>
                </c:pt>
                <c:pt idx="514">
                  <c:v> Mi, 22. </c:v>
                </c:pt>
                <c:pt idx="515">
                  <c:v> Mi, 22. </c:v>
                </c:pt>
                <c:pt idx="516">
                  <c:v> Mi, 22. </c:v>
                </c:pt>
                <c:pt idx="517">
                  <c:v> Mi, 22. </c:v>
                </c:pt>
                <c:pt idx="518">
                  <c:v> Mi, 22. </c:v>
                </c:pt>
                <c:pt idx="519">
                  <c:v> Mi, 22. </c:v>
                </c:pt>
                <c:pt idx="520">
                  <c:v> Mi, 22. </c:v>
                </c:pt>
                <c:pt idx="521">
                  <c:v> Do, 23. </c:v>
                </c:pt>
                <c:pt idx="522">
                  <c:v> Do, 23. </c:v>
                </c:pt>
                <c:pt idx="523">
                  <c:v> Do, 23. </c:v>
                </c:pt>
                <c:pt idx="524">
                  <c:v> Do, 23. </c:v>
                </c:pt>
                <c:pt idx="525">
                  <c:v> Do, 23. </c:v>
                </c:pt>
                <c:pt idx="526">
                  <c:v> Do, 23. </c:v>
                </c:pt>
                <c:pt idx="527">
                  <c:v> Do, 23. </c:v>
                </c:pt>
                <c:pt idx="528">
                  <c:v> Do, 23. </c:v>
                </c:pt>
                <c:pt idx="529">
                  <c:v> Do, 23. </c:v>
                </c:pt>
                <c:pt idx="530">
                  <c:v> Do, 23. </c:v>
                </c:pt>
                <c:pt idx="531">
                  <c:v> Do, 23. </c:v>
                </c:pt>
                <c:pt idx="532">
                  <c:v> Do, 23. </c:v>
                </c:pt>
                <c:pt idx="533">
                  <c:v> Do, 23. </c:v>
                </c:pt>
                <c:pt idx="534">
                  <c:v> Do, 23. </c:v>
                </c:pt>
                <c:pt idx="535">
                  <c:v> Do, 23. </c:v>
                </c:pt>
                <c:pt idx="536">
                  <c:v> Do, 23. </c:v>
                </c:pt>
                <c:pt idx="537">
                  <c:v> Do, 23. </c:v>
                </c:pt>
                <c:pt idx="538">
                  <c:v> Do, 23. </c:v>
                </c:pt>
                <c:pt idx="539">
                  <c:v> Do, 23. </c:v>
                </c:pt>
                <c:pt idx="540">
                  <c:v> Do, 23. </c:v>
                </c:pt>
                <c:pt idx="541">
                  <c:v> Do, 23. </c:v>
                </c:pt>
                <c:pt idx="542">
                  <c:v> Do, 23. </c:v>
                </c:pt>
                <c:pt idx="543">
                  <c:v> Do, 23. </c:v>
                </c:pt>
                <c:pt idx="544">
                  <c:v> Do, 23. </c:v>
                </c:pt>
                <c:pt idx="545">
                  <c:v> Fr, 24. </c:v>
                </c:pt>
                <c:pt idx="546">
                  <c:v> Fr, 24. </c:v>
                </c:pt>
                <c:pt idx="547">
                  <c:v> Fr, 24. </c:v>
                </c:pt>
                <c:pt idx="548">
                  <c:v> Fr, 24. </c:v>
                </c:pt>
                <c:pt idx="549">
                  <c:v> Fr, 24. </c:v>
                </c:pt>
                <c:pt idx="550">
                  <c:v> Fr, 24. </c:v>
                </c:pt>
                <c:pt idx="551">
                  <c:v> Fr, 24. </c:v>
                </c:pt>
                <c:pt idx="552">
                  <c:v> Fr, 24. </c:v>
                </c:pt>
                <c:pt idx="553">
                  <c:v> Fr, 24. </c:v>
                </c:pt>
                <c:pt idx="554">
                  <c:v> Fr, 24. </c:v>
                </c:pt>
                <c:pt idx="555">
                  <c:v> Fr, 24. </c:v>
                </c:pt>
                <c:pt idx="556">
                  <c:v> Fr, 24. </c:v>
                </c:pt>
                <c:pt idx="557">
                  <c:v> Fr, 24. </c:v>
                </c:pt>
                <c:pt idx="558">
                  <c:v> Fr, 24. </c:v>
                </c:pt>
                <c:pt idx="559">
                  <c:v> Fr, 24. </c:v>
                </c:pt>
                <c:pt idx="560">
                  <c:v> Fr, 24. </c:v>
                </c:pt>
                <c:pt idx="561">
                  <c:v> Fr, 24. </c:v>
                </c:pt>
                <c:pt idx="562">
                  <c:v> Fr, 24. </c:v>
                </c:pt>
                <c:pt idx="563">
                  <c:v> Fr, 24. </c:v>
                </c:pt>
                <c:pt idx="564">
                  <c:v> Fr, 24. </c:v>
                </c:pt>
                <c:pt idx="565">
                  <c:v> Fr, 24. </c:v>
                </c:pt>
                <c:pt idx="566">
                  <c:v> Fr, 24. </c:v>
                </c:pt>
                <c:pt idx="567">
                  <c:v> Fr, 24. </c:v>
                </c:pt>
                <c:pt idx="568">
                  <c:v> Fr, 24. </c:v>
                </c:pt>
                <c:pt idx="569">
                  <c:v> Sa, 25. </c:v>
                </c:pt>
                <c:pt idx="570">
                  <c:v> Sa, 25. </c:v>
                </c:pt>
                <c:pt idx="571">
                  <c:v> Sa, 25. </c:v>
                </c:pt>
                <c:pt idx="572">
                  <c:v> Sa, 25. </c:v>
                </c:pt>
                <c:pt idx="573">
                  <c:v> Sa, 25. </c:v>
                </c:pt>
                <c:pt idx="574">
                  <c:v> Sa, 25. </c:v>
                </c:pt>
                <c:pt idx="575">
                  <c:v> Sa, 25. </c:v>
                </c:pt>
                <c:pt idx="576">
                  <c:v> Sa, 25. </c:v>
                </c:pt>
                <c:pt idx="577">
                  <c:v> Sa, 25. </c:v>
                </c:pt>
                <c:pt idx="578">
                  <c:v> Sa, 25. </c:v>
                </c:pt>
                <c:pt idx="579">
                  <c:v> Sa, 25. </c:v>
                </c:pt>
                <c:pt idx="580">
                  <c:v> Sa, 25. </c:v>
                </c:pt>
                <c:pt idx="581">
                  <c:v> Sa, 25. </c:v>
                </c:pt>
                <c:pt idx="582">
                  <c:v> Sa, 25. </c:v>
                </c:pt>
                <c:pt idx="583">
                  <c:v> Sa, 25. </c:v>
                </c:pt>
                <c:pt idx="584">
                  <c:v> Sa, 25. </c:v>
                </c:pt>
                <c:pt idx="585">
                  <c:v> Sa, 25. </c:v>
                </c:pt>
                <c:pt idx="586">
                  <c:v> Sa, 25. </c:v>
                </c:pt>
                <c:pt idx="587">
                  <c:v> Sa, 25. </c:v>
                </c:pt>
                <c:pt idx="588">
                  <c:v> Sa, 25. </c:v>
                </c:pt>
                <c:pt idx="589">
                  <c:v> Sa, 25. </c:v>
                </c:pt>
                <c:pt idx="590">
                  <c:v> Sa, 25. </c:v>
                </c:pt>
                <c:pt idx="591">
                  <c:v> Sa, 25. </c:v>
                </c:pt>
                <c:pt idx="592">
                  <c:v> Sa, 25. </c:v>
                </c:pt>
                <c:pt idx="593">
                  <c:v> So, 26. </c:v>
                </c:pt>
                <c:pt idx="594">
                  <c:v> So, 26. </c:v>
                </c:pt>
                <c:pt idx="595">
                  <c:v> So, 26. </c:v>
                </c:pt>
                <c:pt idx="596">
                  <c:v> So, 26. </c:v>
                </c:pt>
                <c:pt idx="597">
                  <c:v> So, 26. </c:v>
                </c:pt>
                <c:pt idx="598">
                  <c:v> So, 26. </c:v>
                </c:pt>
                <c:pt idx="599">
                  <c:v> So, 26. </c:v>
                </c:pt>
                <c:pt idx="600">
                  <c:v> So, 26. </c:v>
                </c:pt>
                <c:pt idx="601">
                  <c:v> So, 26. </c:v>
                </c:pt>
                <c:pt idx="602">
                  <c:v> So, 26. </c:v>
                </c:pt>
                <c:pt idx="603">
                  <c:v> So, 26. </c:v>
                </c:pt>
                <c:pt idx="604">
                  <c:v> So, 26. </c:v>
                </c:pt>
                <c:pt idx="605">
                  <c:v> So, 26. </c:v>
                </c:pt>
                <c:pt idx="606">
                  <c:v> So, 26. </c:v>
                </c:pt>
                <c:pt idx="607">
                  <c:v> So, 26. </c:v>
                </c:pt>
                <c:pt idx="608">
                  <c:v> So, 26. </c:v>
                </c:pt>
                <c:pt idx="609">
                  <c:v> So, 26. </c:v>
                </c:pt>
                <c:pt idx="610">
                  <c:v> So, 26. </c:v>
                </c:pt>
                <c:pt idx="611">
                  <c:v> So, 26. </c:v>
                </c:pt>
                <c:pt idx="612">
                  <c:v> So, 26. </c:v>
                </c:pt>
                <c:pt idx="613">
                  <c:v> So, 26. </c:v>
                </c:pt>
                <c:pt idx="614">
                  <c:v> So, 26. </c:v>
                </c:pt>
                <c:pt idx="615">
                  <c:v> So, 26. </c:v>
                </c:pt>
                <c:pt idx="616">
                  <c:v> So, 26. </c:v>
                </c:pt>
                <c:pt idx="617">
                  <c:v> Mo, 27. </c:v>
                </c:pt>
                <c:pt idx="618">
                  <c:v> Mo, 27. </c:v>
                </c:pt>
                <c:pt idx="619">
                  <c:v> Mo, 27. </c:v>
                </c:pt>
                <c:pt idx="620">
                  <c:v> Mo, 27. </c:v>
                </c:pt>
                <c:pt idx="621">
                  <c:v> Mo, 27. </c:v>
                </c:pt>
                <c:pt idx="622">
                  <c:v> Mo, 27. </c:v>
                </c:pt>
                <c:pt idx="623">
                  <c:v> Mo, 27. </c:v>
                </c:pt>
                <c:pt idx="624">
                  <c:v> Mo, 27. </c:v>
                </c:pt>
                <c:pt idx="625">
                  <c:v> Mo, 27. </c:v>
                </c:pt>
                <c:pt idx="626">
                  <c:v> Mo, 27. </c:v>
                </c:pt>
                <c:pt idx="627">
                  <c:v> Mo, 27. </c:v>
                </c:pt>
                <c:pt idx="628">
                  <c:v> Mo, 27. </c:v>
                </c:pt>
                <c:pt idx="629">
                  <c:v> Mo, 27. </c:v>
                </c:pt>
                <c:pt idx="630">
                  <c:v> Mo, 27. </c:v>
                </c:pt>
                <c:pt idx="631">
                  <c:v> Mo, 27. </c:v>
                </c:pt>
                <c:pt idx="632">
                  <c:v> Mo, 27. </c:v>
                </c:pt>
                <c:pt idx="633">
                  <c:v> Mo, 27. </c:v>
                </c:pt>
                <c:pt idx="634">
                  <c:v> Mo, 27. </c:v>
                </c:pt>
                <c:pt idx="635">
                  <c:v> Mo, 27. </c:v>
                </c:pt>
                <c:pt idx="636">
                  <c:v> Mo, 27. </c:v>
                </c:pt>
                <c:pt idx="637">
                  <c:v> Mo, 27. </c:v>
                </c:pt>
                <c:pt idx="638">
                  <c:v> Mo, 27. </c:v>
                </c:pt>
                <c:pt idx="639">
                  <c:v> Mo, 27. </c:v>
                </c:pt>
                <c:pt idx="640">
                  <c:v> Mo, 27. </c:v>
                </c:pt>
                <c:pt idx="641">
                  <c:v> Di, 28. </c:v>
                </c:pt>
                <c:pt idx="642">
                  <c:v> Di, 28. </c:v>
                </c:pt>
                <c:pt idx="643">
                  <c:v> Di, 28. </c:v>
                </c:pt>
                <c:pt idx="644">
                  <c:v> Di, 28. </c:v>
                </c:pt>
                <c:pt idx="645">
                  <c:v> Di, 28. </c:v>
                </c:pt>
                <c:pt idx="646">
                  <c:v> Di, 28. </c:v>
                </c:pt>
                <c:pt idx="647">
                  <c:v> Di, 28. </c:v>
                </c:pt>
                <c:pt idx="648">
                  <c:v> Di, 28. </c:v>
                </c:pt>
                <c:pt idx="649">
                  <c:v> Di, 28. </c:v>
                </c:pt>
                <c:pt idx="650">
                  <c:v> Di, 28. </c:v>
                </c:pt>
                <c:pt idx="651">
                  <c:v> Di, 28. </c:v>
                </c:pt>
                <c:pt idx="652">
                  <c:v> Di, 28. </c:v>
                </c:pt>
                <c:pt idx="653">
                  <c:v> Di, 28. </c:v>
                </c:pt>
                <c:pt idx="654">
                  <c:v> Di, 28. </c:v>
                </c:pt>
                <c:pt idx="655">
                  <c:v> Di, 28. </c:v>
                </c:pt>
                <c:pt idx="656">
                  <c:v> Di, 28. </c:v>
                </c:pt>
                <c:pt idx="657">
                  <c:v> Di, 28. </c:v>
                </c:pt>
                <c:pt idx="658">
                  <c:v> Di, 28. </c:v>
                </c:pt>
                <c:pt idx="659">
                  <c:v> Di, 28. </c:v>
                </c:pt>
                <c:pt idx="660">
                  <c:v> Di, 28. </c:v>
                </c:pt>
                <c:pt idx="661">
                  <c:v> Di, 28. </c:v>
                </c:pt>
                <c:pt idx="662">
                  <c:v> Di, 28. </c:v>
                </c:pt>
                <c:pt idx="663">
                  <c:v> Di, 28. </c:v>
                </c:pt>
                <c:pt idx="664">
                  <c:v> Di, 28. </c:v>
                </c:pt>
                <c:pt idx="665">
                  <c:v> Mi, 01. </c:v>
                </c:pt>
                <c:pt idx="666">
                  <c:v> Mi, 01. </c:v>
                </c:pt>
                <c:pt idx="667">
                  <c:v> Mi, 01. </c:v>
                </c:pt>
                <c:pt idx="668">
                  <c:v> Mi, 01. </c:v>
                </c:pt>
                <c:pt idx="669">
                  <c:v> Mi, 01. </c:v>
                </c:pt>
                <c:pt idx="670">
                  <c:v> Mi, 01. </c:v>
                </c:pt>
                <c:pt idx="671">
                  <c:v>  </c:v>
                </c:pt>
                <c:pt idx="672">
                  <c:v>  </c:v>
                </c:pt>
                <c:pt idx="673">
                  <c:v>  </c:v>
                </c:pt>
                <c:pt idx="674">
                  <c:v>  </c:v>
                </c:pt>
                <c:pt idx="675">
                  <c:v>  </c:v>
                </c:pt>
                <c:pt idx="676">
                  <c:v>  </c:v>
                </c:pt>
                <c:pt idx="677">
                  <c:v>  </c:v>
                </c:pt>
                <c:pt idx="678">
                  <c:v>  </c:v>
                </c:pt>
                <c:pt idx="679">
                  <c:v>  </c:v>
                </c:pt>
                <c:pt idx="680">
                  <c:v>  </c:v>
                </c:pt>
                <c:pt idx="681">
                  <c:v>  </c:v>
                </c:pt>
                <c:pt idx="682">
                  <c:v>  </c:v>
                </c:pt>
                <c:pt idx="683">
                  <c:v>  </c:v>
                </c:pt>
                <c:pt idx="684">
                  <c:v>  </c:v>
                </c:pt>
                <c:pt idx="685">
                  <c:v>  </c:v>
                </c:pt>
                <c:pt idx="686">
                  <c:v>  </c:v>
                </c:pt>
                <c:pt idx="687">
                  <c:v>  </c:v>
                </c:pt>
                <c:pt idx="688">
                  <c:v>  </c:v>
                </c:pt>
                <c:pt idx="689">
                  <c:v>  </c:v>
                </c:pt>
                <c:pt idx="690">
                  <c:v>  </c:v>
                </c:pt>
                <c:pt idx="691">
                  <c:v>  </c:v>
                </c:pt>
                <c:pt idx="692">
                  <c:v>  </c:v>
                </c:pt>
                <c:pt idx="693">
                  <c:v>  </c:v>
                </c:pt>
                <c:pt idx="694">
                  <c:v>  </c:v>
                </c:pt>
                <c:pt idx="695">
                  <c:v>  </c:v>
                </c:pt>
              </c:strCache>
            </c:strRef>
          </c:cat>
          <c:val>
            <c:numRef>
              <c:f>'02'!$M$27:$M$722</c:f>
              <c:numCache>
                <c:formatCode>#,##0</c:formatCode>
                <c:ptCount val="696"/>
                <c:pt idx="0">
                  <c:v>23287.568167339999</c:v>
                </c:pt>
                <c:pt idx="1">
                  <c:v>23626.635789960001</c:v>
                </c:pt>
                <c:pt idx="2">
                  <c:v>23812.975336570002</c:v>
                </c:pt>
                <c:pt idx="3">
                  <c:v>23816.91384112</c:v>
                </c:pt>
                <c:pt idx="4">
                  <c:v>23589.310035160001</c:v>
                </c:pt>
                <c:pt idx="5">
                  <c:v>23703.435502240001</c:v>
                </c:pt>
                <c:pt idx="6">
                  <c:v>23629.264032620002</c:v>
                </c:pt>
                <c:pt idx="7">
                  <c:v>23759.450131289999</c:v>
                </c:pt>
                <c:pt idx="8">
                  <c:v>23811.78779722</c:v>
                </c:pt>
                <c:pt idx="9">
                  <c:v>23962.477651040001</c:v>
                </c:pt>
                <c:pt idx="10">
                  <c:v>23850.23430896</c:v>
                </c:pt>
                <c:pt idx="11">
                  <c:v>24002.994008559999</c:v>
                </c:pt>
                <c:pt idx="12">
                  <c:v>23921.935617710002</c:v>
                </c:pt>
                <c:pt idx="13">
                  <c:v>23772.38818079</c:v>
                </c:pt>
                <c:pt idx="14">
                  <c:v>23317.290779759998</c:v>
                </c:pt>
                <c:pt idx="15">
                  <c:v>21675.313667310002</c:v>
                </c:pt>
                <c:pt idx="16">
                  <c:v>19895.866209809999</c:v>
                </c:pt>
                <c:pt idx="17">
                  <c:v>18695.229701699998</c:v>
                </c:pt>
                <c:pt idx="18">
                  <c:v>18278.404113500001</c:v>
                </c:pt>
                <c:pt idx="19">
                  <c:v>17943.687899910001</c:v>
                </c:pt>
                <c:pt idx="20">
                  <c:v>17990.6016347</c:v>
                </c:pt>
                <c:pt idx="21">
                  <c:v>17952.240814600002</c:v>
                </c:pt>
                <c:pt idx="22">
                  <c:v>18577.35558073</c:v>
                </c:pt>
                <c:pt idx="23">
                  <c:v>20668.839883190001</c:v>
                </c:pt>
                <c:pt idx="24">
                  <c:v>22547.838483750002</c:v>
                </c:pt>
                <c:pt idx="25">
                  <c:v>23182.722686609999</c:v>
                </c:pt>
                <c:pt idx="26">
                  <c:v>22976.94122991</c:v>
                </c:pt>
                <c:pt idx="27">
                  <c:v>22944.196956799999</c:v>
                </c:pt>
                <c:pt idx="28">
                  <c:v>22964.926865919999</c:v>
                </c:pt>
                <c:pt idx="29">
                  <c:v>22901.139852200002</c:v>
                </c:pt>
                <c:pt idx="30">
                  <c:v>22690.781991960001</c:v>
                </c:pt>
                <c:pt idx="31">
                  <c:v>21901.327065519999</c:v>
                </c:pt>
                <c:pt idx="32">
                  <c:v>21629.21595528</c:v>
                </c:pt>
                <c:pt idx="33">
                  <c:v>21865.672962699999</c:v>
                </c:pt>
                <c:pt idx="34">
                  <c:v>22088.78623387</c:v>
                </c:pt>
                <c:pt idx="35">
                  <c:v>22850.204413809999</c:v>
                </c:pt>
                <c:pt idx="36">
                  <c:v>22350.540220440002</c:v>
                </c:pt>
                <c:pt idx="37">
                  <c:v>21984.370752480001</c:v>
                </c:pt>
                <c:pt idx="38">
                  <c:v>21487.044680290001</c:v>
                </c:pt>
                <c:pt idx="39">
                  <c:v>19855.411012050001</c:v>
                </c:pt>
                <c:pt idx="40">
                  <c:v>18293.253207959999</c:v>
                </c:pt>
                <c:pt idx="41">
                  <c:v>17111.297791550001</c:v>
                </c:pt>
                <c:pt idx="42">
                  <c:v>16612.137794819999</c:v>
                </c:pt>
                <c:pt idx="43">
                  <c:v>16385.197760939998</c:v>
                </c:pt>
                <c:pt idx="44">
                  <c:v>16688.540658739999</c:v>
                </c:pt>
                <c:pt idx="45">
                  <c:v>16720.655819349999</c:v>
                </c:pt>
                <c:pt idx="46">
                  <c:v>17329.20541595</c:v>
                </c:pt>
                <c:pt idx="47">
                  <c:v>19003.731062589999</c:v>
                </c:pt>
                <c:pt idx="48">
                  <c:v>21297.53532245</c:v>
                </c:pt>
                <c:pt idx="49">
                  <c:v>21759.439984950001</c:v>
                </c:pt>
                <c:pt idx="50">
                  <c:v>21827.30189649</c:v>
                </c:pt>
                <c:pt idx="51">
                  <c:v>21371.322633600001</c:v>
                </c:pt>
                <c:pt idx="52">
                  <c:v>21486.910996449998</c:v>
                </c:pt>
                <c:pt idx="53">
                  <c:v>21026.22158713</c:v>
                </c:pt>
                <c:pt idx="54">
                  <c:v>20837.061079589999</c:v>
                </c:pt>
                <c:pt idx="55">
                  <c:v>20222.734852590002</c:v>
                </c:pt>
                <c:pt idx="56">
                  <c:v>20173.41252383</c:v>
                </c:pt>
                <c:pt idx="57">
                  <c:v>20304.339879560001</c:v>
                </c:pt>
                <c:pt idx="58">
                  <c:v>20439.13504062</c:v>
                </c:pt>
                <c:pt idx="59">
                  <c:v>20537.248600669998</c:v>
                </c:pt>
                <c:pt idx="60">
                  <c:v>20562.13748641</c:v>
                </c:pt>
                <c:pt idx="61">
                  <c:v>20371.098631289999</c:v>
                </c:pt>
                <c:pt idx="62">
                  <c:v>19628.01522103</c:v>
                </c:pt>
                <c:pt idx="63">
                  <c:v>18873.50694377</c:v>
                </c:pt>
                <c:pt idx="64">
                  <c:v>17699.564258449998</c:v>
                </c:pt>
                <c:pt idx="65">
                  <c:v>16635.53588919</c:v>
                </c:pt>
                <c:pt idx="66">
                  <c:v>16286.19056434</c:v>
                </c:pt>
                <c:pt idx="67">
                  <c:v>15762.43068326</c:v>
                </c:pt>
                <c:pt idx="68">
                  <c:v>15591.11764312</c:v>
                </c:pt>
                <c:pt idx="69">
                  <c:v>15281.045017439999</c:v>
                </c:pt>
                <c:pt idx="70">
                  <c:v>15673.087691709999</c:v>
                </c:pt>
                <c:pt idx="71">
                  <c:v>17051.382966379999</c:v>
                </c:pt>
                <c:pt idx="72">
                  <c:v>18066.453321600002</c:v>
                </c:pt>
                <c:pt idx="73">
                  <c:v>18531.04574473</c:v>
                </c:pt>
                <c:pt idx="74">
                  <c:v>18540.802339559999</c:v>
                </c:pt>
                <c:pt idx="75">
                  <c:v>18507.035451780001</c:v>
                </c:pt>
                <c:pt idx="76">
                  <c:v>17922.75913799</c:v>
                </c:pt>
                <c:pt idx="77">
                  <c:v>17567.238882829999</c:v>
                </c:pt>
                <c:pt idx="78">
                  <c:v>17238.270715800001</c:v>
                </c:pt>
                <c:pt idx="79">
                  <c:v>16862.137047659999</c:v>
                </c:pt>
                <c:pt idx="80">
                  <c:v>16493.456398509999</c:v>
                </c:pt>
                <c:pt idx="81">
                  <c:v>16724.79420697</c:v>
                </c:pt>
                <c:pt idx="82">
                  <c:v>17444.543523600001</c:v>
                </c:pt>
                <c:pt idx="83">
                  <c:v>16995.321268439999</c:v>
                </c:pt>
                <c:pt idx="84">
                  <c:v>16809.227752160001</c:v>
                </c:pt>
                <c:pt idx="85">
                  <c:v>16615.287627149999</c:v>
                </c:pt>
                <c:pt idx="86">
                  <c:v>16220.803822129999</c:v>
                </c:pt>
                <c:pt idx="87">
                  <c:v>15749.58154435</c:v>
                </c:pt>
                <c:pt idx="88">
                  <c:v>15101.742016890001</c:v>
                </c:pt>
                <c:pt idx="89">
                  <c:v>14295.590938810001</c:v>
                </c:pt>
                <c:pt idx="90">
                  <c:v>13385.02049988</c:v>
                </c:pt>
                <c:pt idx="91">
                  <c:v>13166.19806242</c:v>
                </c:pt>
                <c:pt idx="92">
                  <c:v>12952.91815772</c:v>
                </c:pt>
                <c:pt idx="93">
                  <c:v>12968.23614255</c:v>
                </c:pt>
                <c:pt idx="94">
                  <c:v>13441.886950169999</c:v>
                </c:pt>
                <c:pt idx="95">
                  <c:v>14529.82694743</c:v>
                </c:pt>
                <c:pt idx="96">
                  <c:v>15151.585305549999</c:v>
                </c:pt>
                <c:pt idx="97">
                  <c:v>15765.693773950001</c:v>
                </c:pt>
                <c:pt idx="98">
                  <c:v>16073.84233419</c:v>
                </c:pt>
                <c:pt idx="99">
                  <c:v>15697.44714296</c:v>
                </c:pt>
                <c:pt idx="100">
                  <c:v>14965.42424642</c:v>
                </c:pt>
                <c:pt idx="101">
                  <c:v>14236.79405683</c:v>
                </c:pt>
                <c:pt idx="102">
                  <c:v>14178.21776333</c:v>
                </c:pt>
                <c:pt idx="103">
                  <c:v>14091.35917381</c:v>
                </c:pt>
                <c:pt idx="104">
                  <c:v>13749.1585983</c:v>
                </c:pt>
                <c:pt idx="105">
                  <c:v>13684.52105506</c:v>
                </c:pt>
                <c:pt idx="106">
                  <c:v>14273.220630129999</c:v>
                </c:pt>
                <c:pt idx="107">
                  <c:v>14745.425210900001</c:v>
                </c:pt>
                <c:pt idx="108">
                  <c:v>15081.50118103</c:v>
                </c:pt>
                <c:pt idx="109">
                  <c:v>14986.891112490001</c:v>
                </c:pt>
                <c:pt idx="110">
                  <c:v>14860.287539069999</c:v>
                </c:pt>
                <c:pt idx="111">
                  <c:v>14499.80341069</c:v>
                </c:pt>
                <c:pt idx="112">
                  <c:v>13816.81328905</c:v>
                </c:pt>
                <c:pt idx="113">
                  <c:v>12963.29281003</c:v>
                </c:pt>
                <c:pt idx="114">
                  <c:v>12482.01749858</c:v>
                </c:pt>
                <c:pt idx="115">
                  <c:v>12232.76895267</c:v>
                </c:pt>
                <c:pt idx="116">
                  <c:v>12237.421222630001</c:v>
                </c:pt>
                <c:pt idx="117">
                  <c:v>12471.50137281</c:v>
                </c:pt>
                <c:pt idx="118">
                  <c:v>13516.311408510001</c:v>
                </c:pt>
                <c:pt idx="119">
                  <c:v>15588.239270640001</c:v>
                </c:pt>
                <c:pt idx="120">
                  <c:v>18418.48367048</c:v>
                </c:pt>
                <c:pt idx="121">
                  <c:v>19363.388096549999</c:v>
                </c:pt>
                <c:pt idx="122">
                  <c:v>19340.532730039999</c:v>
                </c:pt>
                <c:pt idx="123">
                  <c:v>19311.237529360002</c:v>
                </c:pt>
                <c:pt idx="124">
                  <c:v>19486.807194820001</c:v>
                </c:pt>
                <c:pt idx="125">
                  <c:v>19556.603350630001</c:v>
                </c:pt>
                <c:pt idx="126">
                  <c:v>19494.606817780001</c:v>
                </c:pt>
                <c:pt idx="127">
                  <c:v>19501.715771030002</c:v>
                </c:pt>
                <c:pt idx="128">
                  <c:v>19642.330404169999</c:v>
                </c:pt>
                <c:pt idx="129">
                  <c:v>19884.866794090001</c:v>
                </c:pt>
                <c:pt idx="130">
                  <c:v>20333.76600159</c:v>
                </c:pt>
                <c:pt idx="131">
                  <c:v>19650.532861529999</c:v>
                </c:pt>
                <c:pt idx="132">
                  <c:v>19074.820423810001</c:v>
                </c:pt>
                <c:pt idx="133">
                  <c:v>18667.82382659</c:v>
                </c:pt>
                <c:pt idx="134">
                  <c:v>17573.55609667</c:v>
                </c:pt>
                <c:pt idx="135">
                  <c:v>16101.382332630001</c:v>
                </c:pt>
                <c:pt idx="136">
                  <c:v>14597.70560232</c:v>
                </c:pt>
                <c:pt idx="137">
                  <c:v>13781.55059823</c:v>
                </c:pt>
                <c:pt idx="138">
                  <c:v>13732.611905960001</c:v>
                </c:pt>
                <c:pt idx="139">
                  <c:v>13750.34498519</c:v>
                </c:pt>
                <c:pt idx="140">
                  <c:v>13868.151432279999</c:v>
                </c:pt>
                <c:pt idx="141">
                  <c:v>14905.402488690001</c:v>
                </c:pt>
                <c:pt idx="142">
                  <c:v>16068.96896265</c:v>
                </c:pt>
                <c:pt idx="143">
                  <c:v>18013.524640629999</c:v>
                </c:pt>
                <c:pt idx="144">
                  <c:v>19845.880955029999</c:v>
                </c:pt>
                <c:pt idx="145">
                  <c:v>20044.155885259999</c:v>
                </c:pt>
                <c:pt idx="146">
                  <c:v>19882.128206580001</c:v>
                </c:pt>
                <c:pt idx="147">
                  <c:v>19584.1196213</c:v>
                </c:pt>
                <c:pt idx="148">
                  <c:v>19926.109085889999</c:v>
                </c:pt>
                <c:pt idx="149">
                  <c:v>19881.237286160002</c:v>
                </c:pt>
                <c:pt idx="150">
                  <c:v>19686.081754160001</c:v>
                </c:pt>
                <c:pt idx="151">
                  <c:v>19572.375464889999</c:v>
                </c:pt>
                <c:pt idx="152">
                  <c:v>19600.108612470001</c:v>
                </c:pt>
                <c:pt idx="153">
                  <c:v>19631.829366139998</c:v>
                </c:pt>
                <c:pt idx="154">
                  <c:v>19993.917652119999</c:v>
                </c:pt>
                <c:pt idx="155">
                  <c:v>20362.387485660001</c:v>
                </c:pt>
                <c:pt idx="156">
                  <c:v>20462.536817920001</c:v>
                </c:pt>
                <c:pt idx="157">
                  <c:v>20435.42818902</c:v>
                </c:pt>
                <c:pt idx="158">
                  <c:v>20275.920453909999</c:v>
                </c:pt>
                <c:pt idx="159">
                  <c:v>19433.870690880001</c:v>
                </c:pt>
                <c:pt idx="160">
                  <c:v>18366.854905240001</c:v>
                </c:pt>
                <c:pt idx="161">
                  <c:v>17677.430507599998</c:v>
                </c:pt>
                <c:pt idx="162">
                  <c:v>16245.60049653</c:v>
                </c:pt>
                <c:pt idx="163">
                  <c:v>15783.7169316</c:v>
                </c:pt>
                <c:pt idx="164">
                  <c:v>15830.61617051</c:v>
                </c:pt>
                <c:pt idx="165">
                  <c:v>16007.701064790001</c:v>
                </c:pt>
                <c:pt idx="166">
                  <c:v>16950.679236389999</c:v>
                </c:pt>
                <c:pt idx="167">
                  <c:v>18711.44021307</c:v>
                </c:pt>
                <c:pt idx="168">
                  <c:v>20667.696619030001</c:v>
                </c:pt>
                <c:pt idx="169">
                  <c:v>20691.822677299999</c:v>
                </c:pt>
                <c:pt idx="170">
                  <c:v>20492.686963119999</c:v>
                </c:pt>
                <c:pt idx="171">
                  <c:v>20390.72722479</c:v>
                </c:pt>
                <c:pt idx="172">
                  <c:v>20158.372012070002</c:v>
                </c:pt>
                <c:pt idx="173">
                  <c:v>19884.29546008</c:v>
                </c:pt>
                <c:pt idx="174">
                  <c:v>19706.487941179999</c:v>
                </c:pt>
                <c:pt idx="175">
                  <c:v>19686.124438800001</c:v>
                </c:pt>
                <c:pt idx="176">
                  <c:v>19832.006268900001</c:v>
                </c:pt>
                <c:pt idx="177">
                  <c:v>19995.040382200001</c:v>
                </c:pt>
                <c:pt idx="178">
                  <c:v>20124.078915940001</c:v>
                </c:pt>
                <c:pt idx="179">
                  <c:v>20269.039639989998</c:v>
                </c:pt>
                <c:pt idx="180">
                  <c:v>20218.405612989998</c:v>
                </c:pt>
                <c:pt idx="181">
                  <c:v>20133.851504769998</c:v>
                </c:pt>
                <c:pt idx="182">
                  <c:v>19918.436230030002</c:v>
                </c:pt>
                <c:pt idx="183">
                  <c:v>19243.594216869998</c:v>
                </c:pt>
                <c:pt idx="184">
                  <c:v>17913.583923990001</c:v>
                </c:pt>
                <c:pt idx="185">
                  <c:v>17304.260008239999</c:v>
                </c:pt>
                <c:pt idx="186">
                  <c:v>16344.63234161</c:v>
                </c:pt>
                <c:pt idx="187">
                  <c:v>15860.19092762</c:v>
                </c:pt>
                <c:pt idx="188">
                  <c:v>16007.01616123</c:v>
                </c:pt>
                <c:pt idx="189">
                  <c:v>16060.20895633</c:v>
                </c:pt>
                <c:pt idx="190">
                  <c:v>16680.867403519998</c:v>
                </c:pt>
                <c:pt idx="191">
                  <c:v>18195.204061659999</c:v>
                </c:pt>
                <c:pt idx="192">
                  <c:v>20166.886367620002</c:v>
                </c:pt>
                <c:pt idx="193">
                  <c:v>20235.289299839998</c:v>
                </c:pt>
                <c:pt idx="194">
                  <c:v>20191.085023430001</c:v>
                </c:pt>
                <c:pt idx="195">
                  <c:v>20512.12351487</c:v>
                </c:pt>
                <c:pt idx="196">
                  <c:v>20503.158290079999</c:v>
                </c:pt>
                <c:pt idx="197">
                  <c:v>20439.132906819999</c:v>
                </c:pt>
                <c:pt idx="198">
                  <c:v>20503.110542220002</c:v>
                </c:pt>
                <c:pt idx="199">
                  <c:v>20417.10607424</c:v>
                </c:pt>
                <c:pt idx="200">
                  <c:v>20346.92919771</c:v>
                </c:pt>
                <c:pt idx="201">
                  <c:v>20262.594170659999</c:v>
                </c:pt>
                <c:pt idx="202">
                  <c:v>20220.740567910001</c:v>
                </c:pt>
                <c:pt idx="203">
                  <c:v>20532.862051780001</c:v>
                </c:pt>
                <c:pt idx="204">
                  <c:v>20421.740348399999</c:v>
                </c:pt>
                <c:pt idx="205">
                  <c:v>20061.6157719</c:v>
                </c:pt>
                <c:pt idx="206">
                  <c:v>19422.356884420002</c:v>
                </c:pt>
                <c:pt idx="207">
                  <c:v>18722.249125269998</c:v>
                </c:pt>
                <c:pt idx="208">
                  <c:v>17616.648085839999</c:v>
                </c:pt>
                <c:pt idx="209">
                  <c:v>17041.035162640001</c:v>
                </c:pt>
                <c:pt idx="210">
                  <c:v>17116.931131950001</c:v>
                </c:pt>
                <c:pt idx="211">
                  <c:v>17101.085485299998</c:v>
                </c:pt>
                <c:pt idx="212">
                  <c:v>17166.580609529999</c:v>
                </c:pt>
                <c:pt idx="213">
                  <c:v>17376.301985440001</c:v>
                </c:pt>
                <c:pt idx="214">
                  <c:v>18108.267220990001</c:v>
                </c:pt>
                <c:pt idx="215">
                  <c:v>19744.78841528</c:v>
                </c:pt>
                <c:pt idx="216">
                  <c:v>21639.337288840001</c:v>
                </c:pt>
                <c:pt idx="217">
                  <c:v>21294.659536589999</c:v>
                </c:pt>
                <c:pt idx="218">
                  <c:v>20927.69136031</c:v>
                </c:pt>
                <c:pt idx="219">
                  <c:v>20819.015097380001</c:v>
                </c:pt>
                <c:pt idx="220">
                  <c:v>21126.059011820002</c:v>
                </c:pt>
                <c:pt idx="221">
                  <c:v>21685.208810939999</c:v>
                </c:pt>
                <c:pt idx="222">
                  <c:v>21685.779603629999</c:v>
                </c:pt>
                <c:pt idx="223">
                  <c:v>21315.553013590001</c:v>
                </c:pt>
                <c:pt idx="224">
                  <c:v>21195.56893591</c:v>
                </c:pt>
                <c:pt idx="225">
                  <c:v>21357.089321809999</c:v>
                </c:pt>
                <c:pt idx="226">
                  <c:v>21706.289164220001</c:v>
                </c:pt>
                <c:pt idx="227">
                  <c:v>21652.079726610002</c:v>
                </c:pt>
                <c:pt idx="228">
                  <c:v>21730.86461728</c:v>
                </c:pt>
                <c:pt idx="229">
                  <c:v>21352.04890853</c:v>
                </c:pt>
                <c:pt idx="230">
                  <c:v>21033.58572943</c:v>
                </c:pt>
                <c:pt idx="231">
                  <c:v>19877.89494319</c:v>
                </c:pt>
                <c:pt idx="232">
                  <c:v>18230.440672479999</c:v>
                </c:pt>
                <c:pt idx="233">
                  <c:v>17222.980050139999</c:v>
                </c:pt>
                <c:pt idx="234">
                  <c:v>16124.797364849999</c:v>
                </c:pt>
                <c:pt idx="235">
                  <c:v>15652.517754250001</c:v>
                </c:pt>
                <c:pt idx="236">
                  <c:v>15740.115014749999</c:v>
                </c:pt>
                <c:pt idx="237">
                  <c:v>15450.886523040001</c:v>
                </c:pt>
                <c:pt idx="238">
                  <c:v>16433.617900189998</c:v>
                </c:pt>
                <c:pt idx="239">
                  <c:v>17843.447811729999</c:v>
                </c:pt>
                <c:pt idx="240">
                  <c:v>18669.41123419</c:v>
                </c:pt>
                <c:pt idx="241">
                  <c:v>19001.977638199998</c:v>
                </c:pt>
                <c:pt idx="242">
                  <c:v>18579.19687195</c:v>
                </c:pt>
                <c:pt idx="243">
                  <c:v>18707.30389114</c:v>
                </c:pt>
                <c:pt idx="244">
                  <c:v>18016.671401790001</c:v>
                </c:pt>
                <c:pt idx="245">
                  <c:v>17239.764819610002</c:v>
                </c:pt>
                <c:pt idx="246">
                  <c:v>16772.423529470001</c:v>
                </c:pt>
                <c:pt idx="247">
                  <c:v>16708.596366810001</c:v>
                </c:pt>
                <c:pt idx="248">
                  <c:v>16745.851171630002</c:v>
                </c:pt>
                <c:pt idx="249">
                  <c:v>17018.070533300001</c:v>
                </c:pt>
                <c:pt idx="250">
                  <c:v>17314.88248353</c:v>
                </c:pt>
                <c:pt idx="251">
                  <c:v>17708.540614919999</c:v>
                </c:pt>
                <c:pt idx="252">
                  <c:v>17896.031293159998</c:v>
                </c:pt>
                <c:pt idx="253">
                  <c:v>17456.627190200001</c:v>
                </c:pt>
                <c:pt idx="254">
                  <c:v>17142.57902945</c:v>
                </c:pt>
                <c:pt idx="255">
                  <c:v>16770.388782599999</c:v>
                </c:pt>
                <c:pt idx="256">
                  <c:v>15935.446506390001</c:v>
                </c:pt>
                <c:pt idx="257">
                  <c:v>14578.39461381</c:v>
                </c:pt>
                <c:pt idx="258">
                  <c:v>13895.35266998</c:v>
                </c:pt>
                <c:pt idx="259">
                  <c:v>13327.92153525</c:v>
                </c:pt>
                <c:pt idx="260">
                  <c:v>13281.85566625</c:v>
                </c:pt>
                <c:pt idx="261">
                  <c:v>13407.69036769</c:v>
                </c:pt>
                <c:pt idx="262">
                  <c:v>13900.22836832</c:v>
                </c:pt>
                <c:pt idx="263">
                  <c:v>15072.02842522</c:v>
                </c:pt>
                <c:pt idx="264">
                  <c:v>16336.847509069999</c:v>
                </c:pt>
                <c:pt idx="265">
                  <c:v>16590.139648820001</c:v>
                </c:pt>
                <c:pt idx="266">
                  <c:v>16776.70591185</c:v>
                </c:pt>
                <c:pt idx="267">
                  <c:v>16696.209635620002</c:v>
                </c:pt>
                <c:pt idx="268">
                  <c:v>16557.447621200001</c:v>
                </c:pt>
                <c:pt idx="269">
                  <c:v>16286.027325970001</c:v>
                </c:pt>
                <c:pt idx="270">
                  <c:v>15924.24147882</c:v>
                </c:pt>
                <c:pt idx="271">
                  <c:v>16052.074052079999</c:v>
                </c:pt>
                <c:pt idx="272">
                  <c:v>16219.697760569999</c:v>
                </c:pt>
                <c:pt idx="273">
                  <c:v>16900.298409430001</c:v>
                </c:pt>
                <c:pt idx="274">
                  <c:v>17560.064046570002</c:v>
                </c:pt>
                <c:pt idx="275">
                  <c:v>18126.656770969999</c:v>
                </c:pt>
                <c:pt idx="276">
                  <c:v>18664.757513510001</c:v>
                </c:pt>
                <c:pt idx="277">
                  <c:v>18750.99055029</c:v>
                </c:pt>
                <c:pt idx="278">
                  <c:v>18760.126067050001</c:v>
                </c:pt>
                <c:pt idx="279">
                  <c:v>18042.266575000001</c:v>
                </c:pt>
                <c:pt idx="280">
                  <c:v>17411.418742270002</c:v>
                </c:pt>
                <c:pt idx="281">
                  <c:v>16452.82701723</c:v>
                </c:pt>
                <c:pt idx="282">
                  <c:v>15759.236822000001</c:v>
                </c:pt>
                <c:pt idx="283">
                  <c:v>15822.62648615</c:v>
                </c:pt>
                <c:pt idx="284">
                  <c:v>16080.8985371</c:v>
                </c:pt>
                <c:pt idx="285">
                  <c:v>16602.160131799999</c:v>
                </c:pt>
                <c:pt idx="286">
                  <c:v>18437.097280729999</c:v>
                </c:pt>
                <c:pt idx="287">
                  <c:v>20370.658249010001</c:v>
                </c:pt>
                <c:pt idx="288">
                  <c:v>22337.860928760001</c:v>
                </c:pt>
                <c:pt idx="289">
                  <c:v>22441.087946200001</c:v>
                </c:pt>
                <c:pt idx="290">
                  <c:v>21990.926383509999</c:v>
                </c:pt>
                <c:pt idx="291">
                  <c:v>21577.606452119999</c:v>
                </c:pt>
                <c:pt idx="292">
                  <c:v>21090.180001929999</c:v>
                </c:pt>
                <c:pt idx="293">
                  <c:v>20841.6587731</c:v>
                </c:pt>
                <c:pt idx="294">
                  <c:v>20555.847426159999</c:v>
                </c:pt>
                <c:pt idx="295">
                  <c:v>20280.771186630001</c:v>
                </c:pt>
                <c:pt idx="296">
                  <c:v>20260.893381229998</c:v>
                </c:pt>
                <c:pt idx="297">
                  <c:v>20367.61171986</c:v>
                </c:pt>
                <c:pt idx="298">
                  <c:v>20653.842839190002</c:v>
                </c:pt>
                <c:pt idx="299">
                  <c:v>21106.644349440001</c:v>
                </c:pt>
                <c:pt idx="300">
                  <c:v>21172.011796670002</c:v>
                </c:pt>
                <c:pt idx="301">
                  <c:v>21089.292416830001</c:v>
                </c:pt>
                <c:pt idx="302">
                  <c:v>20217.164793259999</c:v>
                </c:pt>
                <c:pt idx="303">
                  <c:v>19534.207652599998</c:v>
                </c:pt>
                <c:pt idx="304">
                  <c:v>18269.642299620002</c:v>
                </c:pt>
                <c:pt idx="305">
                  <c:v>17685.893337379999</c:v>
                </c:pt>
                <c:pt idx="306">
                  <c:v>16615.181957190001</c:v>
                </c:pt>
                <c:pt idx="307">
                  <c:v>16167.65136383</c:v>
                </c:pt>
                <c:pt idx="308">
                  <c:v>16362.333404839999</c:v>
                </c:pt>
                <c:pt idx="309">
                  <c:v>16708.16922883</c:v>
                </c:pt>
                <c:pt idx="310">
                  <c:v>17496.998230239999</c:v>
                </c:pt>
                <c:pt idx="311">
                  <c:v>18987.23342108</c:v>
                </c:pt>
                <c:pt idx="312">
                  <c:v>20618.962735630001</c:v>
                </c:pt>
                <c:pt idx="313">
                  <c:v>20895.177465320001</c:v>
                </c:pt>
                <c:pt idx="314">
                  <c:v>20444.999267650001</c:v>
                </c:pt>
                <c:pt idx="315">
                  <c:v>19850.007258559999</c:v>
                </c:pt>
                <c:pt idx="316">
                  <c:v>19463.897315210001</c:v>
                </c:pt>
                <c:pt idx="317">
                  <c:v>19203.206172400001</c:v>
                </c:pt>
                <c:pt idx="318">
                  <c:v>18744.576732379999</c:v>
                </c:pt>
                <c:pt idx="319">
                  <c:v>18565.087002230001</c:v>
                </c:pt>
                <c:pt idx="320">
                  <c:v>18040.817087120002</c:v>
                </c:pt>
                <c:pt idx="321">
                  <c:v>17819.98554672</c:v>
                </c:pt>
                <c:pt idx="322">
                  <c:v>18346.93593286</c:v>
                </c:pt>
                <c:pt idx="323">
                  <c:v>18892.13945907</c:v>
                </c:pt>
                <c:pt idx="324">
                  <c:v>19187.121367470001</c:v>
                </c:pt>
                <c:pt idx="325">
                  <c:v>19101.622662040001</c:v>
                </c:pt>
                <c:pt idx="326">
                  <c:v>18925.272875369999</c:v>
                </c:pt>
                <c:pt idx="327">
                  <c:v>18173.243869040001</c:v>
                </c:pt>
                <c:pt idx="328">
                  <c:v>17246.437817869999</c:v>
                </c:pt>
                <c:pt idx="329">
                  <c:v>16575.472188020001</c:v>
                </c:pt>
                <c:pt idx="330">
                  <c:v>15061.459834470001</c:v>
                </c:pt>
                <c:pt idx="331">
                  <c:v>14371.355472269999</c:v>
                </c:pt>
                <c:pt idx="332">
                  <c:v>14595.851170460001</c:v>
                </c:pt>
                <c:pt idx="333">
                  <c:v>14902.027986290001</c:v>
                </c:pt>
                <c:pt idx="334">
                  <c:v>15651.94069849</c:v>
                </c:pt>
                <c:pt idx="335">
                  <c:v>17325.26995129</c:v>
                </c:pt>
                <c:pt idx="336">
                  <c:v>18942.034455339999</c:v>
                </c:pt>
                <c:pt idx="337">
                  <c:v>19496.694291470001</c:v>
                </c:pt>
                <c:pt idx="338">
                  <c:v>19763.913029259998</c:v>
                </c:pt>
                <c:pt idx="339">
                  <c:v>19400.61530053</c:v>
                </c:pt>
                <c:pt idx="340">
                  <c:v>18709.663758769999</c:v>
                </c:pt>
                <c:pt idx="341">
                  <c:v>18132.271405529998</c:v>
                </c:pt>
                <c:pt idx="342">
                  <c:v>17875.57828288</c:v>
                </c:pt>
                <c:pt idx="343">
                  <c:v>17650.966896900001</c:v>
                </c:pt>
                <c:pt idx="344">
                  <c:v>17309.380667630001</c:v>
                </c:pt>
                <c:pt idx="345">
                  <c:v>16925.818592889998</c:v>
                </c:pt>
                <c:pt idx="346">
                  <c:v>16801.580915480001</c:v>
                </c:pt>
                <c:pt idx="347">
                  <c:v>17221.101816810002</c:v>
                </c:pt>
                <c:pt idx="348">
                  <c:v>17462.502352520001</c:v>
                </c:pt>
                <c:pt idx="349">
                  <c:v>17492.777406820001</c:v>
                </c:pt>
                <c:pt idx="350">
                  <c:v>17345.34256723</c:v>
                </c:pt>
                <c:pt idx="351">
                  <c:v>16881.374229720001</c:v>
                </c:pt>
                <c:pt idx="352">
                  <c:v>16408.870441989999</c:v>
                </c:pt>
                <c:pt idx="353">
                  <c:v>15671.73176585</c:v>
                </c:pt>
                <c:pt idx="354">
                  <c:v>14890.787351000001</c:v>
                </c:pt>
                <c:pt idx="355">
                  <c:v>14378.61515709</c:v>
                </c:pt>
                <c:pt idx="356">
                  <c:v>14792.028343329999</c:v>
                </c:pt>
                <c:pt idx="357">
                  <c:v>15540.83984828</c:v>
                </c:pt>
                <c:pt idx="358">
                  <c:v>16940.327160829998</c:v>
                </c:pt>
                <c:pt idx="359">
                  <c:v>18724.07304617</c:v>
                </c:pt>
                <c:pt idx="360">
                  <c:v>21148.758017259999</c:v>
                </c:pt>
                <c:pt idx="361">
                  <c:v>21526.279834640001</c:v>
                </c:pt>
                <c:pt idx="362">
                  <c:v>21329.224446050001</c:v>
                </c:pt>
                <c:pt idx="363">
                  <c:v>20652.292693619998</c:v>
                </c:pt>
                <c:pt idx="364">
                  <c:v>20492.624507510001</c:v>
                </c:pt>
                <c:pt idx="365">
                  <c:v>20032.932826740001</c:v>
                </c:pt>
                <c:pt idx="366">
                  <c:v>19535.696612520002</c:v>
                </c:pt>
                <c:pt idx="367">
                  <c:v>19306.13038015</c:v>
                </c:pt>
                <c:pt idx="368">
                  <c:v>19111.56500255</c:v>
                </c:pt>
                <c:pt idx="369">
                  <c:v>19240.477896370001</c:v>
                </c:pt>
                <c:pt idx="370">
                  <c:v>18996.867921059998</c:v>
                </c:pt>
                <c:pt idx="371">
                  <c:v>19236.516406039998</c:v>
                </c:pt>
                <c:pt idx="372">
                  <c:v>19399.309244870001</c:v>
                </c:pt>
                <c:pt idx="373">
                  <c:v>19431.629982099999</c:v>
                </c:pt>
                <c:pt idx="374">
                  <c:v>18871.27328084</c:v>
                </c:pt>
                <c:pt idx="375">
                  <c:v>18004.570529680001</c:v>
                </c:pt>
                <c:pt idx="376">
                  <c:v>16502.592072750002</c:v>
                </c:pt>
                <c:pt idx="377">
                  <c:v>15679.94333134</c:v>
                </c:pt>
                <c:pt idx="378">
                  <c:v>14654.81094904</c:v>
                </c:pt>
                <c:pt idx="379">
                  <c:v>14542.863383190001</c:v>
                </c:pt>
                <c:pt idx="380">
                  <c:v>14623.64337688</c:v>
                </c:pt>
                <c:pt idx="381">
                  <c:v>14913.437121340001</c:v>
                </c:pt>
                <c:pt idx="382">
                  <c:v>15869.50972677</c:v>
                </c:pt>
                <c:pt idx="383">
                  <c:v>18280.533800310001</c:v>
                </c:pt>
                <c:pt idx="384">
                  <c:v>20693.129181690001</c:v>
                </c:pt>
                <c:pt idx="385">
                  <c:v>21050.23956328</c:v>
                </c:pt>
                <c:pt idx="386">
                  <c:v>20966.402981949999</c:v>
                </c:pt>
                <c:pt idx="387">
                  <c:v>20504.96267356</c:v>
                </c:pt>
                <c:pt idx="388">
                  <c:v>20107.561345319999</c:v>
                </c:pt>
                <c:pt idx="389">
                  <c:v>19802.139461219998</c:v>
                </c:pt>
                <c:pt idx="390">
                  <c:v>19431.40405651</c:v>
                </c:pt>
                <c:pt idx="391">
                  <c:v>19336.0896541</c:v>
                </c:pt>
                <c:pt idx="392">
                  <c:v>19275.480284770001</c:v>
                </c:pt>
                <c:pt idx="393">
                  <c:v>18764.119811680001</c:v>
                </c:pt>
                <c:pt idx="394">
                  <c:v>18790.11256686</c:v>
                </c:pt>
                <c:pt idx="395">
                  <c:v>18693.352389650001</c:v>
                </c:pt>
                <c:pt idx="396">
                  <c:v>18038.745241799999</c:v>
                </c:pt>
                <c:pt idx="397">
                  <c:v>17544.835511199999</c:v>
                </c:pt>
                <c:pt idx="398">
                  <c:v>17164.082204720002</c:v>
                </c:pt>
                <c:pt idx="399">
                  <c:v>16301.22809296</c:v>
                </c:pt>
                <c:pt idx="400">
                  <c:v>14830.455780959999</c:v>
                </c:pt>
                <c:pt idx="401">
                  <c:v>14025.63113183</c:v>
                </c:pt>
                <c:pt idx="402">
                  <c:v>13973.98648555</c:v>
                </c:pt>
                <c:pt idx="403">
                  <c:v>13995.450868</c:v>
                </c:pt>
                <c:pt idx="404">
                  <c:v>13732.147120469999</c:v>
                </c:pt>
                <c:pt idx="405">
                  <c:v>13978.064412690001</c:v>
                </c:pt>
                <c:pt idx="406">
                  <c:v>14308.02035766</c:v>
                </c:pt>
                <c:pt idx="407">
                  <c:v>15278.27995688</c:v>
                </c:pt>
                <c:pt idx="408">
                  <c:v>16207.376497859999</c:v>
                </c:pt>
                <c:pt idx="409">
                  <c:v>16355.518389409999</c:v>
                </c:pt>
                <c:pt idx="410">
                  <c:v>16339.0844856</c:v>
                </c:pt>
                <c:pt idx="411">
                  <c:v>15481.25396287</c:v>
                </c:pt>
                <c:pt idx="412">
                  <c:v>14763.662034360001</c:v>
                </c:pt>
                <c:pt idx="413">
                  <c:v>14451.09720622</c:v>
                </c:pt>
                <c:pt idx="414">
                  <c:v>14185.190102799999</c:v>
                </c:pt>
                <c:pt idx="415">
                  <c:v>14022.87168581</c:v>
                </c:pt>
                <c:pt idx="416">
                  <c:v>13908.236136089999</c:v>
                </c:pt>
                <c:pt idx="417">
                  <c:v>13999.350061720001</c:v>
                </c:pt>
                <c:pt idx="418">
                  <c:v>14206.85664016</c:v>
                </c:pt>
                <c:pt idx="419">
                  <c:v>14533.222195750001</c:v>
                </c:pt>
                <c:pt idx="420">
                  <c:v>14679.49985505</c:v>
                </c:pt>
                <c:pt idx="421">
                  <c:v>14580.33677718</c:v>
                </c:pt>
                <c:pt idx="422">
                  <c:v>14285.91017734</c:v>
                </c:pt>
                <c:pt idx="423">
                  <c:v>13947.08313915</c:v>
                </c:pt>
                <c:pt idx="424">
                  <c:v>13057.709255100001</c:v>
                </c:pt>
                <c:pt idx="425">
                  <c:v>12563.859236509999</c:v>
                </c:pt>
                <c:pt idx="426">
                  <c:v>12249.93022488</c:v>
                </c:pt>
                <c:pt idx="427">
                  <c:v>12144.87288046</c:v>
                </c:pt>
                <c:pt idx="428">
                  <c:v>11690.060185820001</c:v>
                </c:pt>
                <c:pt idx="429">
                  <c:v>11877.80485287</c:v>
                </c:pt>
                <c:pt idx="430">
                  <c:v>12384.318902020001</c:v>
                </c:pt>
                <c:pt idx="431">
                  <c:v>13398.959087609999</c:v>
                </c:pt>
                <c:pt idx="432">
                  <c:v>14438.71216408</c:v>
                </c:pt>
                <c:pt idx="433">
                  <c:v>14867.01874842</c:v>
                </c:pt>
                <c:pt idx="434">
                  <c:v>15014.88347793</c:v>
                </c:pt>
                <c:pt idx="435">
                  <c:v>15081.29926598</c:v>
                </c:pt>
                <c:pt idx="436">
                  <c:v>14463.020808949999</c:v>
                </c:pt>
                <c:pt idx="437">
                  <c:v>14006.804496250001</c:v>
                </c:pt>
                <c:pt idx="438">
                  <c:v>13699.817493979999</c:v>
                </c:pt>
                <c:pt idx="439">
                  <c:v>13824.055251129999</c:v>
                </c:pt>
                <c:pt idx="440">
                  <c:v>13699.12368128</c:v>
                </c:pt>
                <c:pt idx="441">
                  <c:v>14251.81206955</c:v>
                </c:pt>
                <c:pt idx="442">
                  <c:v>14737.968112820001</c:v>
                </c:pt>
                <c:pt idx="443">
                  <c:v>15285.770479340001</c:v>
                </c:pt>
                <c:pt idx="444">
                  <c:v>16033.78263286</c:v>
                </c:pt>
                <c:pt idx="445">
                  <c:v>16005.29606081</c:v>
                </c:pt>
                <c:pt idx="446">
                  <c:v>16025.11654632</c:v>
                </c:pt>
                <c:pt idx="447">
                  <c:v>15489.471164389999</c:v>
                </c:pt>
                <c:pt idx="448">
                  <c:v>14677.41360082</c:v>
                </c:pt>
                <c:pt idx="449">
                  <c:v>13979.50282311</c:v>
                </c:pt>
                <c:pt idx="450">
                  <c:v>14047.35861736</c:v>
                </c:pt>
                <c:pt idx="451">
                  <c:v>13838.19799294</c:v>
                </c:pt>
                <c:pt idx="452">
                  <c:v>14238.52573066</c:v>
                </c:pt>
                <c:pt idx="453">
                  <c:v>15019.989483490001</c:v>
                </c:pt>
                <c:pt idx="454">
                  <c:v>16048.69815255</c:v>
                </c:pt>
                <c:pt idx="455">
                  <c:v>17441.3543288</c:v>
                </c:pt>
                <c:pt idx="456">
                  <c:v>19697.73996051</c:v>
                </c:pt>
                <c:pt idx="457">
                  <c:v>20617.846571670001</c:v>
                </c:pt>
                <c:pt idx="458">
                  <c:v>20195.27070225</c:v>
                </c:pt>
                <c:pt idx="459">
                  <c:v>20397.681769269999</c:v>
                </c:pt>
                <c:pt idx="460">
                  <c:v>20082.71968708</c:v>
                </c:pt>
                <c:pt idx="461">
                  <c:v>19249.318756429999</c:v>
                </c:pt>
                <c:pt idx="462">
                  <c:v>19259.39883405</c:v>
                </c:pt>
                <c:pt idx="463">
                  <c:v>18895.691193760002</c:v>
                </c:pt>
                <c:pt idx="464">
                  <c:v>19187.013329189998</c:v>
                </c:pt>
                <c:pt idx="465">
                  <c:v>19137.762179519999</c:v>
                </c:pt>
                <c:pt idx="466">
                  <c:v>19487.818752880001</c:v>
                </c:pt>
                <c:pt idx="467">
                  <c:v>19872.125624560002</c:v>
                </c:pt>
                <c:pt idx="468">
                  <c:v>19963.478184970001</c:v>
                </c:pt>
                <c:pt idx="469">
                  <c:v>19807.943496439999</c:v>
                </c:pt>
                <c:pt idx="470">
                  <c:v>18935.588596400001</c:v>
                </c:pt>
                <c:pt idx="471">
                  <c:v>18259.542374019999</c:v>
                </c:pt>
                <c:pt idx="472">
                  <c:v>17008.58410973</c:v>
                </c:pt>
                <c:pt idx="473">
                  <c:v>15593.12076777</c:v>
                </c:pt>
                <c:pt idx="474">
                  <c:v>15255.446293929999</c:v>
                </c:pt>
                <c:pt idx="475">
                  <c:v>14897.47735182</c:v>
                </c:pt>
                <c:pt idx="476">
                  <c:v>14681.930918690001</c:v>
                </c:pt>
                <c:pt idx="477">
                  <c:v>14606.705999100001</c:v>
                </c:pt>
                <c:pt idx="478">
                  <c:v>15212.99737773</c:v>
                </c:pt>
                <c:pt idx="479">
                  <c:v>17046.560497850001</c:v>
                </c:pt>
                <c:pt idx="480">
                  <c:v>18675.033516949999</c:v>
                </c:pt>
                <c:pt idx="481">
                  <c:v>19879.685022350001</c:v>
                </c:pt>
                <c:pt idx="482">
                  <c:v>19920.803906429999</c:v>
                </c:pt>
                <c:pt idx="483">
                  <c:v>19608.826298839998</c:v>
                </c:pt>
                <c:pt idx="484">
                  <c:v>19320.086590620002</c:v>
                </c:pt>
                <c:pt idx="485">
                  <c:v>18963.863537040001</c:v>
                </c:pt>
                <c:pt idx="486">
                  <c:v>18718.738552899998</c:v>
                </c:pt>
                <c:pt idx="487">
                  <c:v>18742.42138765</c:v>
                </c:pt>
                <c:pt idx="488">
                  <c:v>18657.387222320001</c:v>
                </c:pt>
                <c:pt idx="489">
                  <c:v>18565.595603469999</c:v>
                </c:pt>
                <c:pt idx="490">
                  <c:v>18572.154458050001</c:v>
                </c:pt>
                <c:pt idx="491">
                  <c:v>18929.128049480001</c:v>
                </c:pt>
                <c:pt idx="492">
                  <c:v>19062.297268570001</c:v>
                </c:pt>
                <c:pt idx="493">
                  <c:v>18770.632015809999</c:v>
                </c:pt>
                <c:pt idx="494">
                  <c:v>18334.638469950001</c:v>
                </c:pt>
                <c:pt idx="495">
                  <c:v>16567.951353159999</c:v>
                </c:pt>
                <c:pt idx="496">
                  <c:v>14590.87467458</c:v>
                </c:pt>
                <c:pt idx="497">
                  <c:v>13215.4179399</c:v>
                </c:pt>
                <c:pt idx="498">
                  <c:v>12779.754611570001</c:v>
                </c:pt>
                <c:pt idx="499">
                  <c:v>12568.193210920001</c:v>
                </c:pt>
                <c:pt idx="500">
                  <c:v>12541.89122512</c:v>
                </c:pt>
                <c:pt idx="501">
                  <c:v>12595.47744044</c:v>
                </c:pt>
                <c:pt idx="502">
                  <c:v>13281.06712899</c:v>
                </c:pt>
                <c:pt idx="503">
                  <c:v>14598.88959999</c:v>
                </c:pt>
                <c:pt idx="504">
                  <c:v>15931.95464998</c:v>
                </c:pt>
                <c:pt idx="505">
                  <c:v>16474.600991290001</c:v>
                </c:pt>
                <c:pt idx="506">
                  <c:v>16490.743210330002</c:v>
                </c:pt>
                <c:pt idx="507">
                  <c:v>16153.30435027</c:v>
                </c:pt>
                <c:pt idx="508">
                  <c:v>16092.18575228</c:v>
                </c:pt>
                <c:pt idx="509">
                  <c:v>15362.4348704</c:v>
                </c:pt>
                <c:pt idx="510">
                  <c:v>15172.76475022</c:v>
                </c:pt>
                <c:pt idx="511">
                  <c:v>14718.20006069</c:v>
                </c:pt>
                <c:pt idx="512">
                  <c:v>14072.07210377</c:v>
                </c:pt>
                <c:pt idx="513">
                  <c:v>14121.82948045</c:v>
                </c:pt>
                <c:pt idx="514">
                  <c:v>14628.07925966</c:v>
                </c:pt>
                <c:pt idx="515">
                  <c:v>14926.41569822</c:v>
                </c:pt>
                <c:pt idx="516">
                  <c:v>15484.43495859</c:v>
                </c:pt>
                <c:pt idx="517">
                  <c:v>15081.569319300001</c:v>
                </c:pt>
                <c:pt idx="518">
                  <c:v>14529.583069140001</c:v>
                </c:pt>
                <c:pt idx="519">
                  <c:v>13437.39871935</c:v>
                </c:pt>
                <c:pt idx="520">
                  <c:v>12305.63542104</c:v>
                </c:pt>
                <c:pt idx="521">
                  <c:v>10956.512748499999</c:v>
                </c:pt>
                <c:pt idx="522">
                  <c:v>9820.6022656000005</c:v>
                </c:pt>
                <c:pt idx="523">
                  <c:v>9524.3186005700009</c:v>
                </c:pt>
                <c:pt idx="524">
                  <c:v>9974.1041221199994</c:v>
                </c:pt>
                <c:pt idx="525">
                  <c:v>10438.78208397</c:v>
                </c:pt>
                <c:pt idx="526">
                  <c:v>11770.467187419999</c:v>
                </c:pt>
                <c:pt idx="527">
                  <c:v>13515.112178040001</c:v>
                </c:pt>
                <c:pt idx="528">
                  <c:v>14831.04417261</c:v>
                </c:pt>
                <c:pt idx="529">
                  <c:v>14911.128195269999</c:v>
                </c:pt>
                <c:pt idx="530">
                  <c:v>14479.53012422</c:v>
                </c:pt>
                <c:pt idx="531">
                  <c:v>14210.97641431</c:v>
                </c:pt>
                <c:pt idx="532">
                  <c:v>14235.76270062</c:v>
                </c:pt>
                <c:pt idx="533">
                  <c:v>14231.2368898</c:v>
                </c:pt>
                <c:pt idx="534">
                  <c:v>13406.786955969999</c:v>
                </c:pt>
                <c:pt idx="535">
                  <c:v>13169.244158</c:v>
                </c:pt>
                <c:pt idx="536">
                  <c:v>12285.941255510001</c:v>
                </c:pt>
                <c:pt idx="537">
                  <c:v>12307.09729281</c:v>
                </c:pt>
                <c:pt idx="538">
                  <c:v>12482.429901490001</c:v>
                </c:pt>
                <c:pt idx="539">
                  <c:v>12799.86337866</c:v>
                </c:pt>
                <c:pt idx="540">
                  <c:v>13689.942692459999</c:v>
                </c:pt>
                <c:pt idx="541">
                  <c:v>13784.98646238</c:v>
                </c:pt>
                <c:pt idx="542">
                  <c:v>13612.659538620001</c:v>
                </c:pt>
                <c:pt idx="543">
                  <c:v>13073.104637750001</c:v>
                </c:pt>
                <c:pt idx="544">
                  <c:v>12335.367030810001</c:v>
                </c:pt>
                <c:pt idx="545">
                  <c:v>11033.569898809999</c:v>
                </c:pt>
                <c:pt idx="546">
                  <c:v>9528.2277097400001</c:v>
                </c:pt>
                <c:pt idx="547">
                  <c:v>8960.5004149600009</c:v>
                </c:pt>
                <c:pt idx="548">
                  <c:v>8732.3966424200007</c:v>
                </c:pt>
                <c:pt idx="549">
                  <c:v>9741.3713207500005</c:v>
                </c:pt>
                <c:pt idx="550">
                  <c:v>11081.01014721</c:v>
                </c:pt>
                <c:pt idx="551">
                  <c:v>12222.156776690001</c:v>
                </c:pt>
                <c:pt idx="552">
                  <c:v>14472.29981807</c:v>
                </c:pt>
                <c:pt idx="553">
                  <c:v>15497.74858127</c:v>
                </c:pt>
                <c:pt idx="554">
                  <c:v>15257.65436224</c:v>
                </c:pt>
                <c:pt idx="555">
                  <c:v>14731.8855506</c:v>
                </c:pt>
                <c:pt idx="556">
                  <c:v>14553.026462559999</c:v>
                </c:pt>
                <c:pt idx="557">
                  <c:v>14239.47880875</c:v>
                </c:pt>
                <c:pt idx="558">
                  <c:v>13907.364952370001</c:v>
                </c:pt>
                <c:pt idx="559">
                  <c:v>13657.538259700001</c:v>
                </c:pt>
                <c:pt idx="560">
                  <c:v>13994.44729921</c:v>
                </c:pt>
                <c:pt idx="561">
                  <c:v>14283.938250470001</c:v>
                </c:pt>
                <c:pt idx="562">
                  <c:v>15176.88863777</c:v>
                </c:pt>
                <c:pt idx="563">
                  <c:v>15408.34287171</c:v>
                </c:pt>
                <c:pt idx="564">
                  <c:v>15639.79711641</c:v>
                </c:pt>
                <c:pt idx="565">
                  <c:v>15693.03967953</c:v>
                </c:pt>
                <c:pt idx="566">
                  <c:v>15426.77299317</c:v>
                </c:pt>
                <c:pt idx="567">
                  <c:v>14815.815209480001</c:v>
                </c:pt>
                <c:pt idx="568">
                  <c:v>13763.87572459</c:v>
                </c:pt>
                <c:pt idx="569">
                  <c:v>12814.238087199999</c:v>
                </c:pt>
                <c:pt idx="570">
                  <c:v>12614.440447909999</c:v>
                </c:pt>
                <c:pt idx="571">
                  <c:v>12391.97266496</c:v>
                </c:pt>
                <c:pt idx="572">
                  <c:v>11710.95890372</c:v>
                </c:pt>
                <c:pt idx="573">
                  <c:v>11903.43083352</c:v>
                </c:pt>
                <c:pt idx="574">
                  <c:v>12590.476964269999</c:v>
                </c:pt>
                <c:pt idx="575">
                  <c:v>13709.768630459999</c:v>
                </c:pt>
                <c:pt idx="576">
                  <c:v>14856.92026959</c:v>
                </c:pt>
                <c:pt idx="577">
                  <c:v>14873.07263484</c:v>
                </c:pt>
                <c:pt idx="578">
                  <c:v>14623.120255379999</c:v>
                </c:pt>
                <c:pt idx="579">
                  <c:v>14149.85808348</c:v>
                </c:pt>
                <c:pt idx="580">
                  <c:v>13106.16321633</c:v>
                </c:pt>
                <c:pt idx="581">
                  <c:v>12113.55801509</c:v>
                </c:pt>
                <c:pt idx="582">
                  <c:v>11645.903962189999</c:v>
                </c:pt>
                <c:pt idx="583">
                  <c:v>11391.63608796</c:v>
                </c:pt>
                <c:pt idx="584">
                  <c:v>11201.37027428</c:v>
                </c:pt>
                <c:pt idx="585">
                  <c:v>11160.82653099</c:v>
                </c:pt>
                <c:pt idx="586">
                  <c:v>11568.376668749999</c:v>
                </c:pt>
                <c:pt idx="587">
                  <c:v>12210.92448354</c:v>
                </c:pt>
                <c:pt idx="588">
                  <c:v>12701.80022194</c:v>
                </c:pt>
                <c:pt idx="589">
                  <c:v>13015.610735800001</c:v>
                </c:pt>
                <c:pt idx="590">
                  <c:v>12765.818131870001</c:v>
                </c:pt>
                <c:pt idx="591">
                  <c:v>12280.986074029999</c:v>
                </c:pt>
                <c:pt idx="592">
                  <c:v>11654.65569965</c:v>
                </c:pt>
                <c:pt idx="593">
                  <c:v>10996.10521731</c:v>
                </c:pt>
                <c:pt idx="594">
                  <c:v>10372.113375250001</c:v>
                </c:pt>
                <c:pt idx="595">
                  <c:v>10075.52918824</c:v>
                </c:pt>
                <c:pt idx="596">
                  <c:v>10138.65874519</c:v>
                </c:pt>
                <c:pt idx="597">
                  <c:v>10395.42029253</c:v>
                </c:pt>
                <c:pt idx="598">
                  <c:v>10814.29594724</c:v>
                </c:pt>
                <c:pt idx="599">
                  <c:v>11874.931367990001</c:v>
                </c:pt>
                <c:pt idx="600">
                  <c:v>12655.971517919999</c:v>
                </c:pt>
                <c:pt idx="601">
                  <c:v>12932.94657231</c:v>
                </c:pt>
                <c:pt idx="602">
                  <c:v>12461.04038927</c:v>
                </c:pt>
                <c:pt idx="603">
                  <c:v>12167.25901598</c:v>
                </c:pt>
                <c:pt idx="604">
                  <c:v>11732.894454630001</c:v>
                </c:pt>
                <c:pt idx="605">
                  <c:v>11461.76871452</c:v>
                </c:pt>
                <c:pt idx="606">
                  <c:v>11098.185790359999</c:v>
                </c:pt>
                <c:pt idx="607">
                  <c:v>10885.668674619999</c:v>
                </c:pt>
                <c:pt idx="608">
                  <c:v>10778.856405029999</c:v>
                </c:pt>
                <c:pt idx="609">
                  <c:v>10913.79087074</c:v>
                </c:pt>
                <c:pt idx="610">
                  <c:v>11099.45462817</c:v>
                </c:pt>
                <c:pt idx="611">
                  <c:v>11633.84068118</c:v>
                </c:pt>
                <c:pt idx="612">
                  <c:v>12054.77364526</c:v>
                </c:pt>
                <c:pt idx="613">
                  <c:v>12063.99203281</c:v>
                </c:pt>
                <c:pt idx="614">
                  <c:v>12118.764625080001</c:v>
                </c:pt>
                <c:pt idx="615">
                  <c:v>11741.83935437</c:v>
                </c:pt>
                <c:pt idx="616">
                  <c:v>11058.187646779999</c:v>
                </c:pt>
                <c:pt idx="617">
                  <c:v>10581.058007150001</c:v>
                </c:pt>
                <c:pt idx="618">
                  <c:v>10397.13379944</c:v>
                </c:pt>
                <c:pt idx="619">
                  <c:v>10390.42840155</c:v>
                </c:pt>
                <c:pt idx="620">
                  <c:v>10462.64600723</c:v>
                </c:pt>
                <c:pt idx="621">
                  <c:v>10719.83644671</c:v>
                </c:pt>
                <c:pt idx="622">
                  <c:v>11846.140810110001</c:v>
                </c:pt>
                <c:pt idx="623">
                  <c:v>13841.848065300001</c:v>
                </c:pt>
                <c:pt idx="624">
                  <c:v>15566.17199927</c:v>
                </c:pt>
                <c:pt idx="625">
                  <c:v>15653.58350246</c:v>
                </c:pt>
                <c:pt idx="626">
                  <c:v>15009.28853634</c:v>
                </c:pt>
                <c:pt idx="627">
                  <c:v>14251.249346750001</c:v>
                </c:pt>
                <c:pt idx="628">
                  <c:v>13559.481093169999</c:v>
                </c:pt>
                <c:pt idx="629">
                  <c:v>13118.22244913</c:v>
                </c:pt>
                <c:pt idx="630">
                  <c:v>12760.356937189999</c:v>
                </c:pt>
                <c:pt idx="631">
                  <c:v>12255.5497063</c:v>
                </c:pt>
                <c:pt idx="632">
                  <c:v>11833.988179460001</c:v>
                </c:pt>
                <c:pt idx="633">
                  <c:v>11946.005294369999</c:v>
                </c:pt>
                <c:pt idx="634">
                  <c:v>12296.755253679999</c:v>
                </c:pt>
                <c:pt idx="635">
                  <c:v>12996.68915147</c:v>
                </c:pt>
                <c:pt idx="636">
                  <c:v>13294.22889579</c:v>
                </c:pt>
                <c:pt idx="637">
                  <c:v>13413.27693546</c:v>
                </c:pt>
                <c:pt idx="638">
                  <c:v>13180.05401283</c:v>
                </c:pt>
                <c:pt idx="639">
                  <c:v>12524.7610351</c:v>
                </c:pt>
                <c:pt idx="640">
                  <c:v>11473.47502055</c:v>
                </c:pt>
                <c:pt idx="641">
                  <c:v>10874.676333810001</c:v>
                </c:pt>
                <c:pt idx="642">
                  <c:v>10606.97219739</c:v>
                </c:pt>
                <c:pt idx="643">
                  <c:v>10586.012870160001</c:v>
                </c:pt>
                <c:pt idx="644">
                  <c:v>11339.339175069999</c:v>
                </c:pt>
                <c:pt idx="645">
                  <c:v>12010.314762829999</c:v>
                </c:pt>
                <c:pt idx="646">
                  <c:v>13235.88071729</c:v>
                </c:pt>
                <c:pt idx="647">
                  <c:v>15377.524570019999</c:v>
                </c:pt>
                <c:pt idx="648">
                  <c:v>17003.805270919998</c:v>
                </c:pt>
                <c:pt idx="649">
                  <c:v>17192.76774105</c:v>
                </c:pt>
                <c:pt idx="650">
                  <c:v>16685.691753890002</c:v>
                </c:pt>
                <c:pt idx="651">
                  <c:v>16005.040233870001</c:v>
                </c:pt>
                <c:pt idx="652">
                  <c:v>15950.14195485</c:v>
                </c:pt>
                <c:pt idx="653">
                  <c:v>16095.52705026</c:v>
                </c:pt>
                <c:pt idx="654">
                  <c:v>15906.31238566</c:v>
                </c:pt>
                <c:pt idx="655">
                  <c:v>16015.84498561</c:v>
                </c:pt>
                <c:pt idx="656">
                  <c:v>16077.442367039999</c:v>
                </c:pt>
                <c:pt idx="657">
                  <c:v>15257.39792965</c:v>
                </c:pt>
                <c:pt idx="658">
                  <c:v>15887.81909956</c:v>
                </c:pt>
                <c:pt idx="659">
                  <c:v>16381.373034140001</c:v>
                </c:pt>
                <c:pt idx="660">
                  <c:v>16314.133570530001</c:v>
                </c:pt>
                <c:pt idx="661">
                  <c:v>15983.08139394</c:v>
                </c:pt>
                <c:pt idx="662">
                  <c:v>15563.50313737</c:v>
                </c:pt>
                <c:pt idx="663">
                  <c:v>14920.11204416</c:v>
                </c:pt>
                <c:pt idx="664">
                  <c:v>13829.09955069</c:v>
                </c:pt>
                <c:pt idx="665">
                  <c:v>13373.976502039999</c:v>
                </c:pt>
                <c:pt idx="666">
                  <c:v>12259.26280894</c:v>
                </c:pt>
                <c:pt idx="667">
                  <c:v>11487.350096009999</c:v>
                </c:pt>
                <c:pt idx="668">
                  <c:v>11256.906956639999</c:v>
                </c:pt>
                <c:pt idx="669">
                  <c:v>11767.423203509999</c:v>
                </c:pt>
                <c:pt idx="670">
                  <c:v>12530.94613665</c:v>
                </c:pt>
                <c:pt idx="671">
                  <c:v>14098.048358239999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A-4B30-9637-8A58D4D14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358272"/>
        <c:axId val="576455808"/>
      </c:areaChart>
      <c:catAx>
        <c:axId val="576358272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6455808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6455808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6358272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'03'!$P$27:$P$769</c:f>
              <c:strCache>
                <c:ptCount val="743"/>
                <c:pt idx="0">
                  <c:v> Mi, 01. </c:v>
                </c:pt>
                <c:pt idx="1">
                  <c:v> Mi, 01. </c:v>
                </c:pt>
                <c:pt idx="2">
                  <c:v> Mi, 01. </c:v>
                </c:pt>
                <c:pt idx="3">
                  <c:v> Mi, 01. </c:v>
                </c:pt>
                <c:pt idx="4">
                  <c:v> Mi, 01. </c:v>
                </c:pt>
                <c:pt idx="5">
                  <c:v> Mi, 01. </c:v>
                </c:pt>
                <c:pt idx="6">
                  <c:v> Mi, 01. </c:v>
                </c:pt>
                <c:pt idx="7">
                  <c:v> Mi, 01. </c:v>
                </c:pt>
                <c:pt idx="8">
                  <c:v> Mi, 01. </c:v>
                </c:pt>
                <c:pt idx="9">
                  <c:v> Mi, 01. </c:v>
                </c:pt>
                <c:pt idx="10">
                  <c:v> Mi, 01. </c:v>
                </c:pt>
                <c:pt idx="11">
                  <c:v> Mi, 01. </c:v>
                </c:pt>
                <c:pt idx="12">
                  <c:v> Mi, 01. </c:v>
                </c:pt>
                <c:pt idx="13">
                  <c:v> Mi, 01. </c:v>
                </c:pt>
                <c:pt idx="14">
                  <c:v> Mi, 01. </c:v>
                </c:pt>
                <c:pt idx="15">
                  <c:v> Mi, 01. </c:v>
                </c:pt>
                <c:pt idx="16">
                  <c:v> Mi, 01. </c:v>
                </c:pt>
                <c:pt idx="17">
                  <c:v> Do, 02. </c:v>
                </c:pt>
                <c:pt idx="18">
                  <c:v> Do, 02. </c:v>
                </c:pt>
                <c:pt idx="19">
                  <c:v> Do, 02. </c:v>
                </c:pt>
                <c:pt idx="20">
                  <c:v> Do, 02. </c:v>
                </c:pt>
                <c:pt idx="21">
                  <c:v> Do, 02. </c:v>
                </c:pt>
                <c:pt idx="22">
                  <c:v> Do, 02. </c:v>
                </c:pt>
                <c:pt idx="23">
                  <c:v> Do, 02. </c:v>
                </c:pt>
                <c:pt idx="24">
                  <c:v> Do, 02. </c:v>
                </c:pt>
                <c:pt idx="25">
                  <c:v> Do, 02. </c:v>
                </c:pt>
                <c:pt idx="26">
                  <c:v> Do, 02. </c:v>
                </c:pt>
                <c:pt idx="27">
                  <c:v> Do, 02. </c:v>
                </c:pt>
                <c:pt idx="28">
                  <c:v> Do, 02. </c:v>
                </c:pt>
                <c:pt idx="29">
                  <c:v> Do, 02. </c:v>
                </c:pt>
                <c:pt idx="30">
                  <c:v> Do, 02. </c:v>
                </c:pt>
                <c:pt idx="31">
                  <c:v> Do, 02. </c:v>
                </c:pt>
                <c:pt idx="32">
                  <c:v> Do, 02. </c:v>
                </c:pt>
                <c:pt idx="33">
                  <c:v> Do, 02. </c:v>
                </c:pt>
                <c:pt idx="34">
                  <c:v> Do, 02. </c:v>
                </c:pt>
                <c:pt idx="35">
                  <c:v> Do, 02. </c:v>
                </c:pt>
                <c:pt idx="36">
                  <c:v> Do, 02. </c:v>
                </c:pt>
                <c:pt idx="37">
                  <c:v> Do, 02. </c:v>
                </c:pt>
                <c:pt idx="38">
                  <c:v> Do, 02. </c:v>
                </c:pt>
                <c:pt idx="39">
                  <c:v> Do, 02. </c:v>
                </c:pt>
                <c:pt idx="40">
                  <c:v> Do, 02. </c:v>
                </c:pt>
                <c:pt idx="41">
                  <c:v> Fr, 03. </c:v>
                </c:pt>
                <c:pt idx="42">
                  <c:v> Fr, 03. </c:v>
                </c:pt>
                <c:pt idx="43">
                  <c:v> Fr, 03. </c:v>
                </c:pt>
                <c:pt idx="44">
                  <c:v> Fr, 03. </c:v>
                </c:pt>
                <c:pt idx="45">
                  <c:v> Fr, 03. </c:v>
                </c:pt>
                <c:pt idx="46">
                  <c:v> Fr, 03. </c:v>
                </c:pt>
                <c:pt idx="47">
                  <c:v> Fr, 03. </c:v>
                </c:pt>
                <c:pt idx="48">
                  <c:v> Fr, 03. </c:v>
                </c:pt>
                <c:pt idx="49">
                  <c:v> Fr, 03. </c:v>
                </c:pt>
                <c:pt idx="50">
                  <c:v> Fr, 03. </c:v>
                </c:pt>
                <c:pt idx="51">
                  <c:v> Fr, 03. </c:v>
                </c:pt>
                <c:pt idx="52">
                  <c:v> Fr, 03. </c:v>
                </c:pt>
                <c:pt idx="53">
                  <c:v> Fr, 03. </c:v>
                </c:pt>
                <c:pt idx="54">
                  <c:v> Fr, 03. </c:v>
                </c:pt>
                <c:pt idx="55">
                  <c:v> Fr, 03. </c:v>
                </c:pt>
                <c:pt idx="56">
                  <c:v> Fr, 03. </c:v>
                </c:pt>
                <c:pt idx="57">
                  <c:v> Fr, 03. </c:v>
                </c:pt>
                <c:pt idx="58">
                  <c:v> Fr, 03. </c:v>
                </c:pt>
                <c:pt idx="59">
                  <c:v> Fr, 03. </c:v>
                </c:pt>
                <c:pt idx="60">
                  <c:v> Fr, 03. </c:v>
                </c:pt>
                <c:pt idx="61">
                  <c:v> Fr, 03. </c:v>
                </c:pt>
                <c:pt idx="62">
                  <c:v> Fr, 03. </c:v>
                </c:pt>
                <c:pt idx="63">
                  <c:v> Fr, 03. </c:v>
                </c:pt>
                <c:pt idx="64">
                  <c:v> Fr, 03. </c:v>
                </c:pt>
                <c:pt idx="65">
                  <c:v> Sa, 04. </c:v>
                </c:pt>
                <c:pt idx="66">
                  <c:v> Sa, 04. </c:v>
                </c:pt>
                <c:pt idx="67">
                  <c:v> Sa, 04. </c:v>
                </c:pt>
                <c:pt idx="68">
                  <c:v> Sa, 04. </c:v>
                </c:pt>
                <c:pt idx="69">
                  <c:v> Sa, 04. </c:v>
                </c:pt>
                <c:pt idx="70">
                  <c:v> Sa, 04. </c:v>
                </c:pt>
                <c:pt idx="71">
                  <c:v> Sa, 04. </c:v>
                </c:pt>
                <c:pt idx="72">
                  <c:v> Sa, 04. </c:v>
                </c:pt>
                <c:pt idx="73">
                  <c:v> Sa, 04. </c:v>
                </c:pt>
                <c:pt idx="74">
                  <c:v> Sa, 04. </c:v>
                </c:pt>
                <c:pt idx="75">
                  <c:v> Sa, 04. </c:v>
                </c:pt>
                <c:pt idx="76">
                  <c:v> Sa, 04. </c:v>
                </c:pt>
                <c:pt idx="77">
                  <c:v> Sa, 04. </c:v>
                </c:pt>
                <c:pt idx="78">
                  <c:v> Sa, 04. </c:v>
                </c:pt>
                <c:pt idx="79">
                  <c:v> Sa, 04. </c:v>
                </c:pt>
                <c:pt idx="80">
                  <c:v> Sa, 04. </c:v>
                </c:pt>
                <c:pt idx="81">
                  <c:v> Sa, 04. </c:v>
                </c:pt>
                <c:pt idx="82">
                  <c:v> Sa, 04. </c:v>
                </c:pt>
                <c:pt idx="83">
                  <c:v> Sa, 04. </c:v>
                </c:pt>
                <c:pt idx="84">
                  <c:v> Sa, 04. </c:v>
                </c:pt>
                <c:pt idx="85">
                  <c:v> Sa, 04. </c:v>
                </c:pt>
                <c:pt idx="86">
                  <c:v> Sa, 04. </c:v>
                </c:pt>
                <c:pt idx="87">
                  <c:v> Sa, 04. </c:v>
                </c:pt>
                <c:pt idx="88">
                  <c:v> Sa, 04. </c:v>
                </c:pt>
                <c:pt idx="89">
                  <c:v> So, 05. </c:v>
                </c:pt>
                <c:pt idx="90">
                  <c:v> So, 05. </c:v>
                </c:pt>
                <c:pt idx="91">
                  <c:v> So, 05. </c:v>
                </c:pt>
                <c:pt idx="92">
                  <c:v> So, 05. </c:v>
                </c:pt>
                <c:pt idx="93">
                  <c:v> So, 05. </c:v>
                </c:pt>
                <c:pt idx="94">
                  <c:v> So, 05. </c:v>
                </c:pt>
                <c:pt idx="95">
                  <c:v> So, 05. </c:v>
                </c:pt>
                <c:pt idx="96">
                  <c:v> So, 05. </c:v>
                </c:pt>
                <c:pt idx="97">
                  <c:v> So, 05. </c:v>
                </c:pt>
                <c:pt idx="98">
                  <c:v> So, 05. </c:v>
                </c:pt>
                <c:pt idx="99">
                  <c:v> So, 05. </c:v>
                </c:pt>
                <c:pt idx="100">
                  <c:v> So, 05. </c:v>
                </c:pt>
                <c:pt idx="101">
                  <c:v> So, 05. </c:v>
                </c:pt>
                <c:pt idx="102">
                  <c:v> So, 05. </c:v>
                </c:pt>
                <c:pt idx="103">
                  <c:v> So, 05. </c:v>
                </c:pt>
                <c:pt idx="104">
                  <c:v> So, 05. </c:v>
                </c:pt>
                <c:pt idx="105">
                  <c:v> So, 05. </c:v>
                </c:pt>
                <c:pt idx="106">
                  <c:v> So, 05. </c:v>
                </c:pt>
                <c:pt idx="107">
                  <c:v> So, 05. </c:v>
                </c:pt>
                <c:pt idx="108">
                  <c:v> So, 05. </c:v>
                </c:pt>
                <c:pt idx="109">
                  <c:v> So, 05. </c:v>
                </c:pt>
                <c:pt idx="110">
                  <c:v> So, 05. </c:v>
                </c:pt>
                <c:pt idx="111">
                  <c:v> So, 05. </c:v>
                </c:pt>
                <c:pt idx="112">
                  <c:v> So, 05. </c:v>
                </c:pt>
                <c:pt idx="113">
                  <c:v> Mo, 06. </c:v>
                </c:pt>
                <c:pt idx="114">
                  <c:v> Mo, 06. </c:v>
                </c:pt>
                <c:pt idx="115">
                  <c:v> Mo, 06. </c:v>
                </c:pt>
                <c:pt idx="116">
                  <c:v> Mo, 06. </c:v>
                </c:pt>
                <c:pt idx="117">
                  <c:v> Mo, 06. </c:v>
                </c:pt>
                <c:pt idx="118">
                  <c:v> Mo, 06. </c:v>
                </c:pt>
                <c:pt idx="119">
                  <c:v> Mo, 06. </c:v>
                </c:pt>
                <c:pt idx="120">
                  <c:v> Mo, 06. </c:v>
                </c:pt>
                <c:pt idx="121">
                  <c:v> Mo, 06. </c:v>
                </c:pt>
                <c:pt idx="122">
                  <c:v> Mo, 06. </c:v>
                </c:pt>
                <c:pt idx="123">
                  <c:v> Mo, 06. </c:v>
                </c:pt>
                <c:pt idx="124">
                  <c:v> Mo, 06. </c:v>
                </c:pt>
                <c:pt idx="125">
                  <c:v> Mo, 06. </c:v>
                </c:pt>
                <c:pt idx="126">
                  <c:v> Mo, 06. </c:v>
                </c:pt>
                <c:pt idx="127">
                  <c:v> Mo, 06. </c:v>
                </c:pt>
                <c:pt idx="128">
                  <c:v> Mo, 06. </c:v>
                </c:pt>
                <c:pt idx="129">
                  <c:v> Mo, 06. </c:v>
                </c:pt>
                <c:pt idx="130">
                  <c:v> Mo, 06. </c:v>
                </c:pt>
                <c:pt idx="131">
                  <c:v> Mo, 06. </c:v>
                </c:pt>
                <c:pt idx="132">
                  <c:v> Mo, 06. </c:v>
                </c:pt>
                <c:pt idx="133">
                  <c:v> Mo, 06. </c:v>
                </c:pt>
                <c:pt idx="134">
                  <c:v> Mo, 06. </c:v>
                </c:pt>
                <c:pt idx="135">
                  <c:v> Mo, 06. </c:v>
                </c:pt>
                <c:pt idx="136">
                  <c:v> Mo, 06. </c:v>
                </c:pt>
                <c:pt idx="137">
                  <c:v> Di, 07. </c:v>
                </c:pt>
                <c:pt idx="138">
                  <c:v> Di, 07. </c:v>
                </c:pt>
                <c:pt idx="139">
                  <c:v> Di, 07. </c:v>
                </c:pt>
                <c:pt idx="140">
                  <c:v> Di, 07. </c:v>
                </c:pt>
                <c:pt idx="141">
                  <c:v> Di, 07. </c:v>
                </c:pt>
                <c:pt idx="142">
                  <c:v> Di, 07. </c:v>
                </c:pt>
                <c:pt idx="143">
                  <c:v> Di, 07. </c:v>
                </c:pt>
                <c:pt idx="144">
                  <c:v> Di, 07. </c:v>
                </c:pt>
                <c:pt idx="145">
                  <c:v> Di, 07. </c:v>
                </c:pt>
                <c:pt idx="146">
                  <c:v> Di, 07. </c:v>
                </c:pt>
                <c:pt idx="147">
                  <c:v> Di, 07. </c:v>
                </c:pt>
                <c:pt idx="148">
                  <c:v> Di, 07. </c:v>
                </c:pt>
                <c:pt idx="149">
                  <c:v> Di, 07. </c:v>
                </c:pt>
                <c:pt idx="150">
                  <c:v> Di, 07. </c:v>
                </c:pt>
                <c:pt idx="151">
                  <c:v> Di, 07. </c:v>
                </c:pt>
                <c:pt idx="152">
                  <c:v> Di, 07. </c:v>
                </c:pt>
                <c:pt idx="153">
                  <c:v> Di, 07. </c:v>
                </c:pt>
                <c:pt idx="154">
                  <c:v> Di, 07. </c:v>
                </c:pt>
                <c:pt idx="155">
                  <c:v> Di, 07. </c:v>
                </c:pt>
                <c:pt idx="156">
                  <c:v> Di, 07. </c:v>
                </c:pt>
                <c:pt idx="157">
                  <c:v> Di, 07. </c:v>
                </c:pt>
                <c:pt idx="158">
                  <c:v> Di, 07. </c:v>
                </c:pt>
                <c:pt idx="159">
                  <c:v> Di, 07. </c:v>
                </c:pt>
                <c:pt idx="160">
                  <c:v> Di, 07. </c:v>
                </c:pt>
                <c:pt idx="161">
                  <c:v> Mi, 08. </c:v>
                </c:pt>
                <c:pt idx="162">
                  <c:v> Mi, 08. </c:v>
                </c:pt>
                <c:pt idx="163">
                  <c:v> Mi, 08. </c:v>
                </c:pt>
                <c:pt idx="164">
                  <c:v> Mi, 08. </c:v>
                </c:pt>
                <c:pt idx="165">
                  <c:v> Mi, 08. </c:v>
                </c:pt>
                <c:pt idx="166">
                  <c:v> Mi, 08. </c:v>
                </c:pt>
                <c:pt idx="167">
                  <c:v> Mi, 08. </c:v>
                </c:pt>
                <c:pt idx="168">
                  <c:v> Mi, 08. </c:v>
                </c:pt>
                <c:pt idx="169">
                  <c:v> Mi, 08. </c:v>
                </c:pt>
                <c:pt idx="170">
                  <c:v> Mi, 08. </c:v>
                </c:pt>
                <c:pt idx="171">
                  <c:v> Mi, 08. </c:v>
                </c:pt>
                <c:pt idx="172">
                  <c:v> Mi, 08. </c:v>
                </c:pt>
                <c:pt idx="173">
                  <c:v> Mi, 08. </c:v>
                </c:pt>
                <c:pt idx="174">
                  <c:v> Mi, 08. </c:v>
                </c:pt>
                <c:pt idx="175">
                  <c:v> Mi, 08. </c:v>
                </c:pt>
                <c:pt idx="176">
                  <c:v> Mi, 08. </c:v>
                </c:pt>
                <c:pt idx="177">
                  <c:v> Mi, 08. </c:v>
                </c:pt>
                <c:pt idx="178">
                  <c:v> Mi, 08. </c:v>
                </c:pt>
                <c:pt idx="179">
                  <c:v> Mi, 08. </c:v>
                </c:pt>
                <c:pt idx="180">
                  <c:v> Mi, 08. </c:v>
                </c:pt>
                <c:pt idx="181">
                  <c:v> Mi, 08. </c:v>
                </c:pt>
                <c:pt idx="182">
                  <c:v> Mi, 08. </c:v>
                </c:pt>
                <c:pt idx="183">
                  <c:v> Mi, 08. </c:v>
                </c:pt>
                <c:pt idx="184">
                  <c:v> Mi, 08. </c:v>
                </c:pt>
                <c:pt idx="185">
                  <c:v> Do, 09. </c:v>
                </c:pt>
                <c:pt idx="186">
                  <c:v> Do, 09. </c:v>
                </c:pt>
                <c:pt idx="187">
                  <c:v> Do, 09. </c:v>
                </c:pt>
                <c:pt idx="188">
                  <c:v> Do, 09. </c:v>
                </c:pt>
                <c:pt idx="189">
                  <c:v> Do, 09. </c:v>
                </c:pt>
                <c:pt idx="190">
                  <c:v> Do, 09. </c:v>
                </c:pt>
                <c:pt idx="191">
                  <c:v> Do, 09. </c:v>
                </c:pt>
                <c:pt idx="192">
                  <c:v> Do, 09. </c:v>
                </c:pt>
                <c:pt idx="193">
                  <c:v> Do, 09. </c:v>
                </c:pt>
                <c:pt idx="194">
                  <c:v> Do, 09. </c:v>
                </c:pt>
                <c:pt idx="195">
                  <c:v> Do, 09. </c:v>
                </c:pt>
                <c:pt idx="196">
                  <c:v> Do, 09. </c:v>
                </c:pt>
                <c:pt idx="197">
                  <c:v> Do, 09. </c:v>
                </c:pt>
                <c:pt idx="198">
                  <c:v> Do, 09. </c:v>
                </c:pt>
                <c:pt idx="199">
                  <c:v> Do, 09. </c:v>
                </c:pt>
                <c:pt idx="200">
                  <c:v> Do, 09. </c:v>
                </c:pt>
                <c:pt idx="201">
                  <c:v> Do, 09. </c:v>
                </c:pt>
                <c:pt idx="202">
                  <c:v> Do, 09. </c:v>
                </c:pt>
                <c:pt idx="203">
                  <c:v> Do, 09. </c:v>
                </c:pt>
                <c:pt idx="204">
                  <c:v> Do, 09. </c:v>
                </c:pt>
                <c:pt idx="205">
                  <c:v> Do, 09. </c:v>
                </c:pt>
                <c:pt idx="206">
                  <c:v> Do, 09. </c:v>
                </c:pt>
                <c:pt idx="207">
                  <c:v> Do, 09. </c:v>
                </c:pt>
                <c:pt idx="208">
                  <c:v> Do, 09. </c:v>
                </c:pt>
                <c:pt idx="209">
                  <c:v> Fr, 10. </c:v>
                </c:pt>
                <c:pt idx="210">
                  <c:v> Fr, 10. </c:v>
                </c:pt>
                <c:pt idx="211">
                  <c:v> Fr, 10. </c:v>
                </c:pt>
                <c:pt idx="212">
                  <c:v> Fr, 10. </c:v>
                </c:pt>
                <c:pt idx="213">
                  <c:v> Fr, 10. </c:v>
                </c:pt>
                <c:pt idx="214">
                  <c:v> Fr, 10. </c:v>
                </c:pt>
                <c:pt idx="215">
                  <c:v> Fr, 10. </c:v>
                </c:pt>
                <c:pt idx="216">
                  <c:v> Fr, 10. </c:v>
                </c:pt>
                <c:pt idx="217">
                  <c:v> Fr, 10. </c:v>
                </c:pt>
                <c:pt idx="218">
                  <c:v> Fr, 10. </c:v>
                </c:pt>
                <c:pt idx="219">
                  <c:v> Fr, 10. </c:v>
                </c:pt>
                <c:pt idx="220">
                  <c:v> Fr, 10. </c:v>
                </c:pt>
                <c:pt idx="221">
                  <c:v> Fr, 10. </c:v>
                </c:pt>
                <c:pt idx="222">
                  <c:v> Fr, 10. </c:v>
                </c:pt>
                <c:pt idx="223">
                  <c:v> Fr, 10. </c:v>
                </c:pt>
                <c:pt idx="224">
                  <c:v> Fr, 10. </c:v>
                </c:pt>
                <c:pt idx="225">
                  <c:v> Fr, 10. </c:v>
                </c:pt>
                <c:pt idx="226">
                  <c:v> Fr, 10. </c:v>
                </c:pt>
                <c:pt idx="227">
                  <c:v> Fr, 10. </c:v>
                </c:pt>
                <c:pt idx="228">
                  <c:v> Fr, 10. </c:v>
                </c:pt>
                <c:pt idx="229">
                  <c:v> Fr, 10. </c:v>
                </c:pt>
                <c:pt idx="230">
                  <c:v> Fr, 10. </c:v>
                </c:pt>
                <c:pt idx="231">
                  <c:v> Fr, 10. </c:v>
                </c:pt>
                <c:pt idx="232">
                  <c:v> Fr, 10. </c:v>
                </c:pt>
                <c:pt idx="233">
                  <c:v> Sa, 11. </c:v>
                </c:pt>
                <c:pt idx="234">
                  <c:v> Sa, 11. </c:v>
                </c:pt>
                <c:pt idx="235">
                  <c:v> Sa, 11. </c:v>
                </c:pt>
                <c:pt idx="236">
                  <c:v> Sa, 11. </c:v>
                </c:pt>
                <c:pt idx="237">
                  <c:v> Sa, 11. </c:v>
                </c:pt>
                <c:pt idx="238">
                  <c:v> Sa, 11. </c:v>
                </c:pt>
                <c:pt idx="239">
                  <c:v> Sa, 11. </c:v>
                </c:pt>
                <c:pt idx="240">
                  <c:v> Sa, 11. </c:v>
                </c:pt>
                <c:pt idx="241">
                  <c:v> Sa, 11. </c:v>
                </c:pt>
                <c:pt idx="242">
                  <c:v> Sa, 11. </c:v>
                </c:pt>
                <c:pt idx="243">
                  <c:v> Sa, 11. </c:v>
                </c:pt>
                <c:pt idx="244">
                  <c:v> Sa, 11. </c:v>
                </c:pt>
                <c:pt idx="245">
                  <c:v> Sa, 11. </c:v>
                </c:pt>
                <c:pt idx="246">
                  <c:v> Sa, 11. </c:v>
                </c:pt>
                <c:pt idx="247">
                  <c:v> Sa, 11. </c:v>
                </c:pt>
                <c:pt idx="248">
                  <c:v> Sa, 11. </c:v>
                </c:pt>
                <c:pt idx="249">
                  <c:v> Sa, 11. </c:v>
                </c:pt>
                <c:pt idx="250">
                  <c:v> Sa, 11. </c:v>
                </c:pt>
                <c:pt idx="251">
                  <c:v> Sa, 11. </c:v>
                </c:pt>
                <c:pt idx="252">
                  <c:v> Sa, 11. </c:v>
                </c:pt>
                <c:pt idx="253">
                  <c:v> Sa, 11. </c:v>
                </c:pt>
                <c:pt idx="254">
                  <c:v> Sa, 11. </c:v>
                </c:pt>
                <c:pt idx="255">
                  <c:v> Sa, 11. </c:v>
                </c:pt>
                <c:pt idx="256">
                  <c:v> Sa, 11. </c:v>
                </c:pt>
                <c:pt idx="257">
                  <c:v> So, 12. </c:v>
                </c:pt>
                <c:pt idx="258">
                  <c:v> So, 12. </c:v>
                </c:pt>
                <c:pt idx="259">
                  <c:v> So, 12. </c:v>
                </c:pt>
                <c:pt idx="260">
                  <c:v> So, 12. </c:v>
                </c:pt>
                <c:pt idx="261">
                  <c:v> So, 12. </c:v>
                </c:pt>
                <c:pt idx="262">
                  <c:v> So, 12. </c:v>
                </c:pt>
                <c:pt idx="263">
                  <c:v> So, 12. </c:v>
                </c:pt>
                <c:pt idx="264">
                  <c:v> So, 12. </c:v>
                </c:pt>
                <c:pt idx="265">
                  <c:v> So, 12. </c:v>
                </c:pt>
                <c:pt idx="266">
                  <c:v> So, 12. </c:v>
                </c:pt>
                <c:pt idx="267">
                  <c:v> So, 12. </c:v>
                </c:pt>
                <c:pt idx="268">
                  <c:v> So, 12. </c:v>
                </c:pt>
                <c:pt idx="269">
                  <c:v> So, 12. </c:v>
                </c:pt>
                <c:pt idx="270">
                  <c:v> So, 12. </c:v>
                </c:pt>
                <c:pt idx="271">
                  <c:v> So, 12. </c:v>
                </c:pt>
                <c:pt idx="272">
                  <c:v> So, 12. </c:v>
                </c:pt>
                <c:pt idx="273">
                  <c:v> So, 12. </c:v>
                </c:pt>
                <c:pt idx="274">
                  <c:v> So, 12. </c:v>
                </c:pt>
                <c:pt idx="275">
                  <c:v> So, 12. </c:v>
                </c:pt>
                <c:pt idx="276">
                  <c:v> So, 12. </c:v>
                </c:pt>
                <c:pt idx="277">
                  <c:v> So, 12. </c:v>
                </c:pt>
                <c:pt idx="278">
                  <c:v> So, 12. </c:v>
                </c:pt>
                <c:pt idx="279">
                  <c:v> So, 12. </c:v>
                </c:pt>
                <c:pt idx="280">
                  <c:v> So, 12. </c:v>
                </c:pt>
                <c:pt idx="281">
                  <c:v> Mo, 13. </c:v>
                </c:pt>
                <c:pt idx="282">
                  <c:v> Mo, 13. </c:v>
                </c:pt>
                <c:pt idx="283">
                  <c:v> Mo, 13. </c:v>
                </c:pt>
                <c:pt idx="284">
                  <c:v> Mo, 13. </c:v>
                </c:pt>
                <c:pt idx="285">
                  <c:v> Mo, 13. </c:v>
                </c:pt>
                <c:pt idx="286">
                  <c:v> Mo, 13. </c:v>
                </c:pt>
                <c:pt idx="287">
                  <c:v> Mo, 13. </c:v>
                </c:pt>
                <c:pt idx="288">
                  <c:v> Mo, 13. </c:v>
                </c:pt>
                <c:pt idx="289">
                  <c:v> Mo, 13. </c:v>
                </c:pt>
                <c:pt idx="290">
                  <c:v> Mo, 13. </c:v>
                </c:pt>
                <c:pt idx="291">
                  <c:v> Mo, 13. </c:v>
                </c:pt>
                <c:pt idx="292">
                  <c:v> Mo, 13. </c:v>
                </c:pt>
                <c:pt idx="293">
                  <c:v> Mo, 13. </c:v>
                </c:pt>
                <c:pt idx="294">
                  <c:v> Mo, 13. </c:v>
                </c:pt>
                <c:pt idx="295">
                  <c:v> Mo, 13. </c:v>
                </c:pt>
                <c:pt idx="296">
                  <c:v> Mo, 13. </c:v>
                </c:pt>
                <c:pt idx="297">
                  <c:v> Mo, 13. </c:v>
                </c:pt>
                <c:pt idx="298">
                  <c:v> Mo, 13. </c:v>
                </c:pt>
                <c:pt idx="299">
                  <c:v> Mo, 13. </c:v>
                </c:pt>
                <c:pt idx="300">
                  <c:v> Mo, 13. </c:v>
                </c:pt>
                <c:pt idx="301">
                  <c:v> Mo, 13. </c:v>
                </c:pt>
                <c:pt idx="302">
                  <c:v> Mo, 13. </c:v>
                </c:pt>
                <c:pt idx="303">
                  <c:v> Mo, 13. </c:v>
                </c:pt>
                <c:pt idx="304">
                  <c:v> Mo, 13. </c:v>
                </c:pt>
                <c:pt idx="305">
                  <c:v> Di, 14. </c:v>
                </c:pt>
                <c:pt idx="306">
                  <c:v> Di, 14. </c:v>
                </c:pt>
                <c:pt idx="307">
                  <c:v> Di, 14. </c:v>
                </c:pt>
                <c:pt idx="308">
                  <c:v> Di, 14. </c:v>
                </c:pt>
                <c:pt idx="309">
                  <c:v> Di, 14. </c:v>
                </c:pt>
                <c:pt idx="310">
                  <c:v> Di, 14. </c:v>
                </c:pt>
                <c:pt idx="311">
                  <c:v> Di, 14. </c:v>
                </c:pt>
                <c:pt idx="312">
                  <c:v> Di, 14. </c:v>
                </c:pt>
                <c:pt idx="313">
                  <c:v> Di, 14. </c:v>
                </c:pt>
                <c:pt idx="314">
                  <c:v> Di, 14. </c:v>
                </c:pt>
                <c:pt idx="315">
                  <c:v> Di, 14. </c:v>
                </c:pt>
                <c:pt idx="316">
                  <c:v> Di, 14. </c:v>
                </c:pt>
                <c:pt idx="317">
                  <c:v> Di, 14. </c:v>
                </c:pt>
                <c:pt idx="318">
                  <c:v> Di, 14. </c:v>
                </c:pt>
                <c:pt idx="319">
                  <c:v> Di, 14. </c:v>
                </c:pt>
                <c:pt idx="320">
                  <c:v> Di, 14. </c:v>
                </c:pt>
                <c:pt idx="321">
                  <c:v> Di, 14. </c:v>
                </c:pt>
                <c:pt idx="322">
                  <c:v> Di, 14. </c:v>
                </c:pt>
                <c:pt idx="323">
                  <c:v> Di, 14. </c:v>
                </c:pt>
                <c:pt idx="324">
                  <c:v> Di, 14. </c:v>
                </c:pt>
                <c:pt idx="325">
                  <c:v> Di, 14. </c:v>
                </c:pt>
                <c:pt idx="326">
                  <c:v> Di, 14. </c:v>
                </c:pt>
                <c:pt idx="327">
                  <c:v> Di, 14. </c:v>
                </c:pt>
                <c:pt idx="328">
                  <c:v> Di, 14. </c:v>
                </c:pt>
                <c:pt idx="329">
                  <c:v> Mi, 15. </c:v>
                </c:pt>
                <c:pt idx="330">
                  <c:v> Mi, 15. </c:v>
                </c:pt>
                <c:pt idx="331">
                  <c:v> Mi, 15. </c:v>
                </c:pt>
                <c:pt idx="332">
                  <c:v> Mi, 15. </c:v>
                </c:pt>
                <c:pt idx="333">
                  <c:v> Mi, 15. </c:v>
                </c:pt>
                <c:pt idx="334">
                  <c:v> Mi, 15. </c:v>
                </c:pt>
                <c:pt idx="335">
                  <c:v> Mi, 15. </c:v>
                </c:pt>
                <c:pt idx="336">
                  <c:v> Mi, 15. </c:v>
                </c:pt>
                <c:pt idx="337">
                  <c:v> Mi, 15. </c:v>
                </c:pt>
                <c:pt idx="338">
                  <c:v> Mi, 15. </c:v>
                </c:pt>
                <c:pt idx="339">
                  <c:v> Mi, 15. </c:v>
                </c:pt>
                <c:pt idx="340">
                  <c:v> Mi, 15. </c:v>
                </c:pt>
                <c:pt idx="341">
                  <c:v> Mi, 15. </c:v>
                </c:pt>
                <c:pt idx="342">
                  <c:v> Mi, 15. </c:v>
                </c:pt>
                <c:pt idx="343">
                  <c:v> Mi, 15. </c:v>
                </c:pt>
                <c:pt idx="344">
                  <c:v> Mi, 15. </c:v>
                </c:pt>
                <c:pt idx="345">
                  <c:v> Mi, 15. </c:v>
                </c:pt>
                <c:pt idx="346">
                  <c:v> Mi, 15. </c:v>
                </c:pt>
                <c:pt idx="347">
                  <c:v> Mi, 15. </c:v>
                </c:pt>
                <c:pt idx="348">
                  <c:v> Mi, 15. </c:v>
                </c:pt>
                <c:pt idx="349">
                  <c:v> Mi, 15. </c:v>
                </c:pt>
                <c:pt idx="350">
                  <c:v> Mi, 15. </c:v>
                </c:pt>
                <c:pt idx="351">
                  <c:v> Mi, 15. </c:v>
                </c:pt>
                <c:pt idx="352">
                  <c:v> Mi, 15. </c:v>
                </c:pt>
                <c:pt idx="353">
                  <c:v> Do, 16. </c:v>
                </c:pt>
                <c:pt idx="354">
                  <c:v> Do, 16. </c:v>
                </c:pt>
                <c:pt idx="355">
                  <c:v> Do, 16. </c:v>
                </c:pt>
                <c:pt idx="356">
                  <c:v> Do, 16. </c:v>
                </c:pt>
                <c:pt idx="357">
                  <c:v> Do, 16. </c:v>
                </c:pt>
                <c:pt idx="358">
                  <c:v> Do, 16. </c:v>
                </c:pt>
                <c:pt idx="359">
                  <c:v> Do, 16. </c:v>
                </c:pt>
                <c:pt idx="360">
                  <c:v> Do, 16. </c:v>
                </c:pt>
                <c:pt idx="361">
                  <c:v> Do, 16. </c:v>
                </c:pt>
                <c:pt idx="362">
                  <c:v> Do, 16. </c:v>
                </c:pt>
                <c:pt idx="363">
                  <c:v> Do, 16. </c:v>
                </c:pt>
                <c:pt idx="364">
                  <c:v> Do, 16. </c:v>
                </c:pt>
                <c:pt idx="365">
                  <c:v> Do, 16. </c:v>
                </c:pt>
                <c:pt idx="366">
                  <c:v> Do, 16. </c:v>
                </c:pt>
                <c:pt idx="367">
                  <c:v> Do, 16. </c:v>
                </c:pt>
                <c:pt idx="368">
                  <c:v> Do, 16. </c:v>
                </c:pt>
                <c:pt idx="369">
                  <c:v> Do, 16. </c:v>
                </c:pt>
                <c:pt idx="370">
                  <c:v> Do, 16. </c:v>
                </c:pt>
                <c:pt idx="371">
                  <c:v> Do, 16. </c:v>
                </c:pt>
                <c:pt idx="372">
                  <c:v> Do, 16. </c:v>
                </c:pt>
                <c:pt idx="373">
                  <c:v> Do, 16. </c:v>
                </c:pt>
                <c:pt idx="374">
                  <c:v> Do, 16. </c:v>
                </c:pt>
                <c:pt idx="375">
                  <c:v> Do, 16. </c:v>
                </c:pt>
                <c:pt idx="376">
                  <c:v> Do, 16. </c:v>
                </c:pt>
                <c:pt idx="377">
                  <c:v> Fr, 17. </c:v>
                </c:pt>
                <c:pt idx="378">
                  <c:v> Fr, 17. </c:v>
                </c:pt>
                <c:pt idx="379">
                  <c:v> Fr, 17. </c:v>
                </c:pt>
                <c:pt idx="380">
                  <c:v> Fr, 17. </c:v>
                </c:pt>
                <c:pt idx="381">
                  <c:v> Fr, 17. </c:v>
                </c:pt>
                <c:pt idx="382">
                  <c:v> Fr, 17. </c:v>
                </c:pt>
                <c:pt idx="383">
                  <c:v> Fr, 17. </c:v>
                </c:pt>
                <c:pt idx="384">
                  <c:v> Fr, 17. </c:v>
                </c:pt>
                <c:pt idx="385">
                  <c:v> Fr, 17. </c:v>
                </c:pt>
                <c:pt idx="386">
                  <c:v> Fr, 17. </c:v>
                </c:pt>
                <c:pt idx="387">
                  <c:v> Fr, 17. </c:v>
                </c:pt>
                <c:pt idx="388">
                  <c:v> Fr, 17. </c:v>
                </c:pt>
                <c:pt idx="389">
                  <c:v> Fr, 17. </c:v>
                </c:pt>
                <c:pt idx="390">
                  <c:v> Fr, 17. </c:v>
                </c:pt>
                <c:pt idx="391">
                  <c:v> Fr, 17. </c:v>
                </c:pt>
                <c:pt idx="392">
                  <c:v> Fr, 17. </c:v>
                </c:pt>
                <c:pt idx="393">
                  <c:v> Fr, 17. </c:v>
                </c:pt>
                <c:pt idx="394">
                  <c:v> Fr, 17. </c:v>
                </c:pt>
                <c:pt idx="395">
                  <c:v> Fr, 17. </c:v>
                </c:pt>
                <c:pt idx="396">
                  <c:v> Fr, 17. </c:v>
                </c:pt>
                <c:pt idx="397">
                  <c:v> Fr, 17. </c:v>
                </c:pt>
                <c:pt idx="398">
                  <c:v> Fr, 17. </c:v>
                </c:pt>
                <c:pt idx="399">
                  <c:v> Fr, 17. </c:v>
                </c:pt>
                <c:pt idx="400">
                  <c:v> Fr, 17. </c:v>
                </c:pt>
                <c:pt idx="401">
                  <c:v> Sa, 18. </c:v>
                </c:pt>
                <c:pt idx="402">
                  <c:v> Sa, 18. </c:v>
                </c:pt>
                <c:pt idx="403">
                  <c:v> Sa, 18. </c:v>
                </c:pt>
                <c:pt idx="404">
                  <c:v> Sa, 18. </c:v>
                </c:pt>
                <c:pt idx="405">
                  <c:v> Sa, 18. </c:v>
                </c:pt>
                <c:pt idx="406">
                  <c:v> Sa, 18. </c:v>
                </c:pt>
                <c:pt idx="407">
                  <c:v> Sa, 18. </c:v>
                </c:pt>
                <c:pt idx="408">
                  <c:v> Sa, 18. </c:v>
                </c:pt>
                <c:pt idx="409">
                  <c:v> Sa, 18. </c:v>
                </c:pt>
                <c:pt idx="410">
                  <c:v> Sa, 18. </c:v>
                </c:pt>
                <c:pt idx="411">
                  <c:v> Sa, 18. </c:v>
                </c:pt>
                <c:pt idx="412">
                  <c:v> Sa, 18. </c:v>
                </c:pt>
                <c:pt idx="413">
                  <c:v> Sa, 18. </c:v>
                </c:pt>
                <c:pt idx="414">
                  <c:v> Sa, 18. </c:v>
                </c:pt>
                <c:pt idx="415">
                  <c:v> Sa, 18. </c:v>
                </c:pt>
                <c:pt idx="416">
                  <c:v> Sa, 18. </c:v>
                </c:pt>
                <c:pt idx="417">
                  <c:v> Sa, 18. </c:v>
                </c:pt>
                <c:pt idx="418">
                  <c:v> Sa, 18. </c:v>
                </c:pt>
                <c:pt idx="419">
                  <c:v> Sa, 18. </c:v>
                </c:pt>
                <c:pt idx="420">
                  <c:v> Sa, 18. </c:v>
                </c:pt>
                <c:pt idx="421">
                  <c:v> Sa, 18. </c:v>
                </c:pt>
                <c:pt idx="422">
                  <c:v> Sa, 18. </c:v>
                </c:pt>
                <c:pt idx="423">
                  <c:v> Sa, 18. </c:v>
                </c:pt>
                <c:pt idx="424">
                  <c:v> Sa, 18. </c:v>
                </c:pt>
                <c:pt idx="425">
                  <c:v> So, 19. </c:v>
                </c:pt>
                <c:pt idx="426">
                  <c:v> So, 19. </c:v>
                </c:pt>
                <c:pt idx="427">
                  <c:v> So, 19. </c:v>
                </c:pt>
                <c:pt idx="428">
                  <c:v> So, 19. </c:v>
                </c:pt>
                <c:pt idx="429">
                  <c:v> So, 19. </c:v>
                </c:pt>
                <c:pt idx="430">
                  <c:v> So, 19. </c:v>
                </c:pt>
                <c:pt idx="431">
                  <c:v> So, 19. </c:v>
                </c:pt>
                <c:pt idx="432">
                  <c:v> So, 19. </c:v>
                </c:pt>
                <c:pt idx="433">
                  <c:v> So, 19. </c:v>
                </c:pt>
                <c:pt idx="434">
                  <c:v> So, 19. </c:v>
                </c:pt>
                <c:pt idx="435">
                  <c:v> So, 19. </c:v>
                </c:pt>
                <c:pt idx="436">
                  <c:v> So, 19. </c:v>
                </c:pt>
                <c:pt idx="437">
                  <c:v> So, 19. </c:v>
                </c:pt>
                <c:pt idx="438">
                  <c:v> So, 19. </c:v>
                </c:pt>
                <c:pt idx="439">
                  <c:v> So, 19. </c:v>
                </c:pt>
                <c:pt idx="440">
                  <c:v> So, 19. </c:v>
                </c:pt>
                <c:pt idx="441">
                  <c:v> So, 19. </c:v>
                </c:pt>
                <c:pt idx="442">
                  <c:v> So, 19. </c:v>
                </c:pt>
                <c:pt idx="443">
                  <c:v> So, 19. </c:v>
                </c:pt>
                <c:pt idx="444">
                  <c:v> So, 19. </c:v>
                </c:pt>
                <c:pt idx="445">
                  <c:v> So, 19. </c:v>
                </c:pt>
                <c:pt idx="446">
                  <c:v> So, 19. </c:v>
                </c:pt>
                <c:pt idx="447">
                  <c:v> So, 19. </c:v>
                </c:pt>
                <c:pt idx="448">
                  <c:v> So, 19. </c:v>
                </c:pt>
                <c:pt idx="449">
                  <c:v> Mo, 20. </c:v>
                </c:pt>
                <c:pt idx="450">
                  <c:v> Mo, 20. </c:v>
                </c:pt>
                <c:pt idx="451">
                  <c:v> Mo, 20. </c:v>
                </c:pt>
                <c:pt idx="452">
                  <c:v> Mo, 20. </c:v>
                </c:pt>
                <c:pt idx="453">
                  <c:v> Mo, 20. </c:v>
                </c:pt>
                <c:pt idx="454">
                  <c:v> Mo, 20. </c:v>
                </c:pt>
                <c:pt idx="455">
                  <c:v> Mo, 20. </c:v>
                </c:pt>
                <c:pt idx="456">
                  <c:v> Mo, 20. </c:v>
                </c:pt>
                <c:pt idx="457">
                  <c:v> Mo, 20. </c:v>
                </c:pt>
                <c:pt idx="458">
                  <c:v> Mo, 20. </c:v>
                </c:pt>
                <c:pt idx="459">
                  <c:v> Mo, 20. </c:v>
                </c:pt>
                <c:pt idx="460">
                  <c:v> Mo, 20. </c:v>
                </c:pt>
                <c:pt idx="461">
                  <c:v> Mo, 20. </c:v>
                </c:pt>
                <c:pt idx="462">
                  <c:v> Mo, 20. </c:v>
                </c:pt>
                <c:pt idx="463">
                  <c:v> Mo, 20. </c:v>
                </c:pt>
                <c:pt idx="464">
                  <c:v> Mo, 20. </c:v>
                </c:pt>
                <c:pt idx="465">
                  <c:v> Mo, 20. </c:v>
                </c:pt>
                <c:pt idx="466">
                  <c:v> Mo, 20. </c:v>
                </c:pt>
                <c:pt idx="467">
                  <c:v> Mo, 20. </c:v>
                </c:pt>
                <c:pt idx="468">
                  <c:v> Mo, 20. </c:v>
                </c:pt>
                <c:pt idx="469">
                  <c:v> Mo, 20. </c:v>
                </c:pt>
                <c:pt idx="470">
                  <c:v> Mo, 20. </c:v>
                </c:pt>
                <c:pt idx="471">
                  <c:v> Mo, 20. </c:v>
                </c:pt>
                <c:pt idx="472">
                  <c:v> Mo, 20. </c:v>
                </c:pt>
                <c:pt idx="473">
                  <c:v> Di, 21. </c:v>
                </c:pt>
                <c:pt idx="474">
                  <c:v> Di, 21. </c:v>
                </c:pt>
                <c:pt idx="475">
                  <c:v> Di, 21. </c:v>
                </c:pt>
                <c:pt idx="476">
                  <c:v> Di, 21. </c:v>
                </c:pt>
                <c:pt idx="477">
                  <c:v> Di, 21. </c:v>
                </c:pt>
                <c:pt idx="478">
                  <c:v> Di, 21. </c:v>
                </c:pt>
                <c:pt idx="479">
                  <c:v> Di, 21. </c:v>
                </c:pt>
                <c:pt idx="480">
                  <c:v> Di, 21. </c:v>
                </c:pt>
                <c:pt idx="481">
                  <c:v> Di, 21. </c:v>
                </c:pt>
                <c:pt idx="482">
                  <c:v> Di, 21. </c:v>
                </c:pt>
                <c:pt idx="483">
                  <c:v> Di, 21. </c:v>
                </c:pt>
                <c:pt idx="484">
                  <c:v> Di, 21. </c:v>
                </c:pt>
                <c:pt idx="485">
                  <c:v> Di, 21. </c:v>
                </c:pt>
                <c:pt idx="486">
                  <c:v> Di, 21. </c:v>
                </c:pt>
                <c:pt idx="487">
                  <c:v> Di, 21. </c:v>
                </c:pt>
                <c:pt idx="488">
                  <c:v> Di, 21. </c:v>
                </c:pt>
                <c:pt idx="489">
                  <c:v> Di, 21. </c:v>
                </c:pt>
                <c:pt idx="490">
                  <c:v> Di, 21. </c:v>
                </c:pt>
                <c:pt idx="491">
                  <c:v> Di, 21. </c:v>
                </c:pt>
                <c:pt idx="492">
                  <c:v> Di, 21. </c:v>
                </c:pt>
                <c:pt idx="493">
                  <c:v> Di, 21. </c:v>
                </c:pt>
                <c:pt idx="494">
                  <c:v> Di, 21. </c:v>
                </c:pt>
                <c:pt idx="495">
                  <c:v> Di, 21. </c:v>
                </c:pt>
                <c:pt idx="496">
                  <c:v> Di, 21. </c:v>
                </c:pt>
                <c:pt idx="497">
                  <c:v> Mi, 22. </c:v>
                </c:pt>
                <c:pt idx="498">
                  <c:v> Mi, 22. </c:v>
                </c:pt>
                <c:pt idx="499">
                  <c:v> Mi, 22. </c:v>
                </c:pt>
                <c:pt idx="500">
                  <c:v> Mi, 22. </c:v>
                </c:pt>
                <c:pt idx="501">
                  <c:v> Mi, 22. </c:v>
                </c:pt>
                <c:pt idx="502">
                  <c:v> Mi, 22. </c:v>
                </c:pt>
                <c:pt idx="503">
                  <c:v> Mi, 22. </c:v>
                </c:pt>
                <c:pt idx="504">
                  <c:v> Mi, 22. </c:v>
                </c:pt>
                <c:pt idx="505">
                  <c:v> Mi, 22. </c:v>
                </c:pt>
                <c:pt idx="506">
                  <c:v> Mi, 22. </c:v>
                </c:pt>
                <c:pt idx="507">
                  <c:v> Mi, 22. </c:v>
                </c:pt>
                <c:pt idx="508">
                  <c:v> Mi, 22. </c:v>
                </c:pt>
                <c:pt idx="509">
                  <c:v> Mi, 22. </c:v>
                </c:pt>
                <c:pt idx="510">
                  <c:v> Mi, 22. </c:v>
                </c:pt>
                <c:pt idx="511">
                  <c:v> Mi, 22. </c:v>
                </c:pt>
                <c:pt idx="512">
                  <c:v> Mi, 22. </c:v>
                </c:pt>
                <c:pt idx="513">
                  <c:v> Mi, 22. </c:v>
                </c:pt>
                <c:pt idx="514">
                  <c:v> Mi, 22. </c:v>
                </c:pt>
                <c:pt idx="515">
                  <c:v> Mi, 22. </c:v>
                </c:pt>
                <c:pt idx="516">
                  <c:v> Mi, 22. </c:v>
                </c:pt>
                <c:pt idx="517">
                  <c:v> Mi, 22. </c:v>
                </c:pt>
                <c:pt idx="518">
                  <c:v> Mi, 22. </c:v>
                </c:pt>
                <c:pt idx="519">
                  <c:v> Mi, 22. </c:v>
                </c:pt>
                <c:pt idx="520">
                  <c:v> Mi, 22. </c:v>
                </c:pt>
                <c:pt idx="521">
                  <c:v> Do, 23. </c:v>
                </c:pt>
                <c:pt idx="522">
                  <c:v> Do, 23. </c:v>
                </c:pt>
                <c:pt idx="523">
                  <c:v> Do, 23. </c:v>
                </c:pt>
                <c:pt idx="524">
                  <c:v> Do, 23. </c:v>
                </c:pt>
                <c:pt idx="525">
                  <c:v> Do, 23. </c:v>
                </c:pt>
                <c:pt idx="526">
                  <c:v> Do, 23. </c:v>
                </c:pt>
                <c:pt idx="527">
                  <c:v> Do, 23. </c:v>
                </c:pt>
                <c:pt idx="528">
                  <c:v> Do, 23. </c:v>
                </c:pt>
                <c:pt idx="529">
                  <c:v> Do, 23. </c:v>
                </c:pt>
                <c:pt idx="530">
                  <c:v> Do, 23. </c:v>
                </c:pt>
                <c:pt idx="531">
                  <c:v> Do, 23. </c:v>
                </c:pt>
                <c:pt idx="532">
                  <c:v> Do, 23. </c:v>
                </c:pt>
                <c:pt idx="533">
                  <c:v> Do, 23. </c:v>
                </c:pt>
                <c:pt idx="534">
                  <c:v> Do, 23. </c:v>
                </c:pt>
                <c:pt idx="535">
                  <c:v> Do, 23. </c:v>
                </c:pt>
                <c:pt idx="536">
                  <c:v> Do, 23. </c:v>
                </c:pt>
                <c:pt idx="537">
                  <c:v> Do, 23. </c:v>
                </c:pt>
                <c:pt idx="538">
                  <c:v> Do, 23. </c:v>
                </c:pt>
                <c:pt idx="539">
                  <c:v> Do, 23. </c:v>
                </c:pt>
                <c:pt idx="540">
                  <c:v> Do, 23. </c:v>
                </c:pt>
                <c:pt idx="541">
                  <c:v> Do, 23. </c:v>
                </c:pt>
                <c:pt idx="542">
                  <c:v> Do, 23. </c:v>
                </c:pt>
                <c:pt idx="543">
                  <c:v> Do, 23. </c:v>
                </c:pt>
                <c:pt idx="544">
                  <c:v> Do, 23. </c:v>
                </c:pt>
                <c:pt idx="545">
                  <c:v> Fr, 24. </c:v>
                </c:pt>
                <c:pt idx="546">
                  <c:v> Fr, 24. </c:v>
                </c:pt>
                <c:pt idx="547">
                  <c:v> Fr, 24. </c:v>
                </c:pt>
                <c:pt idx="548">
                  <c:v> Fr, 24. </c:v>
                </c:pt>
                <c:pt idx="549">
                  <c:v> Fr, 24. </c:v>
                </c:pt>
                <c:pt idx="550">
                  <c:v> Fr, 24. </c:v>
                </c:pt>
                <c:pt idx="551">
                  <c:v> Fr, 24. </c:v>
                </c:pt>
                <c:pt idx="552">
                  <c:v> Fr, 24. </c:v>
                </c:pt>
                <c:pt idx="553">
                  <c:v> Fr, 24. </c:v>
                </c:pt>
                <c:pt idx="554">
                  <c:v> Fr, 24. </c:v>
                </c:pt>
                <c:pt idx="555">
                  <c:v> Fr, 24. </c:v>
                </c:pt>
                <c:pt idx="556">
                  <c:v> Fr, 24. </c:v>
                </c:pt>
                <c:pt idx="557">
                  <c:v> Fr, 24. </c:v>
                </c:pt>
                <c:pt idx="558">
                  <c:v> Fr, 24. </c:v>
                </c:pt>
                <c:pt idx="559">
                  <c:v> Fr, 24. </c:v>
                </c:pt>
                <c:pt idx="560">
                  <c:v> Fr, 24. </c:v>
                </c:pt>
                <c:pt idx="561">
                  <c:v> Fr, 24. </c:v>
                </c:pt>
                <c:pt idx="562">
                  <c:v> Fr, 24. </c:v>
                </c:pt>
                <c:pt idx="563">
                  <c:v> Fr, 24. </c:v>
                </c:pt>
                <c:pt idx="564">
                  <c:v> Fr, 24. </c:v>
                </c:pt>
                <c:pt idx="565">
                  <c:v> Fr, 24. </c:v>
                </c:pt>
                <c:pt idx="566">
                  <c:v> Fr, 24. </c:v>
                </c:pt>
                <c:pt idx="567">
                  <c:v> Fr, 24. </c:v>
                </c:pt>
                <c:pt idx="568">
                  <c:v> Fr, 24. </c:v>
                </c:pt>
                <c:pt idx="569">
                  <c:v> Sa, 25. </c:v>
                </c:pt>
                <c:pt idx="570">
                  <c:v> Sa, 25. </c:v>
                </c:pt>
                <c:pt idx="571">
                  <c:v> Sa, 25. </c:v>
                </c:pt>
                <c:pt idx="572">
                  <c:v> Sa, 25. </c:v>
                </c:pt>
                <c:pt idx="573">
                  <c:v> Sa, 25. </c:v>
                </c:pt>
                <c:pt idx="574">
                  <c:v> Sa, 25. </c:v>
                </c:pt>
                <c:pt idx="575">
                  <c:v> Sa, 25. </c:v>
                </c:pt>
                <c:pt idx="576">
                  <c:v> Sa, 25. </c:v>
                </c:pt>
                <c:pt idx="577">
                  <c:v> Sa, 25. </c:v>
                </c:pt>
                <c:pt idx="578">
                  <c:v> Sa, 25. </c:v>
                </c:pt>
                <c:pt idx="579">
                  <c:v> Sa, 25. </c:v>
                </c:pt>
                <c:pt idx="580">
                  <c:v> Sa, 25. </c:v>
                </c:pt>
                <c:pt idx="581">
                  <c:v> Sa, 25. </c:v>
                </c:pt>
                <c:pt idx="582">
                  <c:v> Sa, 25. </c:v>
                </c:pt>
                <c:pt idx="583">
                  <c:v> Sa, 25. </c:v>
                </c:pt>
                <c:pt idx="584">
                  <c:v> Sa, 25. </c:v>
                </c:pt>
                <c:pt idx="585">
                  <c:v> Sa, 25. </c:v>
                </c:pt>
                <c:pt idx="586">
                  <c:v> Sa, 25. </c:v>
                </c:pt>
                <c:pt idx="587">
                  <c:v> Sa, 25. </c:v>
                </c:pt>
                <c:pt idx="588">
                  <c:v> Sa, 25. </c:v>
                </c:pt>
                <c:pt idx="589">
                  <c:v> Sa, 25. </c:v>
                </c:pt>
                <c:pt idx="590">
                  <c:v> Sa, 25. </c:v>
                </c:pt>
                <c:pt idx="591">
                  <c:v> Sa, 25. </c:v>
                </c:pt>
                <c:pt idx="592">
                  <c:v> Sa, 25. </c:v>
                </c:pt>
                <c:pt idx="593">
                  <c:v> So, 26. </c:v>
                </c:pt>
                <c:pt idx="594">
                  <c:v> So, 26. </c:v>
                </c:pt>
                <c:pt idx="595">
                  <c:v> So, 26. </c:v>
                </c:pt>
                <c:pt idx="596">
                  <c:v> So, 26. </c:v>
                </c:pt>
                <c:pt idx="597">
                  <c:v> So, 26. </c:v>
                </c:pt>
                <c:pt idx="598">
                  <c:v> So, 26. </c:v>
                </c:pt>
                <c:pt idx="599">
                  <c:v> So, 26. </c:v>
                </c:pt>
                <c:pt idx="600">
                  <c:v> So, 26. </c:v>
                </c:pt>
                <c:pt idx="601">
                  <c:v> So, 26. </c:v>
                </c:pt>
                <c:pt idx="602">
                  <c:v> So, 26. </c:v>
                </c:pt>
                <c:pt idx="603">
                  <c:v> So, 26. </c:v>
                </c:pt>
                <c:pt idx="604">
                  <c:v> So, 26. </c:v>
                </c:pt>
                <c:pt idx="605">
                  <c:v> So, 26. </c:v>
                </c:pt>
                <c:pt idx="606">
                  <c:v> So, 26. </c:v>
                </c:pt>
                <c:pt idx="607">
                  <c:v> So, 26. </c:v>
                </c:pt>
                <c:pt idx="608">
                  <c:v> So, 26. </c:v>
                </c:pt>
                <c:pt idx="609">
                  <c:v> So, 26. </c:v>
                </c:pt>
                <c:pt idx="610">
                  <c:v> So, 26. </c:v>
                </c:pt>
                <c:pt idx="611">
                  <c:v> So, 26. </c:v>
                </c:pt>
                <c:pt idx="612">
                  <c:v> So, 26. </c:v>
                </c:pt>
                <c:pt idx="613">
                  <c:v> So, 26. </c:v>
                </c:pt>
                <c:pt idx="614">
                  <c:v> So, 26. </c:v>
                </c:pt>
                <c:pt idx="615">
                  <c:v> So, 26. </c:v>
                </c:pt>
                <c:pt idx="616">
                  <c:v> Mo, 27. </c:v>
                </c:pt>
                <c:pt idx="617">
                  <c:v> Mo, 27. </c:v>
                </c:pt>
                <c:pt idx="618">
                  <c:v> Mo, 27. </c:v>
                </c:pt>
                <c:pt idx="619">
                  <c:v> Mo, 27. </c:v>
                </c:pt>
                <c:pt idx="620">
                  <c:v> Mo, 27. </c:v>
                </c:pt>
                <c:pt idx="621">
                  <c:v> Mo, 27. </c:v>
                </c:pt>
                <c:pt idx="622">
                  <c:v> Mo, 27. </c:v>
                </c:pt>
                <c:pt idx="623">
                  <c:v> Mo, 27. </c:v>
                </c:pt>
                <c:pt idx="624">
                  <c:v> Mo, 27. </c:v>
                </c:pt>
                <c:pt idx="625">
                  <c:v> Mo, 27. </c:v>
                </c:pt>
                <c:pt idx="626">
                  <c:v> Mo, 27. </c:v>
                </c:pt>
                <c:pt idx="627">
                  <c:v> Mo, 27. </c:v>
                </c:pt>
                <c:pt idx="628">
                  <c:v> Mo, 27. </c:v>
                </c:pt>
                <c:pt idx="629">
                  <c:v> Mo, 27. </c:v>
                </c:pt>
                <c:pt idx="630">
                  <c:v> Mo, 27. </c:v>
                </c:pt>
                <c:pt idx="631">
                  <c:v> Mo, 27. </c:v>
                </c:pt>
                <c:pt idx="632">
                  <c:v> Mo, 27. </c:v>
                </c:pt>
                <c:pt idx="633">
                  <c:v> Mo, 27. </c:v>
                </c:pt>
                <c:pt idx="634">
                  <c:v> Mo, 27. </c:v>
                </c:pt>
                <c:pt idx="635">
                  <c:v> Mo, 27. </c:v>
                </c:pt>
                <c:pt idx="636">
                  <c:v> Mo, 27. </c:v>
                </c:pt>
                <c:pt idx="637">
                  <c:v> Mo, 27. </c:v>
                </c:pt>
                <c:pt idx="638">
                  <c:v> Mo, 27. </c:v>
                </c:pt>
                <c:pt idx="639">
                  <c:v> Mo, 27. </c:v>
                </c:pt>
                <c:pt idx="640">
                  <c:v> Di, 28. </c:v>
                </c:pt>
                <c:pt idx="641">
                  <c:v> Di, 28. </c:v>
                </c:pt>
                <c:pt idx="642">
                  <c:v> Di, 28. </c:v>
                </c:pt>
                <c:pt idx="643">
                  <c:v> Di, 28. </c:v>
                </c:pt>
                <c:pt idx="644">
                  <c:v> Di, 28. </c:v>
                </c:pt>
                <c:pt idx="645">
                  <c:v> Di, 28. </c:v>
                </c:pt>
                <c:pt idx="646">
                  <c:v> Di, 28. </c:v>
                </c:pt>
                <c:pt idx="647">
                  <c:v> Di, 28. </c:v>
                </c:pt>
                <c:pt idx="648">
                  <c:v> Di, 28. </c:v>
                </c:pt>
                <c:pt idx="649">
                  <c:v> Di, 28. </c:v>
                </c:pt>
                <c:pt idx="650">
                  <c:v> Di, 28. </c:v>
                </c:pt>
                <c:pt idx="651">
                  <c:v> Di, 28. </c:v>
                </c:pt>
                <c:pt idx="652">
                  <c:v> Di, 28. </c:v>
                </c:pt>
                <c:pt idx="653">
                  <c:v> Di, 28. </c:v>
                </c:pt>
                <c:pt idx="654">
                  <c:v> Di, 28. </c:v>
                </c:pt>
                <c:pt idx="655">
                  <c:v> Di, 28. </c:v>
                </c:pt>
                <c:pt idx="656">
                  <c:v> Di, 28. </c:v>
                </c:pt>
                <c:pt idx="657">
                  <c:v> Di, 28. </c:v>
                </c:pt>
                <c:pt idx="658">
                  <c:v> Di, 28. </c:v>
                </c:pt>
                <c:pt idx="659">
                  <c:v> Di, 28. </c:v>
                </c:pt>
                <c:pt idx="660">
                  <c:v> Di, 28. </c:v>
                </c:pt>
                <c:pt idx="661">
                  <c:v> Di, 28. </c:v>
                </c:pt>
                <c:pt idx="662">
                  <c:v> Di, 28. </c:v>
                </c:pt>
                <c:pt idx="663">
                  <c:v> Di, 28. </c:v>
                </c:pt>
                <c:pt idx="664">
                  <c:v> Mi, 29. </c:v>
                </c:pt>
                <c:pt idx="665">
                  <c:v> Mi, 29. </c:v>
                </c:pt>
                <c:pt idx="666">
                  <c:v> Mi, 29. </c:v>
                </c:pt>
                <c:pt idx="667">
                  <c:v> Mi, 29. </c:v>
                </c:pt>
                <c:pt idx="668">
                  <c:v> Mi, 29. </c:v>
                </c:pt>
                <c:pt idx="669">
                  <c:v> Mi, 29. </c:v>
                </c:pt>
                <c:pt idx="670">
                  <c:v> Mi, 29. </c:v>
                </c:pt>
                <c:pt idx="671">
                  <c:v> Mi, 29. </c:v>
                </c:pt>
                <c:pt idx="672">
                  <c:v> Mi, 29. </c:v>
                </c:pt>
                <c:pt idx="673">
                  <c:v> Mi, 29. </c:v>
                </c:pt>
                <c:pt idx="674">
                  <c:v> Mi, 29. </c:v>
                </c:pt>
                <c:pt idx="675">
                  <c:v> Mi, 29. </c:v>
                </c:pt>
                <c:pt idx="676">
                  <c:v> Mi, 29. </c:v>
                </c:pt>
                <c:pt idx="677">
                  <c:v> Mi, 29. </c:v>
                </c:pt>
                <c:pt idx="678">
                  <c:v> Mi, 29. </c:v>
                </c:pt>
                <c:pt idx="679">
                  <c:v> Mi, 29. </c:v>
                </c:pt>
                <c:pt idx="680">
                  <c:v> Mi, 29. </c:v>
                </c:pt>
                <c:pt idx="681">
                  <c:v> Mi, 29. </c:v>
                </c:pt>
                <c:pt idx="682">
                  <c:v> Mi, 29. </c:v>
                </c:pt>
                <c:pt idx="683">
                  <c:v> Mi, 29. </c:v>
                </c:pt>
                <c:pt idx="684">
                  <c:v> Mi, 29. </c:v>
                </c:pt>
                <c:pt idx="685">
                  <c:v> Mi, 29. </c:v>
                </c:pt>
                <c:pt idx="686">
                  <c:v> Mi, 29. </c:v>
                </c:pt>
                <c:pt idx="687">
                  <c:v> Mi, 29. </c:v>
                </c:pt>
                <c:pt idx="688">
                  <c:v> Do, 30. </c:v>
                </c:pt>
                <c:pt idx="689">
                  <c:v> Do, 30. </c:v>
                </c:pt>
                <c:pt idx="690">
                  <c:v> Do, 30. </c:v>
                </c:pt>
                <c:pt idx="691">
                  <c:v> Do, 30. </c:v>
                </c:pt>
                <c:pt idx="692">
                  <c:v> Do, 30. </c:v>
                </c:pt>
                <c:pt idx="693">
                  <c:v> Do, 30. </c:v>
                </c:pt>
                <c:pt idx="694">
                  <c:v> Do, 30. </c:v>
                </c:pt>
                <c:pt idx="695">
                  <c:v> Do, 30. </c:v>
                </c:pt>
                <c:pt idx="696">
                  <c:v> Do, 30. </c:v>
                </c:pt>
                <c:pt idx="697">
                  <c:v> Do, 30. </c:v>
                </c:pt>
                <c:pt idx="698">
                  <c:v> Do, 30. </c:v>
                </c:pt>
                <c:pt idx="699">
                  <c:v> Do, 30. </c:v>
                </c:pt>
                <c:pt idx="700">
                  <c:v> Do, 30. </c:v>
                </c:pt>
                <c:pt idx="701">
                  <c:v> Do, 30. </c:v>
                </c:pt>
                <c:pt idx="702">
                  <c:v> Do, 30. </c:v>
                </c:pt>
                <c:pt idx="703">
                  <c:v> Do, 30. </c:v>
                </c:pt>
                <c:pt idx="704">
                  <c:v> Do, 30. </c:v>
                </c:pt>
                <c:pt idx="705">
                  <c:v> Do, 30. </c:v>
                </c:pt>
                <c:pt idx="706">
                  <c:v> Do, 30. </c:v>
                </c:pt>
                <c:pt idx="707">
                  <c:v> Do, 30. </c:v>
                </c:pt>
                <c:pt idx="708">
                  <c:v> Do, 30. </c:v>
                </c:pt>
                <c:pt idx="709">
                  <c:v> Do, 30. </c:v>
                </c:pt>
                <c:pt idx="710">
                  <c:v> Do, 30. </c:v>
                </c:pt>
                <c:pt idx="711">
                  <c:v> Do, 30. </c:v>
                </c:pt>
                <c:pt idx="712">
                  <c:v> Fr, 31. </c:v>
                </c:pt>
                <c:pt idx="713">
                  <c:v> Fr, 31. </c:v>
                </c:pt>
                <c:pt idx="714">
                  <c:v> Fr, 31. </c:v>
                </c:pt>
                <c:pt idx="715">
                  <c:v> Fr, 31. </c:v>
                </c:pt>
                <c:pt idx="716">
                  <c:v> Fr, 31. </c:v>
                </c:pt>
                <c:pt idx="717">
                  <c:v> Fr, 31. </c:v>
                </c:pt>
                <c:pt idx="718">
                  <c:v> Fr, 31. </c:v>
                </c:pt>
                <c:pt idx="719">
                  <c:v> Fr, 31. </c:v>
                </c:pt>
                <c:pt idx="720">
                  <c:v> Fr, 31. </c:v>
                </c:pt>
                <c:pt idx="721">
                  <c:v> Fr, 31. </c:v>
                </c:pt>
                <c:pt idx="722">
                  <c:v> Fr, 31. </c:v>
                </c:pt>
                <c:pt idx="723">
                  <c:v> Fr, 31. </c:v>
                </c:pt>
                <c:pt idx="724">
                  <c:v> Fr, 31. </c:v>
                </c:pt>
                <c:pt idx="725">
                  <c:v> Fr, 31. </c:v>
                </c:pt>
                <c:pt idx="726">
                  <c:v> Fr, 31. </c:v>
                </c:pt>
                <c:pt idx="727">
                  <c:v> Fr, 31. </c:v>
                </c:pt>
                <c:pt idx="728">
                  <c:v> Fr, 31. </c:v>
                </c:pt>
                <c:pt idx="729">
                  <c:v> Fr, 31. </c:v>
                </c:pt>
                <c:pt idx="730">
                  <c:v> Fr, 31. </c:v>
                </c:pt>
                <c:pt idx="731">
                  <c:v> Fr, 31. </c:v>
                </c:pt>
                <c:pt idx="732">
                  <c:v> Fr, 31. </c:v>
                </c:pt>
                <c:pt idx="733">
                  <c:v> Fr, 31. </c:v>
                </c:pt>
                <c:pt idx="734">
                  <c:v> Fr, 31. </c:v>
                </c:pt>
                <c:pt idx="735">
                  <c:v> Fr, 31. </c:v>
                </c:pt>
                <c:pt idx="736">
                  <c:v> Sa, 01. </c:v>
                </c:pt>
                <c:pt idx="737">
                  <c:v> Sa, 01. </c:v>
                </c:pt>
                <c:pt idx="738">
                  <c:v> Sa, 01. </c:v>
                </c:pt>
                <c:pt idx="739">
                  <c:v> Sa, 01. </c:v>
                </c:pt>
                <c:pt idx="740">
                  <c:v> Sa, 01. </c:v>
                </c:pt>
                <c:pt idx="741">
                  <c:v> Sa, 01. </c:v>
                </c:pt>
                <c:pt idx="742">
                  <c:v>  </c:v>
                </c:pt>
              </c:strCache>
            </c:strRef>
          </c:cat>
          <c:val>
            <c:numRef>
              <c:f>'03'!$M$27:$M$769</c:f>
              <c:numCache>
                <c:formatCode>#,##0</c:formatCode>
                <c:ptCount val="743"/>
                <c:pt idx="0">
                  <c:v>15856.37190688</c:v>
                </c:pt>
                <c:pt idx="1">
                  <c:v>16199.79046514</c:v>
                </c:pt>
                <c:pt idx="2">
                  <c:v>16158.38902353</c:v>
                </c:pt>
                <c:pt idx="3">
                  <c:v>16050.23264298</c:v>
                </c:pt>
                <c:pt idx="4">
                  <c:v>15771.92369507</c:v>
                </c:pt>
                <c:pt idx="5">
                  <c:v>15993.922355999999</c:v>
                </c:pt>
                <c:pt idx="6">
                  <c:v>15151.825219709999</c:v>
                </c:pt>
                <c:pt idx="7">
                  <c:v>14534.24672802</c:v>
                </c:pt>
                <c:pt idx="8">
                  <c:v>14546.596910890001</c:v>
                </c:pt>
                <c:pt idx="9">
                  <c:v>14701.908229639999</c:v>
                </c:pt>
                <c:pt idx="10">
                  <c:v>14847.20882849</c:v>
                </c:pt>
                <c:pt idx="11">
                  <c:v>15417.487388330001</c:v>
                </c:pt>
                <c:pt idx="12">
                  <c:v>15874.7905935</c:v>
                </c:pt>
                <c:pt idx="13">
                  <c:v>15915.68444992</c:v>
                </c:pt>
                <c:pt idx="14">
                  <c:v>15138.650984829999</c:v>
                </c:pt>
                <c:pt idx="15">
                  <c:v>14362.558522650001</c:v>
                </c:pt>
                <c:pt idx="16">
                  <c:v>13447.43410396</c:v>
                </c:pt>
                <c:pt idx="17">
                  <c:v>12790.43967586</c:v>
                </c:pt>
                <c:pt idx="18">
                  <c:v>12570.942240599999</c:v>
                </c:pt>
                <c:pt idx="19">
                  <c:v>12259.48761719</c:v>
                </c:pt>
                <c:pt idx="20">
                  <c:v>12246.90783409</c:v>
                </c:pt>
                <c:pt idx="21">
                  <c:v>12439.56447483</c:v>
                </c:pt>
                <c:pt idx="22">
                  <c:v>13080.16950652</c:v>
                </c:pt>
                <c:pt idx="23">
                  <c:v>14439.241212049999</c:v>
                </c:pt>
                <c:pt idx="24">
                  <c:v>16077.984314650001</c:v>
                </c:pt>
                <c:pt idx="25">
                  <c:v>16277.021089399999</c:v>
                </c:pt>
                <c:pt idx="26">
                  <c:v>16175.60034829</c:v>
                </c:pt>
                <c:pt idx="27">
                  <c:v>15880.790912320001</c:v>
                </c:pt>
                <c:pt idx="28">
                  <c:v>15664.990958660001</c:v>
                </c:pt>
                <c:pt idx="29">
                  <c:v>15412.23187835</c:v>
                </c:pt>
                <c:pt idx="30">
                  <c:v>15158.02554916</c:v>
                </c:pt>
                <c:pt idx="31">
                  <c:v>14938.93426941</c:v>
                </c:pt>
                <c:pt idx="32">
                  <c:v>14450.752378990001</c:v>
                </c:pt>
                <c:pt idx="33">
                  <c:v>14107.25801139</c:v>
                </c:pt>
                <c:pt idx="34">
                  <c:v>14476.61522274</c:v>
                </c:pt>
                <c:pt idx="35">
                  <c:v>14731.58372551</c:v>
                </c:pt>
                <c:pt idx="36">
                  <c:v>15132.858084519999</c:v>
                </c:pt>
                <c:pt idx="37">
                  <c:v>15124.46744398</c:v>
                </c:pt>
                <c:pt idx="38">
                  <c:v>14913.258152070001</c:v>
                </c:pt>
                <c:pt idx="39">
                  <c:v>14280.859238020001</c:v>
                </c:pt>
                <c:pt idx="40">
                  <c:v>13387.52164726</c:v>
                </c:pt>
                <c:pt idx="41">
                  <c:v>12876.44930627</c:v>
                </c:pt>
                <c:pt idx="42">
                  <c:v>12523.49337428</c:v>
                </c:pt>
                <c:pt idx="43">
                  <c:v>12129.55862265</c:v>
                </c:pt>
                <c:pt idx="44">
                  <c:v>13089.56333142</c:v>
                </c:pt>
                <c:pt idx="45">
                  <c:v>13480.925997570001</c:v>
                </c:pt>
                <c:pt idx="46">
                  <c:v>14130.74323853</c:v>
                </c:pt>
                <c:pt idx="47">
                  <c:v>15830.81987759</c:v>
                </c:pt>
                <c:pt idx="48">
                  <c:v>17075.663667739998</c:v>
                </c:pt>
                <c:pt idx="49">
                  <c:v>17414.657066389998</c:v>
                </c:pt>
                <c:pt idx="50">
                  <c:v>17520.758250970001</c:v>
                </c:pt>
                <c:pt idx="51">
                  <c:v>16638.499754839999</c:v>
                </c:pt>
                <c:pt idx="52">
                  <c:v>15732.72949634</c:v>
                </c:pt>
                <c:pt idx="53">
                  <c:v>14824.105151600001</c:v>
                </c:pt>
                <c:pt idx="54">
                  <c:v>13990.07402953</c:v>
                </c:pt>
                <c:pt idx="55">
                  <c:v>13345.2218366</c:v>
                </c:pt>
                <c:pt idx="56">
                  <c:v>13055.45183892</c:v>
                </c:pt>
                <c:pt idx="57">
                  <c:v>12825.70650928</c:v>
                </c:pt>
                <c:pt idx="58">
                  <c:v>12623.850846269999</c:v>
                </c:pt>
                <c:pt idx="59">
                  <c:v>13284.052594549999</c:v>
                </c:pt>
                <c:pt idx="60">
                  <c:v>13773.984128169999</c:v>
                </c:pt>
                <c:pt idx="61">
                  <c:v>13741.806658920001</c:v>
                </c:pt>
                <c:pt idx="62">
                  <c:v>13339.936161830001</c:v>
                </c:pt>
                <c:pt idx="63">
                  <c:v>12139.567994999999</c:v>
                </c:pt>
                <c:pt idx="64">
                  <c:v>11187.25389104</c:v>
                </c:pt>
                <c:pt idx="65">
                  <c:v>10921.95363837</c:v>
                </c:pt>
                <c:pt idx="66">
                  <c:v>10436.151087239999</c:v>
                </c:pt>
                <c:pt idx="67">
                  <c:v>9926.4597089700001</c:v>
                </c:pt>
                <c:pt idx="68">
                  <c:v>9628.8873852300003</c:v>
                </c:pt>
                <c:pt idx="69">
                  <c:v>10010.08043695</c:v>
                </c:pt>
                <c:pt idx="70">
                  <c:v>10519.762276199999</c:v>
                </c:pt>
                <c:pt idx="71">
                  <c:v>11510.14470029</c:v>
                </c:pt>
                <c:pt idx="72">
                  <c:v>12783.651095630001</c:v>
                </c:pt>
                <c:pt idx="73">
                  <c:v>12930.54151952</c:v>
                </c:pt>
                <c:pt idx="74">
                  <c:v>13136.43014126</c:v>
                </c:pt>
                <c:pt idx="75">
                  <c:v>12240.529185539999</c:v>
                </c:pt>
                <c:pt idx="76">
                  <c:v>11685.813439469999</c:v>
                </c:pt>
                <c:pt idx="77">
                  <c:v>10877.12751154</c:v>
                </c:pt>
                <c:pt idx="78">
                  <c:v>10510.42150348</c:v>
                </c:pt>
                <c:pt idx="79">
                  <c:v>10133.464995869999</c:v>
                </c:pt>
                <c:pt idx="80">
                  <c:v>10141.630320640001</c:v>
                </c:pt>
                <c:pt idx="81">
                  <c:v>10381.44162695</c:v>
                </c:pt>
                <c:pt idx="82">
                  <c:v>10601.37376017</c:v>
                </c:pt>
                <c:pt idx="83">
                  <c:v>11583.693688089999</c:v>
                </c:pt>
                <c:pt idx="84">
                  <c:v>12212.40924447</c:v>
                </c:pt>
                <c:pt idx="85">
                  <c:v>12094.858085710001</c:v>
                </c:pt>
                <c:pt idx="86">
                  <c:v>11768.806280000001</c:v>
                </c:pt>
                <c:pt idx="87">
                  <c:v>11290.86002849</c:v>
                </c:pt>
                <c:pt idx="88">
                  <c:v>10755.145354869999</c:v>
                </c:pt>
                <c:pt idx="89">
                  <c:v>10270.581650800001</c:v>
                </c:pt>
                <c:pt idx="90">
                  <c:v>9038.1999934699998</c:v>
                </c:pt>
                <c:pt idx="91">
                  <c:v>8665.9215065000008</c:v>
                </c:pt>
                <c:pt idx="92">
                  <c:v>8840.2251828499993</c:v>
                </c:pt>
                <c:pt idx="93">
                  <c:v>8953.9987407499993</c:v>
                </c:pt>
                <c:pt idx="94">
                  <c:v>9249.3869899700003</c:v>
                </c:pt>
                <c:pt idx="95">
                  <c:v>10024.484519420001</c:v>
                </c:pt>
                <c:pt idx="96">
                  <c:v>10865.35578681</c:v>
                </c:pt>
                <c:pt idx="97">
                  <c:v>10920.867304449999</c:v>
                </c:pt>
                <c:pt idx="98">
                  <c:v>10667.323900179999</c:v>
                </c:pt>
                <c:pt idx="99">
                  <c:v>10622.96318809</c:v>
                </c:pt>
                <c:pt idx="100">
                  <c:v>10296.807663019999</c:v>
                </c:pt>
                <c:pt idx="101">
                  <c:v>9993.0775666900008</c:v>
                </c:pt>
                <c:pt idx="102">
                  <c:v>9714.0822121900001</c:v>
                </c:pt>
                <c:pt idx="103">
                  <c:v>9375.4078205200003</c:v>
                </c:pt>
                <c:pt idx="104">
                  <c:v>9136.2810646399994</c:v>
                </c:pt>
                <c:pt idx="105">
                  <c:v>9340.3816148700007</c:v>
                </c:pt>
                <c:pt idx="106">
                  <c:v>9810.1246470499991</c:v>
                </c:pt>
                <c:pt idx="107">
                  <c:v>10577.419226690001</c:v>
                </c:pt>
                <c:pt idx="108">
                  <c:v>10985.12337383</c:v>
                </c:pt>
                <c:pt idx="109">
                  <c:v>10979.27785171</c:v>
                </c:pt>
                <c:pt idx="110">
                  <c:v>11078.912518249999</c:v>
                </c:pt>
                <c:pt idx="111">
                  <c:v>10768.022681500001</c:v>
                </c:pt>
                <c:pt idx="112">
                  <c:v>10224.69805431</c:v>
                </c:pt>
                <c:pt idx="113">
                  <c:v>9785.3950596699997</c:v>
                </c:pt>
                <c:pt idx="114">
                  <c:v>9657.8948374499996</c:v>
                </c:pt>
                <c:pt idx="115">
                  <c:v>9649.9438675099991</c:v>
                </c:pt>
                <c:pt idx="116">
                  <c:v>9669.3821066500004</c:v>
                </c:pt>
                <c:pt idx="117">
                  <c:v>10209.14957431</c:v>
                </c:pt>
                <c:pt idx="118">
                  <c:v>10999.41536852</c:v>
                </c:pt>
                <c:pt idx="119">
                  <c:v>12407.393010129999</c:v>
                </c:pt>
                <c:pt idx="120">
                  <c:v>14080.800211829999</c:v>
                </c:pt>
                <c:pt idx="121">
                  <c:v>14273.08714012</c:v>
                </c:pt>
                <c:pt idx="122">
                  <c:v>14231.23233438</c:v>
                </c:pt>
                <c:pt idx="123">
                  <c:v>13769.343322180001</c:v>
                </c:pt>
                <c:pt idx="124">
                  <c:v>13448.35770026</c:v>
                </c:pt>
                <c:pt idx="125">
                  <c:v>13080.687922249999</c:v>
                </c:pt>
                <c:pt idx="126">
                  <c:v>12895.364033600001</c:v>
                </c:pt>
                <c:pt idx="127">
                  <c:v>12504.22537169</c:v>
                </c:pt>
                <c:pt idx="128">
                  <c:v>12349.48287566</c:v>
                </c:pt>
                <c:pt idx="129">
                  <c:v>12548.07315412</c:v>
                </c:pt>
                <c:pt idx="130">
                  <c:v>12870.20044087</c:v>
                </c:pt>
                <c:pt idx="131">
                  <c:v>13619.02374678</c:v>
                </c:pt>
                <c:pt idx="132">
                  <c:v>14217.163813790001</c:v>
                </c:pt>
                <c:pt idx="133">
                  <c:v>14094.734805300001</c:v>
                </c:pt>
                <c:pt idx="134">
                  <c:v>13799.6922765</c:v>
                </c:pt>
                <c:pt idx="135">
                  <c:v>13354.00564076</c:v>
                </c:pt>
                <c:pt idx="136">
                  <c:v>12341.103361519999</c:v>
                </c:pt>
                <c:pt idx="137">
                  <c:v>11864.329907200001</c:v>
                </c:pt>
                <c:pt idx="138">
                  <c:v>11106.467467619999</c:v>
                </c:pt>
                <c:pt idx="139">
                  <c:v>10976.96968432</c:v>
                </c:pt>
                <c:pt idx="140">
                  <c:v>11285.123975099999</c:v>
                </c:pt>
                <c:pt idx="141">
                  <c:v>11292.04819378</c:v>
                </c:pt>
                <c:pt idx="142">
                  <c:v>11576.05094427</c:v>
                </c:pt>
                <c:pt idx="143">
                  <c:v>12868.75956588</c:v>
                </c:pt>
                <c:pt idx="144">
                  <c:v>15047.82100688</c:v>
                </c:pt>
                <c:pt idx="145">
                  <c:v>15415.99954988</c:v>
                </c:pt>
                <c:pt idx="146">
                  <c:v>14960.71469468</c:v>
                </c:pt>
                <c:pt idx="147">
                  <c:v>14464.0546861</c:v>
                </c:pt>
                <c:pt idx="148">
                  <c:v>14131.940209410001</c:v>
                </c:pt>
                <c:pt idx="149">
                  <c:v>13891.08424256</c:v>
                </c:pt>
                <c:pt idx="150">
                  <c:v>13761.3402773</c:v>
                </c:pt>
                <c:pt idx="151">
                  <c:v>13429.19254263</c:v>
                </c:pt>
                <c:pt idx="152">
                  <c:v>13016.794182969999</c:v>
                </c:pt>
                <c:pt idx="153">
                  <c:v>13019.33304512</c:v>
                </c:pt>
                <c:pt idx="154">
                  <c:v>13473.752152470001</c:v>
                </c:pt>
                <c:pt idx="155">
                  <c:v>13689.081730010001</c:v>
                </c:pt>
                <c:pt idx="156">
                  <c:v>13903.37245846</c:v>
                </c:pt>
                <c:pt idx="157">
                  <c:v>13794.088798549999</c:v>
                </c:pt>
                <c:pt idx="158">
                  <c:v>13592.839799990001</c:v>
                </c:pt>
                <c:pt idx="159">
                  <c:v>13266.96600515</c:v>
                </c:pt>
                <c:pt idx="160">
                  <c:v>12317.00830591</c:v>
                </c:pt>
                <c:pt idx="161">
                  <c:v>11889.4232847</c:v>
                </c:pt>
                <c:pt idx="162">
                  <c:v>11710.10126567</c:v>
                </c:pt>
                <c:pt idx="163">
                  <c:v>11297.230374979999</c:v>
                </c:pt>
                <c:pt idx="164">
                  <c:v>11308.726271220001</c:v>
                </c:pt>
                <c:pt idx="165">
                  <c:v>11415.21464172</c:v>
                </c:pt>
                <c:pt idx="166">
                  <c:v>12451.475407489999</c:v>
                </c:pt>
                <c:pt idx="167">
                  <c:v>13804.18983281</c:v>
                </c:pt>
                <c:pt idx="168">
                  <c:v>15509.31560423</c:v>
                </c:pt>
                <c:pt idx="169">
                  <c:v>15534.357351410001</c:v>
                </c:pt>
                <c:pt idx="170">
                  <c:v>14805.074026</c:v>
                </c:pt>
                <c:pt idx="171">
                  <c:v>14581.538109130001</c:v>
                </c:pt>
                <c:pt idx="172">
                  <c:v>14481.668080789999</c:v>
                </c:pt>
                <c:pt idx="173">
                  <c:v>14381.65991033</c:v>
                </c:pt>
                <c:pt idx="174">
                  <c:v>13988.622478949999</c:v>
                </c:pt>
                <c:pt idx="175">
                  <c:v>13645.63673514</c:v>
                </c:pt>
                <c:pt idx="176">
                  <c:v>13554.67547749</c:v>
                </c:pt>
                <c:pt idx="177">
                  <c:v>14121.053028099999</c:v>
                </c:pt>
                <c:pt idx="178">
                  <c:v>14718.272596590001</c:v>
                </c:pt>
                <c:pt idx="179">
                  <c:v>15370.379082109999</c:v>
                </c:pt>
                <c:pt idx="180">
                  <c:v>15937.70844575</c:v>
                </c:pt>
                <c:pt idx="181">
                  <c:v>16152.04712116</c:v>
                </c:pt>
                <c:pt idx="182">
                  <c:v>15945.33968318</c:v>
                </c:pt>
                <c:pt idx="183">
                  <c:v>15585.759656140001</c:v>
                </c:pt>
                <c:pt idx="184">
                  <c:v>14423.877326579999</c:v>
                </c:pt>
                <c:pt idx="185">
                  <c:v>12376.563168680001</c:v>
                </c:pt>
                <c:pt idx="186">
                  <c:v>11536.27080489</c:v>
                </c:pt>
                <c:pt idx="187">
                  <c:v>10765.70945549</c:v>
                </c:pt>
                <c:pt idx="188">
                  <c:v>10324.13517012</c:v>
                </c:pt>
                <c:pt idx="189">
                  <c:v>10801.434610169999</c:v>
                </c:pt>
                <c:pt idx="190">
                  <c:v>11579.238033240001</c:v>
                </c:pt>
                <c:pt idx="191">
                  <c:v>12971.165463060001</c:v>
                </c:pt>
                <c:pt idx="192">
                  <c:v>14529.56359229</c:v>
                </c:pt>
                <c:pt idx="193">
                  <c:v>14510.83786365</c:v>
                </c:pt>
                <c:pt idx="194">
                  <c:v>13896.688066389999</c:v>
                </c:pt>
                <c:pt idx="195">
                  <c:v>13475.06213737</c:v>
                </c:pt>
                <c:pt idx="196">
                  <c:v>13020.409441199999</c:v>
                </c:pt>
                <c:pt idx="197">
                  <c:v>12703.339057839999</c:v>
                </c:pt>
                <c:pt idx="198">
                  <c:v>12617.398547819999</c:v>
                </c:pt>
                <c:pt idx="199">
                  <c:v>12230.67952184</c:v>
                </c:pt>
                <c:pt idx="200">
                  <c:v>12180.469596700001</c:v>
                </c:pt>
                <c:pt idx="201">
                  <c:v>12293.39117798</c:v>
                </c:pt>
                <c:pt idx="202">
                  <c:v>12645.83122056</c:v>
                </c:pt>
                <c:pt idx="203">
                  <c:v>13444.543129219999</c:v>
                </c:pt>
                <c:pt idx="204">
                  <c:v>13766.41150697</c:v>
                </c:pt>
                <c:pt idx="205">
                  <c:v>13765.108973500001</c:v>
                </c:pt>
                <c:pt idx="206">
                  <c:v>13029.09324735</c:v>
                </c:pt>
                <c:pt idx="207">
                  <c:v>12086.816178749999</c:v>
                </c:pt>
                <c:pt idx="208">
                  <c:v>11286.432614429999</c:v>
                </c:pt>
                <c:pt idx="209">
                  <c:v>10665.025568040001</c:v>
                </c:pt>
                <c:pt idx="210">
                  <c:v>10247.119144959999</c:v>
                </c:pt>
                <c:pt idx="211">
                  <c:v>10122.62099815</c:v>
                </c:pt>
                <c:pt idx="212">
                  <c:v>10243.452476300001</c:v>
                </c:pt>
                <c:pt idx="213">
                  <c:v>10779.295922609999</c:v>
                </c:pt>
                <c:pt idx="214">
                  <c:v>11801.295415209999</c:v>
                </c:pt>
                <c:pt idx="215">
                  <c:v>13408.8815092</c:v>
                </c:pt>
                <c:pt idx="216">
                  <c:v>15245.377039360001</c:v>
                </c:pt>
                <c:pt idx="217">
                  <c:v>15702.9805299</c:v>
                </c:pt>
                <c:pt idx="218">
                  <c:v>15492.859698189999</c:v>
                </c:pt>
                <c:pt idx="219">
                  <c:v>14916.734594699999</c:v>
                </c:pt>
                <c:pt idx="220">
                  <c:v>14610.11461733</c:v>
                </c:pt>
                <c:pt idx="221">
                  <c:v>14666.69036642</c:v>
                </c:pt>
                <c:pt idx="222">
                  <c:v>14367.019910520001</c:v>
                </c:pt>
                <c:pt idx="223">
                  <c:v>14261.15125995</c:v>
                </c:pt>
                <c:pt idx="224">
                  <c:v>14341.08747223</c:v>
                </c:pt>
                <c:pt idx="225">
                  <c:v>14550.81081637</c:v>
                </c:pt>
                <c:pt idx="226">
                  <c:v>14325.531477729999</c:v>
                </c:pt>
                <c:pt idx="227">
                  <c:v>14617.12832958</c:v>
                </c:pt>
                <c:pt idx="228">
                  <c:v>14488.96681064</c:v>
                </c:pt>
                <c:pt idx="229">
                  <c:v>14504.327340600001</c:v>
                </c:pt>
                <c:pt idx="230">
                  <c:v>14160.812550119999</c:v>
                </c:pt>
                <c:pt idx="231">
                  <c:v>13378.12054321</c:v>
                </c:pt>
                <c:pt idx="232">
                  <c:v>12541.59455564</c:v>
                </c:pt>
                <c:pt idx="233">
                  <c:v>11646.276369159999</c:v>
                </c:pt>
                <c:pt idx="234">
                  <c:v>11580.162722139999</c:v>
                </c:pt>
                <c:pt idx="235">
                  <c:v>11245.78107214</c:v>
                </c:pt>
                <c:pt idx="236">
                  <c:v>11140.462382129999</c:v>
                </c:pt>
                <c:pt idx="237">
                  <c:v>11325.409279969999</c:v>
                </c:pt>
                <c:pt idx="238">
                  <c:v>11759.03202273</c:v>
                </c:pt>
                <c:pt idx="239">
                  <c:v>12754.84211763</c:v>
                </c:pt>
                <c:pt idx="240">
                  <c:v>13488.48231524</c:v>
                </c:pt>
                <c:pt idx="241">
                  <c:v>13512.30770687</c:v>
                </c:pt>
                <c:pt idx="242">
                  <c:v>13222.20889672</c:v>
                </c:pt>
                <c:pt idx="243">
                  <c:v>12665.70102593</c:v>
                </c:pt>
                <c:pt idx="244">
                  <c:v>12178.259185049999</c:v>
                </c:pt>
                <c:pt idx="245">
                  <c:v>11539.63683702</c:v>
                </c:pt>
                <c:pt idx="246">
                  <c:v>11079.41550503</c:v>
                </c:pt>
                <c:pt idx="247">
                  <c:v>10800.645663470001</c:v>
                </c:pt>
                <c:pt idx="248">
                  <c:v>10675.745945680001</c:v>
                </c:pt>
                <c:pt idx="249">
                  <c:v>10556.34918623</c:v>
                </c:pt>
                <c:pt idx="250">
                  <c:v>10973.11962017</c:v>
                </c:pt>
                <c:pt idx="251">
                  <c:v>11851.818361109999</c:v>
                </c:pt>
                <c:pt idx="252">
                  <c:v>12663.25450504</c:v>
                </c:pt>
                <c:pt idx="253">
                  <c:v>12844.16336979</c:v>
                </c:pt>
                <c:pt idx="254">
                  <c:v>12152.42231188</c:v>
                </c:pt>
                <c:pt idx="255">
                  <c:v>11543.66768427</c:v>
                </c:pt>
                <c:pt idx="256">
                  <c:v>10814.583303490001</c:v>
                </c:pt>
                <c:pt idx="257">
                  <c:v>10251.401890470001</c:v>
                </c:pt>
                <c:pt idx="258">
                  <c:v>10103.14261567</c:v>
                </c:pt>
                <c:pt idx="259">
                  <c:v>10194.894326199999</c:v>
                </c:pt>
                <c:pt idx="260">
                  <c:v>10094.5585059</c:v>
                </c:pt>
                <c:pt idx="261">
                  <c:v>10088.71709013</c:v>
                </c:pt>
                <c:pt idx="262">
                  <c:v>10585.54132789</c:v>
                </c:pt>
                <c:pt idx="263">
                  <c:v>11520.97881411</c:v>
                </c:pt>
                <c:pt idx="264">
                  <c:v>12628.22223155</c:v>
                </c:pt>
                <c:pt idx="265">
                  <c:v>12690.32879858</c:v>
                </c:pt>
                <c:pt idx="266">
                  <c:v>12540.85946833</c:v>
                </c:pt>
                <c:pt idx="267">
                  <c:v>12322.280568149999</c:v>
                </c:pt>
                <c:pt idx="268">
                  <c:v>11938.02703621</c:v>
                </c:pt>
                <c:pt idx="269">
                  <c:v>11781.76757756</c:v>
                </c:pt>
                <c:pt idx="270">
                  <c:v>11599.67876081</c:v>
                </c:pt>
                <c:pt idx="271">
                  <c:v>11155.91863486</c:v>
                </c:pt>
                <c:pt idx="272">
                  <c:v>10787.81226737</c:v>
                </c:pt>
                <c:pt idx="273">
                  <c:v>11015.082839680001</c:v>
                </c:pt>
                <c:pt idx="274">
                  <c:v>11156.00425878</c:v>
                </c:pt>
                <c:pt idx="275">
                  <c:v>11355.68714387</c:v>
                </c:pt>
                <c:pt idx="276">
                  <c:v>11937.42481891</c:v>
                </c:pt>
                <c:pt idx="277">
                  <c:v>12400.60865869</c:v>
                </c:pt>
                <c:pt idx="278">
                  <c:v>11993.11934621</c:v>
                </c:pt>
                <c:pt idx="279">
                  <c:v>11711.564673929999</c:v>
                </c:pt>
                <c:pt idx="280">
                  <c:v>11242.570095880001</c:v>
                </c:pt>
                <c:pt idx="281">
                  <c:v>10947.618647200001</c:v>
                </c:pt>
                <c:pt idx="282">
                  <c:v>11017.817248490001</c:v>
                </c:pt>
                <c:pt idx="283">
                  <c:v>11137.932545240001</c:v>
                </c:pt>
                <c:pt idx="284">
                  <c:v>11446.984531620001</c:v>
                </c:pt>
                <c:pt idx="285">
                  <c:v>12115.83765757</c:v>
                </c:pt>
                <c:pt idx="286">
                  <c:v>12799.71946047</c:v>
                </c:pt>
                <c:pt idx="287">
                  <c:v>14267.479908519999</c:v>
                </c:pt>
                <c:pt idx="288">
                  <c:v>15898.03945086</c:v>
                </c:pt>
                <c:pt idx="289">
                  <c:v>16298.215298159999</c:v>
                </c:pt>
                <c:pt idx="290">
                  <c:v>15647.997737690001</c:v>
                </c:pt>
                <c:pt idx="291">
                  <c:v>14667.92730071</c:v>
                </c:pt>
                <c:pt idx="292">
                  <c:v>14146.584704389999</c:v>
                </c:pt>
                <c:pt idx="293">
                  <c:v>13795.220432939999</c:v>
                </c:pt>
                <c:pt idx="294">
                  <c:v>13870.97032597</c:v>
                </c:pt>
                <c:pt idx="295">
                  <c:v>13642.56974409</c:v>
                </c:pt>
                <c:pt idx="296">
                  <c:v>12938.23594522</c:v>
                </c:pt>
                <c:pt idx="297">
                  <c:v>12890.747473539999</c:v>
                </c:pt>
                <c:pt idx="298">
                  <c:v>12861.32622139</c:v>
                </c:pt>
                <c:pt idx="299">
                  <c:v>12995.21122497</c:v>
                </c:pt>
                <c:pt idx="300">
                  <c:v>13307.5709073</c:v>
                </c:pt>
                <c:pt idx="301">
                  <c:v>13150.293871690001</c:v>
                </c:pt>
                <c:pt idx="302">
                  <c:v>13091.241992470001</c:v>
                </c:pt>
                <c:pt idx="303">
                  <c:v>12566.80477155</c:v>
                </c:pt>
                <c:pt idx="304">
                  <c:v>11772.08600974</c:v>
                </c:pt>
                <c:pt idx="305">
                  <c:v>11536.4519614</c:v>
                </c:pt>
                <c:pt idx="306">
                  <c:v>11189.43199877</c:v>
                </c:pt>
                <c:pt idx="307">
                  <c:v>11270.104756139999</c:v>
                </c:pt>
                <c:pt idx="308">
                  <c:v>11347.82419784</c:v>
                </c:pt>
                <c:pt idx="309">
                  <c:v>11793.214239630001</c:v>
                </c:pt>
                <c:pt idx="310">
                  <c:v>12958.4091936</c:v>
                </c:pt>
                <c:pt idx="311">
                  <c:v>14821.78912689</c:v>
                </c:pt>
                <c:pt idx="312">
                  <c:v>16064.261423</c:v>
                </c:pt>
                <c:pt idx="313">
                  <c:v>15971.10520844</c:v>
                </c:pt>
                <c:pt idx="314">
                  <c:v>15094.154080730001</c:v>
                </c:pt>
                <c:pt idx="315">
                  <c:v>14574.917702909999</c:v>
                </c:pt>
                <c:pt idx="316">
                  <c:v>13957.370318859999</c:v>
                </c:pt>
                <c:pt idx="317">
                  <c:v>13623.811867029999</c:v>
                </c:pt>
                <c:pt idx="318">
                  <c:v>12971.826990920001</c:v>
                </c:pt>
                <c:pt idx="319">
                  <c:v>12763.622695329999</c:v>
                </c:pt>
                <c:pt idx="320">
                  <c:v>12774.16101398</c:v>
                </c:pt>
                <c:pt idx="321">
                  <c:v>12795.97404662</c:v>
                </c:pt>
                <c:pt idx="322">
                  <c:v>13019.26715329</c:v>
                </c:pt>
                <c:pt idx="323">
                  <c:v>13653.84263488</c:v>
                </c:pt>
                <c:pt idx="324">
                  <c:v>13358.43700867</c:v>
                </c:pt>
                <c:pt idx="325">
                  <c:v>13004.17849165</c:v>
                </c:pt>
                <c:pt idx="326">
                  <c:v>12763.359397280001</c:v>
                </c:pt>
                <c:pt idx="327">
                  <c:v>12547.60881389</c:v>
                </c:pt>
                <c:pt idx="328">
                  <c:v>12292.613099620001</c:v>
                </c:pt>
                <c:pt idx="329">
                  <c:v>12356.100534409999</c:v>
                </c:pt>
                <c:pt idx="330">
                  <c:v>12056.55968045</c:v>
                </c:pt>
                <c:pt idx="331">
                  <c:v>12032.55581351</c:v>
                </c:pt>
                <c:pt idx="332">
                  <c:v>12041.30891738</c:v>
                </c:pt>
                <c:pt idx="333">
                  <c:v>12864.111554020001</c:v>
                </c:pt>
                <c:pt idx="334">
                  <c:v>14045.29794547</c:v>
                </c:pt>
                <c:pt idx="335">
                  <c:v>15414.894683979999</c:v>
                </c:pt>
                <c:pt idx="336">
                  <c:v>16857.833500860001</c:v>
                </c:pt>
                <c:pt idx="337">
                  <c:v>16731.53207818</c:v>
                </c:pt>
                <c:pt idx="338">
                  <c:v>16104.925495420001</c:v>
                </c:pt>
                <c:pt idx="339">
                  <c:v>15874.97685203</c:v>
                </c:pt>
                <c:pt idx="340">
                  <c:v>15821.67103978</c:v>
                </c:pt>
                <c:pt idx="341">
                  <c:v>16056.960826410001</c:v>
                </c:pt>
                <c:pt idx="342">
                  <c:v>16012.90953049</c:v>
                </c:pt>
                <c:pt idx="343">
                  <c:v>16140.44789711</c:v>
                </c:pt>
                <c:pt idx="344">
                  <c:v>15917.40043469</c:v>
                </c:pt>
                <c:pt idx="345">
                  <c:v>15906.94067265</c:v>
                </c:pt>
                <c:pt idx="346">
                  <c:v>15969.208767329999</c:v>
                </c:pt>
                <c:pt idx="347">
                  <c:v>15350.81235337</c:v>
                </c:pt>
                <c:pt idx="348">
                  <c:v>15665.72734508</c:v>
                </c:pt>
                <c:pt idx="349">
                  <c:v>15838.30565247</c:v>
                </c:pt>
                <c:pt idx="350">
                  <c:v>15538.55008298</c:v>
                </c:pt>
                <c:pt idx="351">
                  <c:v>14993.428444130001</c:v>
                </c:pt>
                <c:pt idx="352">
                  <c:v>14345.97960855</c:v>
                </c:pt>
                <c:pt idx="353">
                  <c:v>13559.731233889999</c:v>
                </c:pt>
                <c:pt idx="354">
                  <c:v>13975.995871450001</c:v>
                </c:pt>
                <c:pt idx="355">
                  <c:v>13331.706315490001</c:v>
                </c:pt>
                <c:pt idx="356">
                  <c:v>13132.90545373</c:v>
                </c:pt>
                <c:pt idx="357">
                  <c:v>13199.13638684</c:v>
                </c:pt>
                <c:pt idx="358">
                  <c:v>13856.486609740001</c:v>
                </c:pt>
                <c:pt idx="359">
                  <c:v>14938.094599939999</c:v>
                </c:pt>
                <c:pt idx="360">
                  <c:v>16132.58349888</c:v>
                </c:pt>
                <c:pt idx="361">
                  <c:v>15973.50645216</c:v>
                </c:pt>
                <c:pt idx="362">
                  <c:v>15034.523606799999</c:v>
                </c:pt>
                <c:pt idx="363">
                  <c:v>13888.25251729</c:v>
                </c:pt>
                <c:pt idx="364">
                  <c:v>12797.854795310001</c:v>
                </c:pt>
                <c:pt idx="365">
                  <c:v>12305.53169467</c:v>
                </c:pt>
                <c:pt idx="366">
                  <c:v>11999.527704800001</c:v>
                </c:pt>
                <c:pt idx="367">
                  <c:v>11528.16468813</c:v>
                </c:pt>
                <c:pt idx="368">
                  <c:v>11357.373354400001</c:v>
                </c:pt>
                <c:pt idx="369">
                  <c:v>11598.594989310001</c:v>
                </c:pt>
                <c:pt idx="370">
                  <c:v>11961.57575052</c:v>
                </c:pt>
                <c:pt idx="371">
                  <c:v>13379.86853715</c:v>
                </c:pt>
                <c:pt idx="372">
                  <c:v>13978.75519421</c:v>
                </c:pt>
                <c:pt idx="373">
                  <c:v>14172.35746143</c:v>
                </c:pt>
                <c:pt idx="374">
                  <c:v>14080.67569054</c:v>
                </c:pt>
                <c:pt idx="375">
                  <c:v>13829.425357829999</c:v>
                </c:pt>
                <c:pt idx="376">
                  <c:v>12592.73414952</c:v>
                </c:pt>
                <c:pt idx="377">
                  <c:v>12570.99138085</c:v>
                </c:pt>
                <c:pt idx="378">
                  <c:v>11391.09607822</c:v>
                </c:pt>
                <c:pt idx="379">
                  <c:v>10956.17463415</c:v>
                </c:pt>
                <c:pt idx="380">
                  <c:v>11411.115411569999</c:v>
                </c:pt>
                <c:pt idx="381">
                  <c:v>11709.26324934</c:v>
                </c:pt>
                <c:pt idx="382">
                  <c:v>12465.057327230001</c:v>
                </c:pt>
                <c:pt idx="383">
                  <c:v>14185.28231701</c:v>
                </c:pt>
                <c:pt idx="384">
                  <c:v>15165.96962654</c:v>
                </c:pt>
                <c:pt idx="385">
                  <c:v>15619.07720369</c:v>
                </c:pt>
                <c:pt idx="386">
                  <c:v>15474.920141340001</c:v>
                </c:pt>
                <c:pt idx="387">
                  <c:v>14865.792297309999</c:v>
                </c:pt>
                <c:pt idx="388">
                  <c:v>14204.955196020001</c:v>
                </c:pt>
                <c:pt idx="389">
                  <c:v>13405.450264679999</c:v>
                </c:pt>
                <c:pt idx="390">
                  <c:v>12710.180030809999</c:v>
                </c:pt>
                <c:pt idx="391">
                  <c:v>11997.37143857</c:v>
                </c:pt>
                <c:pt idx="392">
                  <c:v>11840.134924509999</c:v>
                </c:pt>
                <c:pt idx="393">
                  <c:v>11824.12566473</c:v>
                </c:pt>
                <c:pt idx="394">
                  <c:v>12124.27710213</c:v>
                </c:pt>
                <c:pt idx="395">
                  <c:v>12471.270202289999</c:v>
                </c:pt>
                <c:pt idx="396">
                  <c:v>12983.6748331</c:v>
                </c:pt>
                <c:pt idx="397">
                  <c:v>13212.62561904</c:v>
                </c:pt>
                <c:pt idx="398">
                  <c:v>12742.694178919999</c:v>
                </c:pt>
                <c:pt idx="399">
                  <c:v>12223.383344530001</c:v>
                </c:pt>
                <c:pt idx="400">
                  <c:v>11727.23905962</c:v>
                </c:pt>
                <c:pt idx="401">
                  <c:v>10417.75690412</c:v>
                </c:pt>
                <c:pt idx="402">
                  <c:v>9329.6901847400004</c:v>
                </c:pt>
                <c:pt idx="403">
                  <c:v>8692.2750930099992</c:v>
                </c:pt>
                <c:pt idx="404">
                  <c:v>8407.1768156599992</c:v>
                </c:pt>
                <c:pt idx="405">
                  <c:v>8509.7788204299995</c:v>
                </c:pt>
                <c:pt idx="406">
                  <c:v>8887.4180678600005</c:v>
                </c:pt>
                <c:pt idx="407">
                  <c:v>9678.6154011599992</c:v>
                </c:pt>
                <c:pt idx="408">
                  <c:v>10873.73999423</c:v>
                </c:pt>
                <c:pt idx="409">
                  <c:v>11067.1214597</c:v>
                </c:pt>
                <c:pt idx="410">
                  <c:v>11177.815271400001</c:v>
                </c:pt>
                <c:pt idx="411">
                  <c:v>11481.29127265</c:v>
                </c:pt>
                <c:pt idx="412">
                  <c:v>11602.34301916</c:v>
                </c:pt>
                <c:pt idx="413">
                  <c:v>11473.966533340001</c:v>
                </c:pt>
                <c:pt idx="414">
                  <c:v>11347.334019129999</c:v>
                </c:pt>
                <c:pt idx="415">
                  <c:v>11306.20452782</c:v>
                </c:pt>
                <c:pt idx="416">
                  <c:v>11087.781128410001</c:v>
                </c:pt>
                <c:pt idx="417">
                  <c:v>11061.5899814</c:v>
                </c:pt>
                <c:pt idx="418">
                  <c:v>11036.022603810001</c:v>
                </c:pt>
                <c:pt idx="419">
                  <c:v>11333.058362559999</c:v>
                </c:pt>
                <c:pt idx="420">
                  <c:v>11669.42964489</c:v>
                </c:pt>
                <c:pt idx="421">
                  <c:v>11616.9637822</c:v>
                </c:pt>
                <c:pt idx="422">
                  <c:v>11366.037454650001</c:v>
                </c:pt>
                <c:pt idx="423">
                  <c:v>10899.24535429</c:v>
                </c:pt>
                <c:pt idx="424">
                  <c:v>10326.123828760001</c:v>
                </c:pt>
                <c:pt idx="425">
                  <c:v>9928.9698926900001</c:v>
                </c:pt>
                <c:pt idx="426">
                  <c:v>9711.0586839600001</c:v>
                </c:pt>
                <c:pt idx="427">
                  <c:v>9208.7841659700007</c:v>
                </c:pt>
                <c:pt idx="428">
                  <c:v>8827.2631056499995</c:v>
                </c:pt>
                <c:pt idx="429">
                  <c:v>8600.8235073600008</c:v>
                </c:pt>
                <c:pt idx="430">
                  <c:v>8735.7107175100009</c:v>
                </c:pt>
                <c:pt idx="431">
                  <c:v>9371.9036843400008</c:v>
                </c:pt>
                <c:pt idx="432">
                  <c:v>10076.898366130001</c:v>
                </c:pt>
                <c:pt idx="433">
                  <c:v>10129.55764692</c:v>
                </c:pt>
                <c:pt idx="434">
                  <c:v>10050.21799562</c:v>
                </c:pt>
                <c:pt idx="435">
                  <c:v>10025.87542921</c:v>
                </c:pt>
                <c:pt idx="436">
                  <c:v>9918.3528761800007</c:v>
                </c:pt>
                <c:pt idx="437">
                  <c:v>9790.1517928100002</c:v>
                </c:pt>
                <c:pt idx="438">
                  <c:v>9555.6695504300005</c:v>
                </c:pt>
                <c:pt idx="439">
                  <c:v>9319.9150035700004</c:v>
                </c:pt>
                <c:pt idx="440">
                  <c:v>9222.0463428099993</c:v>
                </c:pt>
                <c:pt idx="441">
                  <c:v>9237.4139181600003</c:v>
                </c:pt>
                <c:pt idx="442">
                  <c:v>9344.6708233000008</c:v>
                </c:pt>
                <c:pt idx="443">
                  <c:v>9891.4025031700003</c:v>
                </c:pt>
                <c:pt idx="444">
                  <c:v>10198.00473318</c:v>
                </c:pt>
                <c:pt idx="445">
                  <c:v>10488.290432829999</c:v>
                </c:pt>
                <c:pt idx="446">
                  <c:v>10231.20521925</c:v>
                </c:pt>
                <c:pt idx="447">
                  <c:v>9710.8246349300007</c:v>
                </c:pt>
                <c:pt idx="448">
                  <c:v>9845.7751144800004</c:v>
                </c:pt>
                <c:pt idx="449">
                  <c:v>9941.9304807699991</c:v>
                </c:pt>
                <c:pt idx="450">
                  <c:v>10167.769836560001</c:v>
                </c:pt>
                <c:pt idx="451">
                  <c:v>9733.1157833399993</c:v>
                </c:pt>
                <c:pt idx="452">
                  <c:v>10322.54369558</c:v>
                </c:pt>
                <c:pt idx="453">
                  <c:v>10738.753444350001</c:v>
                </c:pt>
                <c:pt idx="454">
                  <c:v>11932.31352145</c:v>
                </c:pt>
                <c:pt idx="455">
                  <c:v>13010.42581904</c:v>
                </c:pt>
                <c:pt idx="456">
                  <c:v>13912.26699692</c:v>
                </c:pt>
                <c:pt idx="457">
                  <c:v>13698.585355290001</c:v>
                </c:pt>
                <c:pt idx="458">
                  <c:v>13300.73794332</c:v>
                </c:pt>
                <c:pt idx="459">
                  <c:v>12763.448304109999</c:v>
                </c:pt>
                <c:pt idx="460">
                  <c:v>12071.38787457</c:v>
                </c:pt>
                <c:pt idx="461">
                  <c:v>11422.805869760001</c:v>
                </c:pt>
                <c:pt idx="462">
                  <c:v>11025.22484182</c:v>
                </c:pt>
                <c:pt idx="463">
                  <c:v>10980.1709744</c:v>
                </c:pt>
                <c:pt idx="464">
                  <c:v>10392.70308216</c:v>
                </c:pt>
                <c:pt idx="465">
                  <c:v>10444.742708</c:v>
                </c:pt>
                <c:pt idx="466">
                  <c:v>10570.84811056</c:v>
                </c:pt>
                <c:pt idx="467">
                  <c:v>10987.32530328</c:v>
                </c:pt>
                <c:pt idx="468">
                  <c:v>11933.070432209999</c:v>
                </c:pt>
                <c:pt idx="469">
                  <c:v>12424.60535905</c:v>
                </c:pt>
                <c:pt idx="470">
                  <c:v>12137.47889373</c:v>
                </c:pt>
                <c:pt idx="471">
                  <c:v>11672.770645529999</c:v>
                </c:pt>
                <c:pt idx="472">
                  <c:v>10411.715178189999</c:v>
                </c:pt>
                <c:pt idx="473">
                  <c:v>10141.30701133</c:v>
                </c:pt>
                <c:pt idx="474">
                  <c:v>10251.757436440001</c:v>
                </c:pt>
                <c:pt idx="475">
                  <c:v>10234.467435009999</c:v>
                </c:pt>
                <c:pt idx="476">
                  <c:v>10079.6431887</c:v>
                </c:pt>
                <c:pt idx="477">
                  <c:v>10434.99863271</c:v>
                </c:pt>
                <c:pt idx="478">
                  <c:v>11121.504252950001</c:v>
                </c:pt>
                <c:pt idx="479">
                  <c:v>12252.82487063</c:v>
                </c:pt>
                <c:pt idx="480">
                  <c:v>13292.311308939999</c:v>
                </c:pt>
                <c:pt idx="481">
                  <c:v>13557.236393769999</c:v>
                </c:pt>
                <c:pt idx="482">
                  <c:v>13136.695326859999</c:v>
                </c:pt>
                <c:pt idx="483">
                  <c:v>12574.934541320001</c:v>
                </c:pt>
                <c:pt idx="484">
                  <c:v>12644.800296089999</c:v>
                </c:pt>
                <c:pt idx="485">
                  <c:v>12350.38759382</c:v>
                </c:pt>
                <c:pt idx="486">
                  <c:v>12023.663474139999</c:v>
                </c:pt>
                <c:pt idx="487">
                  <c:v>11707.318539690001</c:v>
                </c:pt>
                <c:pt idx="488">
                  <c:v>11610.713673239999</c:v>
                </c:pt>
                <c:pt idx="489">
                  <c:v>11819.939458049999</c:v>
                </c:pt>
                <c:pt idx="490">
                  <c:v>11919.874961969999</c:v>
                </c:pt>
                <c:pt idx="491">
                  <c:v>12258.59583828</c:v>
                </c:pt>
                <c:pt idx="492">
                  <c:v>12046.91160969</c:v>
                </c:pt>
                <c:pt idx="493">
                  <c:v>12454.356383079999</c:v>
                </c:pt>
                <c:pt idx="494">
                  <c:v>12272.55590621</c:v>
                </c:pt>
                <c:pt idx="495">
                  <c:v>11863.842277</c:v>
                </c:pt>
                <c:pt idx="496">
                  <c:v>11297.811370470001</c:v>
                </c:pt>
                <c:pt idx="497">
                  <c:v>10466.51839565</c:v>
                </c:pt>
                <c:pt idx="498">
                  <c:v>9231.5809293300008</c:v>
                </c:pt>
                <c:pt idx="499">
                  <c:v>8912.3522367599999</c:v>
                </c:pt>
                <c:pt idx="500">
                  <c:v>8707.7187550899998</c:v>
                </c:pt>
                <c:pt idx="501">
                  <c:v>8806.7499182299998</c:v>
                </c:pt>
                <c:pt idx="502">
                  <c:v>9287.2611536099994</c:v>
                </c:pt>
                <c:pt idx="503">
                  <c:v>10232.049944619999</c:v>
                </c:pt>
                <c:pt idx="504">
                  <c:v>12228.55296021</c:v>
                </c:pt>
                <c:pt idx="505">
                  <c:v>12694.72912951</c:v>
                </c:pt>
                <c:pt idx="506">
                  <c:v>12533.21602702</c:v>
                </c:pt>
                <c:pt idx="507">
                  <c:v>12678.741947369999</c:v>
                </c:pt>
                <c:pt idx="508">
                  <c:v>12902.81802343</c:v>
                </c:pt>
                <c:pt idx="509">
                  <c:v>13326.86115708</c:v>
                </c:pt>
                <c:pt idx="510">
                  <c:v>13667.40179181</c:v>
                </c:pt>
                <c:pt idx="511">
                  <c:v>13456.359089969999</c:v>
                </c:pt>
                <c:pt idx="512">
                  <c:v>13371.79211224</c:v>
                </c:pt>
                <c:pt idx="513">
                  <c:v>13016.79421168</c:v>
                </c:pt>
                <c:pt idx="514">
                  <c:v>12835.85992622</c:v>
                </c:pt>
                <c:pt idx="515">
                  <c:v>12895.19301789</c:v>
                </c:pt>
                <c:pt idx="516">
                  <c:v>12923.082366729999</c:v>
                </c:pt>
                <c:pt idx="517">
                  <c:v>12921.685856980001</c:v>
                </c:pt>
                <c:pt idx="518">
                  <c:v>12701.329669299999</c:v>
                </c:pt>
                <c:pt idx="519">
                  <c:v>12288.76809587</c:v>
                </c:pt>
                <c:pt idx="520">
                  <c:v>11708.0131411</c:v>
                </c:pt>
                <c:pt idx="521">
                  <c:v>11515.11238217</c:v>
                </c:pt>
                <c:pt idx="522">
                  <c:v>11009.236127</c:v>
                </c:pt>
                <c:pt idx="523">
                  <c:v>10374.672655820001</c:v>
                </c:pt>
                <c:pt idx="524">
                  <c:v>10077.620231950001</c:v>
                </c:pt>
                <c:pt idx="525">
                  <c:v>9996.3510565500001</c:v>
                </c:pt>
                <c:pt idx="526">
                  <c:v>10600.44243879</c:v>
                </c:pt>
                <c:pt idx="527">
                  <c:v>11921.10075198</c:v>
                </c:pt>
                <c:pt idx="528">
                  <c:v>13823.40329763</c:v>
                </c:pt>
                <c:pt idx="529">
                  <c:v>13731.27261011</c:v>
                </c:pt>
                <c:pt idx="530">
                  <c:v>13217.45292018</c:v>
                </c:pt>
                <c:pt idx="531">
                  <c:v>12591.49852759</c:v>
                </c:pt>
                <c:pt idx="532">
                  <c:v>12076.862674509999</c:v>
                </c:pt>
                <c:pt idx="533">
                  <c:v>11583.046566749999</c:v>
                </c:pt>
                <c:pt idx="534">
                  <c:v>11118.789337800001</c:v>
                </c:pt>
                <c:pt idx="535">
                  <c:v>11004.34405363</c:v>
                </c:pt>
                <c:pt idx="536">
                  <c:v>11195.483239790001</c:v>
                </c:pt>
                <c:pt idx="537">
                  <c:v>11406.540973249999</c:v>
                </c:pt>
                <c:pt idx="538">
                  <c:v>11434.91531463</c:v>
                </c:pt>
                <c:pt idx="539">
                  <c:v>12259.534708179999</c:v>
                </c:pt>
                <c:pt idx="540">
                  <c:v>12594.941829670001</c:v>
                </c:pt>
                <c:pt idx="541">
                  <c:v>12683.2279942</c:v>
                </c:pt>
                <c:pt idx="542">
                  <c:v>12612.436701930001</c:v>
                </c:pt>
                <c:pt idx="543">
                  <c:v>11595.296684790001</c:v>
                </c:pt>
                <c:pt idx="544">
                  <c:v>10619.72471412</c:v>
                </c:pt>
                <c:pt idx="545">
                  <c:v>9664.3981864800007</c:v>
                </c:pt>
                <c:pt idx="546">
                  <c:v>9584.0691532700002</c:v>
                </c:pt>
                <c:pt idx="547">
                  <c:v>9555.0621016099994</c:v>
                </c:pt>
                <c:pt idx="548">
                  <c:v>9583.4896727300002</c:v>
                </c:pt>
                <c:pt idx="549">
                  <c:v>9809.68464159</c:v>
                </c:pt>
                <c:pt idx="550">
                  <c:v>10285.15264944</c:v>
                </c:pt>
                <c:pt idx="551">
                  <c:v>11729.970591060001</c:v>
                </c:pt>
                <c:pt idx="552">
                  <c:v>13351.95702636</c:v>
                </c:pt>
                <c:pt idx="553">
                  <c:v>13114.931373560001</c:v>
                </c:pt>
                <c:pt idx="554">
                  <c:v>12780.015475300001</c:v>
                </c:pt>
                <c:pt idx="555">
                  <c:v>12286.78172257</c:v>
                </c:pt>
                <c:pt idx="556">
                  <c:v>11995.552818730001</c:v>
                </c:pt>
                <c:pt idx="557">
                  <c:v>11853.86574485</c:v>
                </c:pt>
                <c:pt idx="558">
                  <c:v>11050.00063565</c:v>
                </c:pt>
                <c:pt idx="559">
                  <c:v>10742.524745909999</c:v>
                </c:pt>
                <c:pt idx="560">
                  <c:v>10621.5261746</c:v>
                </c:pt>
                <c:pt idx="561">
                  <c:v>10707.55189576</c:v>
                </c:pt>
                <c:pt idx="562">
                  <c:v>11082.230700239999</c:v>
                </c:pt>
                <c:pt idx="563">
                  <c:v>12165.289319760001</c:v>
                </c:pt>
                <c:pt idx="564">
                  <c:v>12411.00907434</c:v>
                </c:pt>
                <c:pt idx="565">
                  <c:v>12406.98561623</c:v>
                </c:pt>
                <c:pt idx="566">
                  <c:v>12278.964778580001</c:v>
                </c:pt>
                <c:pt idx="567">
                  <c:v>11527.392736489999</c:v>
                </c:pt>
                <c:pt idx="568">
                  <c:v>10437.97300778</c:v>
                </c:pt>
                <c:pt idx="569">
                  <c:v>9776.7514662100002</c:v>
                </c:pt>
                <c:pt idx="570">
                  <c:v>9816.9788305900001</c:v>
                </c:pt>
                <c:pt idx="571">
                  <c:v>9731.54906218</c:v>
                </c:pt>
                <c:pt idx="572">
                  <c:v>9669.7308668900005</c:v>
                </c:pt>
                <c:pt idx="573">
                  <c:v>9820.5173329600002</c:v>
                </c:pt>
                <c:pt idx="574">
                  <c:v>9965.7205036300002</c:v>
                </c:pt>
                <c:pt idx="575">
                  <c:v>11030.79553702</c:v>
                </c:pt>
                <c:pt idx="576">
                  <c:v>11530.42148673</c:v>
                </c:pt>
                <c:pt idx="577">
                  <c:v>11261.36057533</c:v>
                </c:pt>
                <c:pt idx="578">
                  <c:v>10938.60979841</c:v>
                </c:pt>
                <c:pt idx="579">
                  <c:v>10518.501519060001</c:v>
                </c:pt>
                <c:pt idx="580">
                  <c:v>10150.738718480001</c:v>
                </c:pt>
                <c:pt idx="581">
                  <c:v>9952.9603201299997</c:v>
                </c:pt>
                <c:pt idx="582">
                  <c:v>9520.7583953899994</c:v>
                </c:pt>
                <c:pt idx="583">
                  <c:v>9453.62843445</c:v>
                </c:pt>
                <c:pt idx="584">
                  <c:v>8880.8886318099994</c:v>
                </c:pt>
                <c:pt idx="585">
                  <c:v>8810.5946076399996</c:v>
                </c:pt>
                <c:pt idx="586">
                  <c:v>9142.5929255499996</c:v>
                </c:pt>
                <c:pt idx="587">
                  <c:v>9655.7218458900006</c:v>
                </c:pt>
                <c:pt idx="588">
                  <c:v>10243.828607449999</c:v>
                </c:pt>
                <c:pt idx="589">
                  <c:v>10145.51492564</c:v>
                </c:pt>
                <c:pt idx="590">
                  <c:v>10032.23505535</c:v>
                </c:pt>
                <c:pt idx="591">
                  <c:v>9794.5247791999991</c:v>
                </c:pt>
                <c:pt idx="592">
                  <c:v>9321.8070597700007</c:v>
                </c:pt>
                <c:pt idx="593">
                  <c:v>9163.0988948300001</c:v>
                </c:pt>
                <c:pt idx="594">
                  <c:v>8892.55508448</c:v>
                </c:pt>
                <c:pt idx="595">
                  <c:v>8769.7618665000009</c:v>
                </c:pt>
                <c:pt idx="596">
                  <c:v>8741.2240008600002</c:v>
                </c:pt>
                <c:pt idx="597">
                  <c:v>9178.2466749399991</c:v>
                </c:pt>
                <c:pt idx="598">
                  <c:v>9615.1895496100005</c:v>
                </c:pt>
                <c:pt idx="599">
                  <c:v>10365.956856680001</c:v>
                </c:pt>
                <c:pt idx="600">
                  <c:v>10771.88704336</c:v>
                </c:pt>
                <c:pt idx="601">
                  <c:v>10500.5636505</c:v>
                </c:pt>
                <c:pt idx="602">
                  <c:v>10033.86964592</c:v>
                </c:pt>
                <c:pt idx="603">
                  <c:v>9750.1854562099998</c:v>
                </c:pt>
                <c:pt idx="604">
                  <c:v>9469.7078493000008</c:v>
                </c:pt>
                <c:pt idx="605">
                  <c:v>9372.0814423400006</c:v>
                </c:pt>
                <c:pt idx="606">
                  <c:v>9050.4998053700001</c:v>
                </c:pt>
                <c:pt idx="607">
                  <c:v>8766.1128655100001</c:v>
                </c:pt>
                <c:pt idx="608">
                  <c:v>8712.9750335999997</c:v>
                </c:pt>
                <c:pt idx="609">
                  <c:v>8832.5885210699998</c:v>
                </c:pt>
                <c:pt idx="610">
                  <c:v>9603.6806513899992</c:v>
                </c:pt>
                <c:pt idx="611">
                  <c:v>10265.08587479</c:v>
                </c:pt>
                <c:pt idx="612">
                  <c:v>10671.56238872</c:v>
                </c:pt>
                <c:pt idx="613">
                  <c:v>10813.213132680001</c:v>
                </c:pt>
                <c:pt idx="614">
                  <c:v>10645.32629019</c:v>
                </c:pt>
                <c:pt idx="615">
                  <c:v>10092.58580284</c:v>
                </c:pt>
                <c:pt idx="616">
                  <c:v>9443.2345776799993</c:v>
                </c:pt>
                <c:pt idx="617">
                  <c:v>9055.6449453299992</c:v>
                </c:pt>
                <c:pt idx="618">
                  <c:v>9068.1165158799995</c:v>
                </c:pt>
                <c:pt idx="619">
                  <c:v>9353.6550918199991</c:v>
                </c:pt>
                <c:pt idx="620">
                  <c:v>9752.9308406300006</c:v>
                </c:pt>
                <c:pt idx="621">
                  <c:v>10659.2703482</c:v>
                </c:pt>
                <c:pt idx="622">
                  <c:v>11745.519973709999</c:v>
                </c:pt>
                <c:pt idx="623">
                  <c:v>13676.9858343</c:v>
                </c:pt>
                <c:pt idx="624">
                  <c:v>14262.931304670001</c:v>
                </c:pt>
                <c:pt idx="625">
                  <c:v>14347.811653340001</c:v>
                </c:pt>
                <c:pt idx="626">
                  <c:v>13417.668084659999</c:v>
                </c:pt>
                <c:pt idx="627">
                  <c:v>13002.09693193</c:v>
                </c:pt>
                <c:pt idx="628">
                  <c:v>12712.84570396</c:v>
                </c:pt>
                <c:pt idx="629">
                  <c:v>12398.52071314</c:v>
                </c:pt>
                <c:pt idx="630">
                  <c:v>12195.14301969</c:v>
                </c:pt>
                <c:pt idx="631">
                  <c:v>11581.624026150001</c:v>
                </c:pt>
                <c:pt idx="632">
                  <c:v>11362.66820559</c:v>
                </c:pt>
                <c:pt idx="633">
                  <c:v>10861.717379829999</c:v>
                </c:pt>
                <c:pt idx="634">
                  <c:v>10738.045787339999</c:v>
                </c:pt>
                <c:pt idx="635">
                  <c:v>10987.524208209999</c:v>
                </c:pt>
                <c:pt idx="636">
                  <c:v>11414.32446867</c:v>
                </c:pt>
                <c:pt idx="637">
                  <c:v>11220.65449587</c:v>
                </c:pt>
                <c:pt idx="638">
                  <c:v>10485.517201389999</c:v>
                </c:pt>
                <c:pt idx="639">
                  <c:v>9864.4290284300005</c:v>
                </c:pt>
                <c:pt idx="640">
                  <c:v>9377.6271152600002</c:v>
                </c:pt>
                <c:pt idx="641">
                  <c:v>8975.1095483000008</c:v>
                </c:pt>
                <c:pt idx="642">
                  <c:v>8960.7746108699994</c:v>
                </c:pt>
                <c:pt idx="643">
                  <c:v>9003.5144124599992</c:v>
                </c:pt>
                <c:pt idx="644">
                  <c:v>9349.8699549499997</c:v>
                </c:pt>
                <c:pt idx="645">
                  <c:v>10031.75083814</c:v>
                </c:pt>
                <c:pt idx="646">
                  <c:v>11248.69658544</c:v>
                </c:pt>
                <c:pt idx="647">
                  <c:v>12264.00013036</c:v>
                </c:pt>
                <c:pt idx="648">
                  <c:v>12358.949924840001</c:v>
                </c:pt>
                <c:pt idx="649">
                  <c:v>11542.901840390001</c:v>
                </c:pt>
                <c:pt idx="650">
                  <c:v>11545.686805560001</c:v>
                </c:pt>
                <c:pt idx="651">
                  <c:v>11358.09199798</c:v>
                </c:pt>
                <c:pt idx="652">
                  <c:v>11349.67289729</c:v>
                </c:pt>
                <c:pt idx="653">
                  <c:v>10950.789610330001</c:v>
                </c:pt>
                <c:pt idx="654">
                  <c:v>10858.20678386</c:v>
                </c:pt>
                <c:pt idx="655">
                  <c:v>10841.88119552</c:v>
                </c:pt>
                <c:pt idx="656">
                  <c:v>10836.062855100001</c:v>
                </c:pt>
                <c:pt idx="657">
                  <c:v>10030.228702320001</c:v>
                </c:pt>
                <c:pt idx="658">
                  <c:v>9276.9880396099998</c:v>
                </c:pt>
                <c:pt idx="659">
                  <c:v>9060.8635670999993</c:v>
                </c:pt>
                <c:pt idx="660">
                  <c:v>9114.5393734299996</c:v>
                </c:pt>
                <c:pt idx="661">
                  <c:v>9234.7204276400007</c:v>
                </c:pt>
                <c:pt idx="662">
                  <c:v>9015.67312193</c:v>
                </c:pt>
                <c:pt idx="663">
                  <c:v>8505.1663907099992</c:v>
                </c:pt>
                <c:pt idx="664">
                  <c:v>8225.2901034700008</c:v>
                </c:pt>
                <c:pt idx="665">
                  <c:v>8220.6674473799994</c:v>
                </c:pt>
                <c:pt idx="666">
                  <c:v>8040.5183312099998</c:v>
                </c:pt>
                <c:pt idx="667">
                  <c:v>8739.3550673699992</c:v>
                </c:pt>
                <c:pt idx="668">
                  <c:v>9618.2590445000005</c:v>
                </c:pt>
                <c:pt idx="669">
                  <c:v>10202.977308420001</c:v>
                </c:pt>
                <c:pt idx="670">
                  <c:v>11181.507430629999</c:v>
                </c:pt>
                <c:pt idx="671">
                  <c:v>12305.81022143</c:v>
                </c:pt>
                <c:pt idx="672">
                  <c:v>12590.52451377</c:v>
                </c:pt>
                <c:pt idx="673">
                  <c:v>11828.237280249999</c:v>
                </c:pt>
                <c:pt idx="674">
                  <c:v>11723.700172209999</c:v>
                </c:pt>
                <c:pt idx="675">
                  <c:v>11127.212957919999</c:v>
                </c:pt>
                <c:pt idx="676">
                  <c:v>10986.57928263</c:v>
                </c:pt>
                <c:pt idx="677">
                  <c:v>10767.92309652</c:v>
                </c:pt>
                <c:pt idx="678">
                  <c:v>10658.454842270001</c:v>
                </c:pt>
                <c:pt idx="679">
                  <c:v>10347.429627609999</c:v>
                </c:pt>
                <c:pt idx="680">
                  <c:v>10005.05533307</c:v>
                </c:pt>
                <c:pt idx="681">
                  <c:v>9814.3746806100007</c:v>
                </c:pt>
                <c:pt idx="682">
                  <c:v>9240.9802623600008</c:v>
                </c:pt>
                <c:pt idx="683">
                  <c:v>9486.8334280700001</c:v>
                </c:pt>
                <c:pt idx="684">
                  <c:v>9641.7489218299997</c:v>
                </c:pt>
                <c:pt idx="685">
                  <c:v>9501.5985078899994</c:v>
                </c:pt>
                <c:pt idx="686">
                  <c:v>9110.5785157299997</c:v>
                </c:pt>
                <c:pt idx="687">
                  <c:v>8514.8168496899998</c:v>
                </c:pt>
                <c:pt idx="688">
                  <c:v>7892.5126222999997</c:v>
                </c:pt>
                <c:pt idx="689">
                  <c:v>7590.3295433200001</c:v>
                </c:pt>
                <c:pt idx="690">
                  <c:v>7324.4582830299996</c:v>
                </c:pt>
                <c:pt idx="691">
                  <c:v>7290.7955271500005</c:v>
                </c:pt>
                <c:pt idx="692">
                  <c:v>7459.8261538799998</c:v>
                </c:pt>
                <c:pt idx="693">
                  <c:v>8137.3592362199997</c:v>
                </c:pt>
                <c:pt idx="694">
                  <c:v>9089.0445305499998</c:v>
                </c:pt>
                <c:pt idx="695">
                  <c:v>9855.0314422299998</c:v>
                </c:pt>
                <c:pt idx="696">
                  <c:v>10250.73003214</c:v>
                </c:pt>
                <c:pt idx="697">
                  <c:v>10256.116581599999</c:v>
                </c:pt>
                <c:pt idx="698">
                  <c:v>10561.47435533</c:v>
                </c:pt>
                <c:pt idx="699">
                  <c:v>10761.35566648</c:v>
                </c:pt>
                <c:pt idx="700">
                  <c:v>10608.934008370001</c:v>
                </c:pt>
                <c:pt idx="701">
                  <c:v>10382.69609797</c:v>
                </c:pt>
                <c:pt idx="702">
                  <c:v>10132.498586449999</c:v>
                </c:pt>
                <c:pt idx="703">
                  <c:v>10071.086678559999</c:v>
                </c:pt>
                <c:pt idx="704">
                  <c:v>9827.3347376700003</c:v>
                </c:pt>
                <c:pt idx="705">
                  <c:v>9650.7757581999995</c:v>
                </c:pt>
                <c:pt idx="706">
                  <c:v>9368.5905531799999</c:v>
                </c:pt>
                <c:pt idx="707">
                  <c:v>9152.6505233099997</c:v>
                </c:pt>
                <c:pt idx="708">
                  <c:v>9510.3318104200007</c:v>
                </c:pt>
                <c:pt idx="709">
                  <c:v>9608.1428967899992</c:v>
                </c:pt>
                <c:pt idx="710">
                  <c:v>9432.8222713100004</c:v>
                </c:pt>
                <c:pt idx="711">
                  <c:v>9138.3064506200008</c:v>
                </c:pt>
                <c:pt idx="712">
                  <c:v>8899.5712528399999</c:v>
                </c:pt>
                <c:pt idx="713">
                  <c:v>8492.0480777299999</c:v>
                </c:pt>
                <c:pt idx="714">
                  <c:v>8357.9092493799999</c:v>
                </c:pt>
                <c:pt idx="715">
                  <c:v>8382.1161438599993</c:v>
                </c:pt>
                <c:pt idx="716">
                  <c:v>9145.9765987899991</c:v>
                </c:pt>
                <c:pt idx="717">
                  <c:v>9704.8702396799999</c:v>
                </c:pt>
                <c:pt idx="718">
                  <c:v>10526.36729255</c:v>
                </c:pt>
                <c:pt idx="719">
                  <c:v>11744.257661289999</c:v>
                </c:pt>
                <c:pt idx="720">
                  <c:v>12564.16888191</c:v>
                </c:pt>
                <c:pt idx="721">
                  <c:v>11794.0690528</c:v>
                </c:pt>
                <c:pt idx="722">
                  <c:v>11077.415305140001</c:v>
                </c:pt>
                <c:pt idx="723">
                  <c:v>10361.383391150001</c:v>
                </c:pt>
                <c:pt idx="724">
                  <c:v>10007.826127959999</c:v>
                </c:pt>
                <c:pt idx="725">
                  <c:v>9784.15581862</c:v>
                </c:pt>
                <c:pt idx="726">
                  <c:v>9656.2009843399992</c:v>
                </c:pt>
                <c:pt idx="727">
                  <c:v>9462.5386744499992</c:v>
                </c:pt>
                <c:pt idx="728">
                  <c:v>9660.0275187200004</c:v>
                </c:pt>
                <c:pt idx="729">
                  <c:v>9083.9832198900003</c:v>
                </c:pt>
                <c:pt idx="730">
                  <c:v>8548.7635153200008</c:v>
                </c:pt>
                <c:pt idx="731">
                  <c:v>8489.8300490599995</c:v>
                </c:pt>
                <c:pt idx="732">
                  <c:v>8427.9801833199999</c:v>
                </c:pt>
                <c:pt idx="733">
                  <c:v>8649.2789540699996</c:v>
                </c:pt>
                <c:pt idx="734">
                  <c:v>8893.8163257899996</c:v>
                </c:pt>
                <c:pt idx="735">
                  <c:v>8724.5346196299997</c:v>
                </c:pt>
                <c:pt idx="736">
                  <c:v>8558.1623133800003</c:v>
                </c:pt>
                <c:pt idx="737">
                  <c:v>7857.0091344800003</c:v>
                </c:pt>
                <c:pt idx="738">
                  <c:v>7631.9304200899996</c:v>
                </c:pt>
                <c:pt idx="739">
                  <c:v>7399.9153805799997</c:v>
                </c:pt>
                <c:pt idx="740">
                  <c:v>6945.7366446200003</c:v>
                </c:pt>
                <c:pt idx="741">
                  <c:v>7032.5172949600001</c:v>
                </c:pt>
                <c:pt idx="742">
                  <c:v>7744.4772159200002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7-4FE4-84C5-0FB2CBE4A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849408"/>
        <c:axId val="576850944"/>
      </c:areaChart>
      <c:catAx>
        <c:axId val="57684940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6850944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6850944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684940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'04'!$P$27:$P$769</c:f>
              <c:strCache>
                <c:ptCount val="743"/>
                <c:pt idx="0">
                  <c:v> Sa, 01. </c:v>
                </c:pt>
                <c:pt idx="1">
                  <c:v> Sa, 01. </c:v>
                </c:pt>
                <c:pt idx="2">
                  <c:v> Sa, 01. </c:v>
                </c:pt>
                <c:pt idx="3">
                  <c:v> Sa, 01. </c:v>
                </c:pt>
                <c:pt idx="4">
                  <c:v> Sa, 01. </c:v>
                </c:pt>
                <c:pt idx="5">
                  <c:v> Sa, 01. </c:v>
                </c:pt>
                <c:pt idx="6">
                  <c:v> Sa, 01. </c:v>
                </c:pt>
                <c:pt idx="7">
                  <c:v> Sa, 01. </c:v>
                </c:pt>
                <c:pt idx="8">
                  <c:v> Sa, 01. </c:v>
                </c:pt>
                <c:pt idx="9">
                  <c:v> Sa, 01. </c:v>
                </c:pt>
                <c:pt idx="10">
                  <c:v> Sa, 01. </c:v>
                </c:pt>
                <c:pt idx="11">
                  <c:v> Sa, 01. </c:v>
                </c:pt>
                <c:pt idx="12">
                  <c:v> Sa, 01. </c:v>
                </c:pt>
                <c:pt idx="13">
                  <c:v> Sa, 01. </c:v>
                </c:pt>
                <c:pt idx="14">
                  <c:v> Sa, 01. </c:v>
                </c:pt>
                <c:pt idx="15">
                  <c:v> Sa, 01. </c:v>
                </c:pt>
                <c:pt idx="16">
                  <c:v> Sa, 01. </c:v>
                </c:pt>
                <c:pt idx="17">
                  <c:v> So, 02. </c:v>
                </c:pt>
                <c:pt idx="18">
                  <c:v> So, 02. </c:v>
                </c:pt>
                <c:pt idx="19">
                  <c:v> So, 02. </c:v>
                </c:pt>
                <c:pt idx="20">
                  <c:v> So, 02. </c:v>
                </c:pt>
                <c:pt idx="21">
                  <c:v> So, 02. </c:v>
                </c:pt>
                <c:pt idx="22">
                  <c:v> So, 02. </c:v>
                </c:pt>
                <c:pt idx="23">
                  <c:v> So, 02. </c:v>
                </c:pt>
                <c:pt idx="24">
                  <c:v> So, 02. </c:v>
                </c:pt>
                <c:pt idx="25">
                  <c:v> So, 02. </c:v>
                </c:pt>
                <c:pt idx="26">
                  <c:v> So, 02. </c:v>
                </c:pt>
                <c:pt idx="27">
                  <c:v> So, 02. </c:v>
                </c:pt>
                <c:pt idx="28">
                  <c:v> So, 02. </c:v>
                </c:pt>
                <c:pt idx="29">
                  <c:v> So, 02. </c:v>
                </c:pt>
                <c:pt idx="30">
                  <c:v> So, 02. </c:v>
                </c:pt>
                <c:pt idx="31">
                  <c:v> So, 02. </c:v>
                </c:pt>
                <c:pt idx="32">
                  <c:v> So, 02. </c:v>
                </c:pt>
                <c:pt idx="33">
                  <c:v> So, 02. </c:v>
                </c:pt>
                <c:pt idx="34">
                  <c:v> So, 02. </c:v>
                </c:pt>
                <c:pt idx="35">
                  <c:v> So, 02. </c:v>
                </c:pt>
                <c:pt idx="36">
                  <c:v> So, 02. </c:v>
                </c:pt>
                <c:pt idx="37">
                  <c:v> So, 02. </c:v>
                </c:pt>
                <c:pt idx="38">
                  <c:v> So, 02. </c:v>
                </c:pt>
                <c:pt idx="39">
                  <c:v> So, 02. </c:v>
                </c:pt>
                <c:pt idx="40">
                  <c:v> So, 02. </c:v>
                </c:pt>
                <c:pt idx="41">
                  <c:v> Mo, 03. </c:v>
                </c:pt>
                <c:pt idx="42">
                  <c:v> Mo, 03. </c:v>
                </c:pt>
                <c:pt idx="43">
                  <c:v> Mo, 03. </c:v>
                </c:pt>
                <c:pt idx="44">
                  <c:v> Mo, 03. </c:v>
                </c:pt>
                <c:pt idx="45">
                  <c:v> Mo, 03. </c:v>
                </c:pt>
                <c:pt idx="46">
                  <c:v> Mo, 03. </c:v>
                </c:pt>
                <c:pt idx="47">
                  <c:v> Mo, 03. </c:v>
                </c:pt>
                <c:pt idx="48">
                  <c:v> Mo, 03. </c:v>
                </c:pt>
                <c:pt idx="49">
                  <c:v> Mo, 03. </c:v>
                </c:pt>
                <c:pt idx="50">
                  <c:v> Mo, 03. </c:v>
                </c:pt>
                <c:pt idx="51">
                  <c:v> Mo, 03. </c:v>
                </c:pt>
                <c:pt idx="52">
                  <c:v> Mo, 03. </c:v>
                </c:pt>
                <c:pt idx="53">
                  <c:v> Mo, 03. </c:v>
                </c:pt>
                <c:pt idx="54">
                  <c:v> Mo, 03. </c:v>
                </c:pt>
                <c:pt idx="55">
                  <c:v> Mo, 03. </c:v>
                </c:pt>
                <c:pt idx="56">
                  <c:v> Mo, 03. </c:v>
                </c:pt>
                <c:pt idx="57">
                  <c:v> Mo, 03. </c:v>
                </c:pt>
                <c:pt idx="58">
                  <c:v> Mo, 03. </c:v>
                </c:pt>
                <c:pt idx="59">
                  <c:v> Mo, 03. </c:v>
                </c:pt>
                <c:pt idx="60">
                  <c:v> Mo, 03. </c:v>
                </c:pt>
                <c:pt idx="61">
                  <c:v> Mo, 03. </c:v>
                </c:pt>
                <c:pt idx="62">
                  <c:v> Mo, 03. </c:v>
                </c:pt>
                <c:pt idx="63">
                  <c:v> Mo, 03. </c:v>
                </c:pt>
                <c:pt idx="64">
                  <c:v> Mo, 03. </c:v>
                </c:pt>
                <c:pt idx="65">
                  <c:v> Di, 04. </c:v>
                </c:pt>
                <c:pt idx="66">
                  <c:v> Di, 04. </c:v>
                </c:pt>
                <c:pt idx="67">
                  <c:v> Di, 04. </c:v>
                </c:pt>
                <c:pt idx="68">
                  <c:v> Di, 04. </c:v>
                </c:pt>
                <c:pt idx="69">
                  <c:v> Di, 04. </c:v>
                </c:pt>
                <c:pt idx="70">
                  <c:v> Di, 04. </c:v>
                </c:pt>
                <c:pt idx="71">
                  <c:v> Di, 04. </c:v>
                </c:pt>
                <c:pt idx="72">
                  <c:v> Di, 04. </c:v>
                </c:pt>
                <c:pt idx="73">
                  <c:v> Di, 04. </c:v>
                </c:pt>
                <c:pt idx="74">
                  <c:v> Di, 04. </c:v>
                </c:pt>
                <c:pt idx="75">
                  <c:v> Di, 04. </c:v>
                </c:pt>
                <c:pt idx="76">
                  <c:v> Di, 04. </c:v>
                </c:pt>
                <c:pt idx="77">
                  <c:v> Di, 04. </c:v>
                </c:pt>
                <c:pt idx="78">
                  <c:v> Di, 04. </c:v>
                </c:pt>
                <c:pt idx="79">
                  <c:v> Di, 04. </c:v>
                </c:pt>
                <c:pt idx="80">
                  <c:v> Di, 04. </c:v>
                </c:pt>
                <c:pt idx="81">
                  <c:v> Di, 04. </c:v>
                </c:pt>
                <c:pt idx="82">
                  <c:v> Di, 04. </c:v>
                </c:pt>
                <c:pt idx="83">
                  <c:v> Di, 04. </c:v>
                </c:pt>
                <c:pt idx="84">
                  <c:v> Di, 04. </c:v>
                </c:pt>
                <c:pt idx="85">
                  <c:v> Di, 04. </c:v>
                </c:pt>
                <c:pt idx="86">
                  <c:v> Di, 04. </c:v>
                </c:pt>
                <c:pt idx="87">
                  <c:v> Di, 04. </c:v>
                </c:pt>
                <c:pt idx="88">
                  <c:v> Di, 04. </c:v>
                </c:pt>
                <c:pt idx="89">
                  <c:v> Mi, 05. </c:v>
                </c:pt>
                <c:pt idx="90">
                  <c:v> Mi, 05. </c:v>
                </c:pt>
                <c:pt idx="91">
                  <c:v> Mi, 05. </c:v>
                </c:pt>
                <c:pt idx="92">
                  <c:v> Mi, 05. </c:v>
                </c:pt>
                <c:pt idx="93">
                  <c:v> Mi, 05. </c:v>
                </c:pt>
                <c:pt idx="94">
                  <c:v> Mi, 05. </c:v>
                </c:pt>
                <c:pt idx="95">
                  <c:v> Mi, 05. </c:v>
                </c:pt>
                <c:pt idx="96">
                  <c:v> Mi, 05. </c:v>
                </c:pt>
                <c:pt idx="97">
                  <c:v> Mi, 05. </c:v>
                </c:pt>
                <c:pt idx="98">
                  <c:v> Mi, 05. </c:v>
                </c:pt>
                <c:pt idx="99">
                  <c:v> Mi, 05. </c:v>
                </c:pt>
                <c:pt idx="100">
                  <c:v> Mi, 05. </c:v>
                </c:pt>
                <c:pt idx="101">
                  <c:v> Mi, 05. </c:v>
                </c:pt>
                <c:pt idx="102">
                  <c:v> Mi, 05. </c:v>
                </c:pt>
                <c:pt idx="103">
                  <c:v> Mi, 05. </c:v>
                </c:pt>
                <c:pt idx="104">
                  <c:v> Mi, 05. </c:v>
                </c:pt>
                <c:pt idx="105">
                  <c:v> Mi, 05. </c:v>
                </c:pt>
                <c:pt idx="106">
                  <c:v> Mi, 05. </c:v>
                </c:pt>
                <c:pt idx="107">
                  <c:v> Mi, 05. </c:v>
                </c:pt>
                <c:pt idx="108">
                  <c:v> Mi, 05. </c:v>
                </c:pt>
                <c:pt idx="109">
                  <c:v> Mi, 05. </c:v>
                </c:pt>
                <c:pt idx="110">
                  <c:v> Mi, 05. </c:v>
                </c:pt>
                <c:pt idx="111">
                  <c:v> Mi, 05. </c:v>
                </c:pt>
                <c:pt idx="112">
                  <c:v> Mi, 05. </c:v>
                </c:pt>
                <c:pt idx="113">
                  <c:v> Do, 06. </c:v>
                </c:pt>
                <c:pt idx="114">
                  <c:v> Do, 06. </c:v>
                </c:pt>
                <c:pt idx="115">
                  <c:v> Do, 06. </c:v>
                </c:pt>
                <c:pt idx="116">
                  <c:v> Do, 06. </c:v>
                </c:pt>
                <c:pt idx="117">
                  <c:v> Do, 06. </c:v>
                </c:pt>
                <c:pt idx="118">
                  <c:v> Do, 06. </c:v>
                </c:pt>
                <c:pt idx="119">
                  <c:v> Do, 06. </c:v>
                </c:pt>
                <c:pt idx="120">
                  <c:v> Do, 06. </c:v>
                </c:pt>
                <c:pt idx="121">
                  <c:v> Do, 06. </c:v>
                </c:pt>
                <c:pt idx="122">
                  <c:v> Do, 06. </c:v>
                </c:pt>
                <c:pt idx="123">
                  <c:v> Do, 06. </c:v>
                </c:pt>
                <c:pt idx="124">
                  <c:v> Do, 06. </c:v>
                </c:pt>
                <c:pt idx="125">
                  <c:v> Do, 06. </c:v>
                </c:pt>
                <c:pt idx="126">
                  <c:v> Do, 06. </c:v>
                </c:pt>
                <c:pt idx="127">
                  <c:v> Do, 06. </c:v>
                </c:pt>
                <c:pt idx="128">
                  <c:v> Do, 06. </c:v>
                </c:pt>
                <c:pt idx="129">
                  <c:v> Do, 06. </c:v>
                </c:pt>
                <c:pt idx="130">
                  <c:v> Do, 06. </c:v>
                </c:pt>
                <c:pt idx="131">
                  <c:v> Do, 06. </c:v>
                </c:pt>
                <c:pt idx="132">
                  <c:v> Do, 06. </c:v>
                </c:pt>
                <c:pt idx="133">
                  <c:v> Do, 06. </c:v>
                </c:pt>
                <c:pt idx="134">
                  <c:v> Do, 06. </c:v>
                </c:pt>
                <c:pt idx="135">
                  <c:v> Do, 06. </c:v>
                </c:pt>
                <c:pt idx="136">
                  <c:v> Do, 06. </c:v>
                </c:pt>
                <c:pt idx="137">
                  <c:v> Fr, 07. </c:v>
                </c:pt>
                <c:pt idx="138">
                  <c:v> Fr, 07. </c:v>
                </c:pt>
                <c:pt idx="139">
                  <c:v> Fr, 07. </c:v>
                </c:pt>
                <c:pt idx="140">
                  <c:v> Fr, 07. </c:v>
                </c:pt>
                <c:pt idx="141">
                  <c:v> Fr, 07. </c:v>
                </c:pt>
                <c:pt idx="142">
                  <c:v> Fr, 07. </c:v>
                </c:pt>
                <c:pt idx="143">
                  <c:v> Fr, 07. </c:v>
                </c:pt>
                <c:pt idx="144">
                  <c:v> Fr, 07. </c:v>
                </c:pt>
                <c:pt idx="145">
                  <c:v> Fr, 07. </c:v>
                </c:pt>
                <c:pt idx="146">
                  <c:v> Fr, 07. </c:v>
                </c:pt>
                <c:pt idx="147">
                  <c:v> Fr, 07. </c:v>
                </c:pt>
                <c:pt idx="148">
                  <c:v> Fr, 07. </c:v>
                </c:pt>
                <c:pt idx="149">
                  <c:v> Fr, 07. </c:v>
                </c:pt>
                <c:pt idx="150">
                  <c:v> Fr, 07. </c:v>
                </c:pt>
                <c:pt idx="151">
                  <c:v> Fr, 07. </c:v>
                </c:pt>
                <c:pt idx="152">
                  <c:v> Fr, 07. </c:v>
                </c:pt>
                <c:pt idx="153">
                  <c:v> Fr, 07. </c:v>
                </c:pt>
                <c:pt idx="154">
                  <c:v> Fr, 07. </c:v>
                </c:pt>
                <c:pt idx="155">
                  <c:v> Fr, 07. </c:v>
                </c:pt>
                <c:pt idx="156">
                  <c:v> Fr, 07. </c:v>
                </c:pt>
                <c:pt idx="157">
                  <c:v> Fr, 07. </c:v>
                </c:pt>
                <c:pt idx="158">
                  <c:v> Fr, 07. </c:v>
                </c:pt>
                <c:pt idx="159">
                  <c:v> Fr, 07. </c:v>
                </c:pt>
                <c:pt idx="160">
                  <c:v> Fr, 07. </c:v>
                </c:pt>
                <c:pt idx="161">
                  <c:v> Sa, 08. </c:v>
                </c:pt>
                <c:pt idx="162">
                  <c:v> Sa, 08. </c:v>
                </c:pt>
                <c:pt idx="163">
                  <c:v> Sa, 08. </c:v>
                </c:pt>
                <c:pt idx="164">
                  <c:v> Sa, 08. </c:v>
                </c:pt>
                <c:pt idx="165">
                  <c:v> Sa, 08. </c:v>
                </c:pt>
                <c:pt idx="166">
                  <c:v> Sa, 08. </c:v>
                </c:pt>
                <c:pt idx="167">
                  <c:v> Sa, 08. </c:v>
                </c:pt>
                <c:pt idx="168">
                  <c:v> Sa, 08. </c:v>
                </c:pt>
                <c:pt idx="169">
                  <c:v> Sa, 08. </c:v>
                </c:pt>
                <c:pt idx="170">
                  <c:v> Sa, 08. </c:v>
                </c:pt>
                <c:pt idx="171">
                  <c:v> Sa, 08. </c:v>
                </c:pt>
                <c:pt idx="172">
                  <c:v> Sa, 08. </c:v>
                </c:pt>
                <c:pt idx="173">
                  <c:v> Sa, 08. </c:v>
                </c:pt>
                <c:pt idx="174">
                  <c:v> Sa, 08. </c:v>
                </c:pt>
                <c:pt idx="175">
                  <c:v> Sa, 08. </c:v>
                </c:pt>
                <c:pt idx="176">
                  <c:v> Sa, 08. </c:v>
                </c:pt>
                <c:pt idx="177">
                  <c:v> Sa, 08. </c:v>
                </c:pt>
                <c:pt idx="178">
                  <c:v> Sa, 08. </c:v>
                </c:pt>
                <c:pt idx="179">
                  <c:v> Sa, 08. </c:v>
                </c:pt>
                <c:pt idx="180">
                  <c:v> Sa, 08. </c:v>
                </c:pt>
                <c:pt idx="181">
                  <c:v> Sa, 08. </c:v>
                </c:pt>
                <c:pt idx="182">
                  <c:v> Sa, 08. </c:v>
                </c:pt>
                <c:pt idx="183">
                  <c:v> Sa, 08. </c:v>
                </c:pt>
                <c:pt idx="184">
                  <c:v> Sa, 08. </c:v>
                </c:pt>
                <c:pt idx="185">
                  <c:v> So, 09. </c:v>
                </c:pt>
                <c:pt idx="186">
                  <c:v> So, 09. </c:v>
                </c:pt>
                <c:pt idx="187">
                  <c:v> So, 09. </c:v>
                </c:pt>
                <c:pt idx="188">
                  <c:v> So, 09. </c:v>
                </c:pt>
                <c:pt idx="189">
                  <c:v> So, 09. </c:v>
                </c:pt>
                <c:pt idx="190">
                  <c:v> So, 09. </c:v>
                </c:pt>
                <c:pt idx="191">
                  <c:v> So, 09. </c:v>
                </c:pt>
                <c:pt idx="192">
                  <c:v> So, 09. </c:v>
                </c:pt>
                <c:pt idx="193">
                  <c:v> So, 09. </c:v>
                </c:pt>
                <c:pt idx="194">
                  <c:v> So, 09. </c:v>
                </c:pt>
                <c:pt idx="195">
                  <c:v> So, 09. </c:v>
                </c:pt>
                <c:pt idx="196">
                  <c:v> So, 09. </c:v>
                </c:pt>
                <c:pt idx="197">
                  <c:v> So, 09. </c:v>
                </c:pt>
                <c:pt idx="198">
                  <c:v> So, 09. </c:v>
                </c:pt>
                <c:pt idx="199">
                  <c:v> So, 09. </c:v>
                </c:pt>
                <c:pt idx="200">
                  <c:v> So, 09. </c:v>
                </c:pt>
                <c:pt idx="201">
                  <c:v> So, 09. </c:v>
                </c:pt>
                <c:pt idx="202">
                  <c:v> So, 09. </c:v>
                </c:pt>
                <c:pt idx="203">
                  <c:v> So, 09. </c:v>
                </c:pt>
                <c:pt idx="204">
                  <c:v> So, 09. </c:v>
                </c:pt>
                <c:pt idx="205">
                  <c:v> So, 09. </c:v>
                </c:pt>
                <c:pt idx="206">
                  <c:v> So, 09. </c:v>
                </c:pt>
                <c:pt idx="207">
                  <c:v> So, 09. </c:v>
                </c:pt>
                <c:pt idx="208">
                  <c:v> So, 09. </c:v>
                </c:pt>
                <c:pt idx="209">
                  <c:v> Mo, 10. </c:v>
                </c:pt>
                <c:pt idx="210">
                  <c:v> Mo, 10. </c:v>
                </c:pt>
                <c:pt idx="211">
                  <c:v> Mo, 10. </c:v>
                </c:pt>
                <c:pt idx="212">
                  <c:v> Mo, 10. </c:v>
                </c:pt>
                <c:pt idx="213">
                  <c:v> Mo, 10. </c:v>
                </c:pt>
                <c:pt idx="214">
                  <c:v> Mo, 10. </c:v>
                </c:pt>
                <c:pt idx="215">
                  <c:v> Mo, 10. </c:v>
                </c:pt>
                <c:pt idx="216">
                  <c:v> Mo, 10. </c:v>
                </c:pt>
                <c:pt idx="217">
                  <c:v> Mo, 10. </c:v>
                </c:pt>
                <c:pt idx="218">
                  <c:v> Mo, 10. </c:v>
                </c:pt>
                <c:pt idx="219">
                  <c:v> Mo, 10. </c:v>
                </c:pt>
                <c:pt idx="220">
                  <c:v> Mo, 10. </c:v>
                </c:pt>
                <c:pt idx="221">
                  <c:v> Mo, 10. </c:v>
                </c:pt>
                <c:pt idx="222">
                  <c:v> Mo, 10. </c:v>
                </c:pt>
                <c:pt idx="223">
                  <c:v> Mo, 10. </c:v>
                </c:pt>
                <c:pt idx="224">
                  <c:v> Mo, 10. </c:v>
                </c:pt>
                <c:pt idx="225">
                  <c:v> Mo, 10. </c:v>
                </c:pt>
                <c:pt idx="226">
                  <c:v> Mo, 10. </c:v>
                </c:pt>
                <c:pt idx="227">
                  <c:v> Mo, 10. </c:v>
                </c:pt>
                <c:pt idx="228">
                  <c:v> Mo, 10. </c:v>
                </c:pt>
                <c:pt idx="229">
                  <c:v> Mo, 10. </c:v>
                </c:pt>
                <c:pt idx="230">
                  <c:v> Mo, 10. </c:v>
                </c:pt>
                <c:pt idx="231">
                  <c:v> Mo, 10. </c:v>
                </c:pt>
                <c:pt idx="232">
                  <c:v> Mo, 10. </c:v>
                </c:pt>
                <c:pt idx="233">
                  <c:v> Di, 11. </c:v>
                </c:pt>
                <c:pt idx="234">
                  <c:v> Di, 11. </c:v>
                </c:pt>
                <c:pt idx="235">
                  <c:v> Di, 11. </c:v>
                </c:pt>
                <c:pt idx="236">
                  <c:v> Di, 11. </c:v>
                </c:pt>
                <c:pt idx="237">
                  <c:v> Di, 11. </c:v>
                </c:pt>
                <c:pt idx="238">
                  <c:v> Di, 11. </c:v>
                </c:pt>
                <c:pt idx="239">
                  <c:v> Di, 11. </c:v>
                </c:pt>
                <c:pt idx="240">
                  <c:v> Di, 11. </c:v>
                </c:pt>
                <c:pt idx="241">
                  <c:v> Di, 11. </c:v>
                </c:pt>
                <c:pt idx="242">
                  <c:v> Di, 11. </c:v>
                </c:pt>
                <c:pt idx="243">
                  <c:v> Di, 11. </c:v>
                </c:pt>
                <c:pt idx="244">
                  <c:v> Di, 11. </c:v>
                </c:pt>
                <c:pt idx="245">
                  <c:v> Di, 11. </c:v>
                </c:pt>
                <c:pt idx="246">
                  <c:v> Di, 11. </c:v>
                </c:pt>
                <c:pt idx="247">
                  <c:v> Di, 11. </c:v>
                </c:pt>
                <c:pt idx="248">
                  <c:v> Di, 11. </c:v>
                </c:pt>
                <c:pt idx="249">
                  <c:v> Di, 11. </c:v>
                </c:pt>
                <c:pt idx="250">
                  <c:v> Di, 11. </c:v>
                </c:pt>
                <c:pt idx="251">
                  <c:v> Di, 11. </c:v>
                </c:pt>
                <c:pt idx="252">
                  <c:v> Di, 11. </c:v>
                </c:pt>
                <c:pt idx="253">
                  <c:v> Di, 11. </c:v>
                </c:pt>
                <c:pt idx="254">
                  <c:v> Di, 11. </c:v>
                </c:pt>
                <c:pt idx="255">
                  <c:v> Di, 11. </c:v>
                </c:pt>
                <c:pt idx="256">
                  <c:v> Di, 11. </c:v>
                </c:pt>
                <c:pt idx="257">
                  <c:v> Mi, 12. </c:v>
                </c:pt>
                <c:pt idx="258">
                  <c:v> Mi, 12. </c:v>
                </c:pt>
                <c:pt idx="259">
                  <c:v> Mi, 12. </c:v>
                </c:pt>
                <c:pt idx="260">
                  <c:v> Mi, 12. </c:v>
                </c:pt>
                <c:pt idx="261">
                  <c:v> Mi, 12. </c:v>
                </c:pt>
                <c:pt idx="262">
                  <c:v> Mi, 12. </c:v>
                </c:pt>
                <c:pt idx="263">
                  <c:v> Mi, 12. </c:v>
                </c:pt>
                <c:pt idx="264">
                  <c:v> Mi, 12. </c:v>
                </c:pt>
                <c:pt idx="265">
                  <c:v> Mi, 12. </c:v>
                </c:pt>
                <c:pt idx="266">
                  <c:v> Mi, 12. </c:v>
                </c:pt>
                <c:pt idx="267">
                  <c:v> Mi, 12. </c:v>
                </c:pt>
                <c:pt idx="268">
                  <c:v> Mi, 12. </c:v>
                </c:pt>
                <c:pt idx="269">
                  <c:v> Mi, 12. </c:v>
                </c:pt>
                <c:pt idx="270">
                  <c:v> Mi, 12. </c:v>
                </c:pt>
                <c:pt idx="271">
                  <c:v> Mi, 12. </c:v>
                </c:pt>
                <c:pt idx="272">
                  <c:v> Mi, 12. </c:v>
                </c:pt>
                <c:pt idx="273">
                  <c:v> Mi, 12. </c:v>
                </c:pt>
                <c:pt idx="274">
                  <c:v> Mi, 12. </c:v>
                </c:pt>
                <c:pt idx="275">
                  <c:v> Mi, 12. </c:v>
                </c:pt>
                <c:pt idx="276">
                  <c:v> Mi, 12. </c:v>
                </c:pt>
                <c:pt idx="277">
                  <c:v> Mi, 12. </c:v>
                </c:pt>
                <c:pt idx="278">
                  <c:v> Mi, 12. </c:v>
                </c:pt>
                <c:pt idx="279">
                  <c:v> Mi, 12. </c:v>
                </c:pt>
                <c:pt idx="280">
                  <c:v> Mi, 12. </c:v>
                </c:pt>
                <c:pt idx="281">
                  <c:v> Do, 13. </c:v>
                </c:pt>
                <c:pt idx="282">
                  <c:v> Do, 13. </c:v>
                </c:pt>
                <c:pt idx="283">
                  <c:v> Do, 13. </c:v>
                </c:pt>
                <c:pt idx="284">
                  <c:v> Do, 13. </c:v>
                </c:pt>
                <c:pt idx="285">
                  <c:v> Do, 13. </c:v>
                </c:pt>
                <c:pt idx="286">
                  <c:v> Do, 13. </c:v>
                </c:pt>
                <c:pt idx="287">
                  <c:v> Do, 13. </c:v>
                </c:pt>
                <c:pt idx="288">
                  <c:v> Do, 13. </c:v>
                </c:pt>
                <c:pt idx="289">
                  <c:v> Do, 13. </c:v>
                </c:pt>
                <c:pt idx="290">
                  <c:v> Do, 13. </c:v>
                </c:pt>
                <c:pt idx="291">
                  <c:v> Do, 13. </c:v>
                </c:pt>
                <c:pt idx="292">
                  <c:v> Do, 13. </c:v>
                </c:pt>
                <c:pt idx="293">
                  <c:v> Do, 13. </c:v>
                </c:pt>
                <c:pt idx="294">
                  <c:v> Do, 13. </c:v>
                </c:pt>
                <c:pt idx="295">
                  <c:v> Do, 13. </c:v>
                </c:pt>
                <c:pt idx="296">
                  <c:v> Do, 13. </c:v>
                </c:pt>
                <c:pt idx="297">
                  <c:v> Do, 13. </c:v>
                </c:pt>
                <c:pt idx="298">
                  <c:v> Do, 13. </c:v>
                </c:pt>
                <c:pt idx="299">
                  <c:v> Do, 13. </c:v>
                </c:pt>
                <c:pt idx="300">
                  <c:v> Do, 13. </c:v>
                </c:pt>
                <c:pt idx="301">
                  <c:v> Do, 13. </c:v>
                </c:pt>
                <c:pt idx="302">
                  <c:v> Do, 13. </c:v>
                </c:pt>
                <c:pt idx="303">
                  <c:v> Do, 13. </c:v>
                </c:pt>
                <c:pt idx="304">
                  <c:v> Do, 13. </c:v>
                </c:pt>
                <c:pt idx="305">
                  <c:v> Fr, 14. </c:v>
                </c:pt>
                <c:pt idx="306">
                  <c:v> Fr, 14. </c:v>
                </c:pt>
                <c:pt idx="307">
                  <c:v> Fr, 14. </c:v>
                </c:pt>
                <c:pt idx="308">
                  <c:v> Fr, 14. </c:v>
                </c:pt>
                <c:pt idx="309">
                  <c:v> Fr, 14. </c:v>
                </c:pt>
                <c:pt idx="310">
                  <c:v> Fr, 14. </c:v>
                </c:pt>
                <c:pt idx="311">
                  <c:v> Fr, 14. </c:v>
                </c:pt>
                <c:pt idx="312">
                  <c:v> Fr, 14. </c:v>
                </c:pt>
                <c:pt idx="313">
                  <c:v> Fr, 14. </c:v>
                </c:pt>
                <c:pt idx="314">
                  <c:v> Fr, 14. </c:v>
                </c:pt>
                <c:pt idx="315">
                  <c:v> Fr, 14. </c:v>
                </c:pt>
                <c:pt idx="316">
                  <c:v> Fr, 14. </c:v>
                </c:pt>
                <c:pt idx="317">
                  <c:v> Fr, 14. </c:v>
                </c:pt>
                <c:pt idx="318">
                  <c:v> Fr, 14. </c:v>
                </c:pt>
                <c:pt idx="319">
                  <c:v> Fr, 14. </c:v>
                </c:pt>
                <c:pt idx="320">
                  <c:v> Fr, 14. </c:v>
                </c:pt>
                <c:pt idx="321">
                  <c:v> Fr, 14. </c:v>
                </c:pt>
                <c:pt idx="322">
                  <c:v> Fr, 14. </c:v>
                </c:pt>
                <c:pt idx="323">
                  <c:v> Fr, 14. </c:v>
                </c:pt>
                <c:pt idx="324">
                  <c:v> Fr, 14. </c:v>
                </c:pt>
                <c:pt idx="325">
                  <c:v> Fr, 14. </c:v>
                </c:pt>
                <c:pt idx="326">
                  <c:v> Fr, 14. </c:v>
                </c:pt>
                <c:pt idx="327">
                  <c:v> Fr, 14. </c:v>
                </c:pt>
                <c:pt idx="328">
                  <c:v> Fr, 14. </c:v>
                </c:pt>
                <c:pt idx="329">
                  <c:v> Sa, 15. </c:v>
                </c:pt>
                <c:pt idx="330">
                  <c:v> Sa, 15. </c:v>
                </c:pt>
                <c:pt idx="331">
                  <c:v> Sa, 15. </c:v>
                </c:pt>
                <c:pt idx="332">
                  <c:v> Sa, 15. </c:v>
                </c:pt>
                <c:pt idx="333">
                  <c:v> Sa, 15. </c:v>
                </c:pt>
                <c:pt idx="334">
                  <c:v> Sa, 15. </c:v>
                </c:pt>
                <c:pt idx="335">
                  <c:v> Sa, 15. </c:v>
                </c:pt>
                <c:pt idx="336">
                  <c:v> Sa, 15. </c:v>
                </c:pt>
                <c:pt idx="337">
                  <c:v> Sa, 15. </c:v>
                </c:pt>
                <c:pt idx="338">
                  <c:v> Sa, 15. </c:v>
                </c:pt>
                <c:pt idx="339">
                  <c:v> Sa, 15. </c:v>
                </c:pt>
                <c:pt idx="340">
                  <c:v> Sa, 15. </c:v>
                </c:pt>
                <c:pt idx="341">
                  <c:v> Sa, 15. </c:v>
                </c:pt>
                <c:pt idx="342">
                  <c:v> Sa, 15. </c:v>
                </c:pt>
                <c:pt idx="343">
                  <c:v> Sa, 15. </c:v>
                </c:pt>
                <c:pt idx="344">
                  <c:v> Sa, 15. </c:v>
                </c:pt>
                <c:pt idx="345">
                  <c:v> Sa, 15. </c:v>
                </c:pt>
                <c:pt idx="346">
                  <c:v> Sa, 15. </c:v>
                </c:pt>
                <c:pt idx="347">
                  <c:v> Sa, 15. </c:v>
                </c:pt>
                <c:pt idx="348">
                  <c:v> Sa, 15. </c:v>
                </c:pt>
                <c:pt idx="349">
                  <c:v> Sa, 15. </c:v>
                </c:pt>
                <c:pt idx="350">
                  <c:v> Sa, 15. </c:v>
                </c:pt>
                <c:pt idx="351">
                  <c:v> Sa, 15. </c:v>
                </c:pt>
                <c:pt idx="352">
                  <c:v> Sa, 15. </c:v>
                </c:pt>
                <c:pt idx="353">
                  <c:v> So, 16. </c:v>
                </c:pt>
                <c:pt idx="354">
                  <c:v> So, 16. </c:v>
                </c:pt>
                <c:pt idx="355">
                  <c:v> So, 16. </c:v>
                </c:pt>
                <c:pt idx="356">
                  <c:v> So, 16. </c:v>
                </c:pt>
                <c:pt idx="357">
                  <c:v> So, 16. </c:v>
                </c:pt>
                <c:pt idx="358">
                  <c:v> So, 16. </c:v>
                </c:pt>
                <c:pt idx="359">
                  <c:v> So, 16. </c:v>
                </c:pt>
                <c:pt idx="360">
                  <c:v> So, 16. </c:v>
                </c:pt>
                <c:pt idx="361">
                  <c:v> So, 16. </c:v>
                </c:pt>
                <c:pt idx="362">
                  <c:v> So, 16. </c:v>
                </c:pt>
                <c:pt idx="363">
                  <c:v> So, 16. </c:v>
                </c:pt>
                <c:pt idx="364">
                  <c:v> So, 16. </c:v>
                </c:pt>
                <c:pt idx="365">
                  <c:v> So, 16. </c:v>
                </c:pt>
                <c:pt idx="366">
                  <c:v> So, 16. </c:v>
                </c:pt>
                <c:pt idx="367">
                  <c:v> So, 16. </c:v>
                </c:pt>
                <c:pt idx="368">
                  <c:v> So, 16. </c:v>
                </c:pt>
                <c:pt idx="369">
                  <c:v> So, 16. </c:v>
                </c:pt>
                <c:pt idx="370">
                  <c:v> So, 16. </c:v>
                </c:pt>
                <c:pt idx="371">
                  <c:v> So, 16. </c:v>
                </c:pt>
                <c:pt idx="372">
                  <c:v> So, 16. </c:v>
                </c:pt>
                <c:pt idx="373">
                  <c:v> So, 16. </c:v>
                </c:pt>
                <c:pt idx="374">
                  <c:v> So, 16. </c:v>
                </c:pt>
                <c:pt idx="375">
                  <c:v> So, 16. </c:v>
                </c:pt>
                <c:pt idx="376">
                  <c:v> So, 16. </c:v>
                </c:pt>
                <c:pt idx="377">
                  <c:v> Mo, 17. </c:v>
                </c:pt>
                <c:pt idx="378">
                  <c:v> Mo, 17. </c:v>
                </c:pt>
                <c:pt idx="379">
                  <c:v> Mo, 17. </c:v>
                </c:pt>
                <c:pt idx="380">
                  <c:v> Mo, 17. </c:v>
                </c:pt>
                <c:pt idx="381">
                  <c:v> Mo, 17. </c:v>
                </c:pt>
                <c:pt idx="382">
                  <c:v> Mo, 17. </c:v>
                </c:pt>
                <c:pt idx="383">
                  <c:v> Mo, 17. </c:v>
                </c:pt>
                <c:pt idx="384">
                  <c:v> Mo, 17. </c:v>
                </c:pt>
                <c:pt idx="385">
                  <c:v> Mo, 17. </c:v>
                </c:pt>
                <c:pt idx="386">
                  <c:v> Mo, 17. </c:v>
                </c:pt>
                <c:pt idx="387">
                  <c:v> Mo, 17. </c:v>
                </c:pt>
                <c:pt idx="388">
                  <c:v> Mo, 17. </c:v>
                </c:pt>
                <c:pt idx="389">
                  <c:v> Mo, 17. </c:v>
                </c:pt>
                <c:pt idx="390">
                  <c:v> Mo, 17. </c:v>
                </c:pt>
                <c:pt idx="391">
                  <c:v> Mo, 17. </c:v>
                </c:pt>
                <c:pt idx="392">
                  <c:v> Mo, 17. </c:v>
                </c:pt>
                <c:pt idx="393">
                  <c:v> Mo, 17. </c:v>
                </c:pt>
                <c:pt idx="394">
                  <c:v> Mo, 17. </c:v>
                </c:pt>
                <c:pt idx="395">
                  <c:v> Mo, 17. </c:v>
                </c:pt>
                <c:pt idx="396">
                  <c:v> Mo, 17. </c:v>
                </c:pt>
                <c:pt idx="397">
                  <c:v> Mo, 17. </c:v>
                </c:pt>
                <c:pt idx="398">
                  <c:v> Mo, 17. </c:v>
                </c:pt>
                <c:pt idx="399">
                  <c:v> Mo, 17. </c:v>
                </c:pt>
                <c:pt idx="400">
                  <c:v> Mo, 17. </c:v>
                </c:pt>
                <c:pt idx="401">
                  <c:v> Di, 18. </c:v>
                </c:pt>
                <c:pt idx="402">
                  <c:v> Di, 18. </c:v>
                </c:pt>
                <c:pt idx="403">
                  <c:v> Di, 18. </c:v>
                </c:pt>
                <c:pt idx="404">
                  <c:v> Di, 18. </c:v>
                </c:pt>
                <c:pt idx="405">
                  <c:v> Di, 18. </c:v>
                </c:pt>
                <c:pt idx="406">
                  <c:v> Di, 18. </c:v>
                </c:pt>
                <c:pt idx="407">
                  <c:v> Di, 18. </c:v>
                </c:pt>
                <c:pt idx="408">
                  <c:v> Di, 18. </c:v>
                </c:pt>
                <c:pt idx="409">
                  <c:v> Di, 18. </c:v>
                </c:pt>
                <c:pt idx="410">
                  <c:v> Di, 18. </c:v>
                </c:pt>
                <c:pt idx="411">
                  <c:v> Di, 18. </c:v>
                </c:pt>
                <c:pt idx="412">
                  <c:v> Di, 18. </c:v>
                </c:pt>
                <c:pt idx="413">
                  <c:v> Di, 18. </c:v>
                </c:pt>
                <c:pt idx="414">
                  <c:v> Di, 18. </c:v>
                </c:pt>
                <c:pt idx="415">
                  <c:v> Di, 18. </c:v>
                </c:pt>
                <c:pt idx="416">
                  <c:v> Di, 18. </c:v>
                </c:pt>
                <c:pt idx="417">
                  <c:v> Di, 18. </c:v>
                </c:pt>
                <c:pt idx="418">
                  <c:v> Di, 18. </c:v>
                </c:pt>
                <c:pt idx="419">
                  <c:v> Di, 18. </c:v>
                </c:pt>
                <c:pt idx="420">
                  <c:v> Di, 18. </c:v>
                </c:pt>
                <c:pt idx="421">
                  <c:v> Di, 18. </c:v>
                </c:pt>
                <c:pt idx="422">
                  <c:v> Di, 18. </c:v>
                </c:pt>
                <c:pt idx="423">
                  <c:v> Di, 18. </c:v>
                </c:pt>
                <c:pt idx="424">
                  <c:v> Di, 18. </c:v>
                </c:pt>
                <c:pt idx="425">
                  <c:v> Mi, 19. </c:v>
                </c:pt>
                <c:pt idx="426">
                  <c:v> Mi, 19. </c:v>
                </c:pt>
                <c:pt idx="427">
                  <c:v> Mi, 19. </c:v>
                </c:pt>
                <c:pt idx="428">
                  <c:v> Mi, 19. </c:v>
                </c:pt>
                <c:pt idx="429">
                  <c:v> Mi, 19. </c:v>
                </c:pt>
                <c:pt idx="430">
                  <c:v> Mi, 19. </c:v>
                </c:pt>
                <c:pt idx="431">
                  <c:v> Mi, 19. </c:v>
                </c:pt>
                <c:pt idx="432">
                  <c:v> Mi, 19. </c:v>
                </c:pt>
                <c:pt idx="433">
                  <c:v> Mi, 19. </c:v>
                </c:pt>
                <c:pt idx="434">
                  <c:v> Mi, 19. </c:v>
                </c:pt>
                <c:pt idx="435">
                  <c:v> Mi, 19. </c:v>
                </c:pt>
                <c:pt idx="436">
                  <c:v> Mi, 19. </c:v>
                </c:pt>
                <c:pt idx="437">
                  <c:v> Mi, 19. </c:v>
                </c:pt>
                <c:pt idx="438">
                  <c:v> Mi, 19. </c:v>
                </c:pt>
                <c:pt idx="439">
                  <c:v> Mi, 19. </c:v>
                </c:pt>
                <c:pt idx="440">
                  <c:v> Mi, 19. </c:v>
                </c:pt>
                <c:pt idx="441">
                  <c:v> Mi, 19. </c:v>
                </c:pt>
                <c:pt idx="442">
                  <c:v> Mi, 19. </c:v>
                </c:pt>
                <c:pt idx="443">
                  <c:v> Mi, 19. </c:v>
                </c:pt>
                <c:pt idx="444">
                  <c:v> Mi, 19. </c:v>
                </c:pt>
                <c:pt idx="445">
                  <c:v> Mi, 19. </c:v>
                </c:pt>
                <c:pt idx="446">
                  <c:v> Mi, 19. </c:v>
                </c:pt>
                <c:pt idx="447">
                  <c:v> Mi, 19. </c:v>
                </c:pt>
                <c:pt idx="448">
                  <c:v> Mi, 19. </c:v>
                </c:pt>
                <c:pt idx="449">
                  <c:v> Do, 20. </c:v>
                </c:pt>
                <c:pt idx="450">
                  <c:v> Do, 20. </c:v>
                </c:pt>
                <c:pt idx="451">
                  <c:v> Do, 20. </c:v>
                </c:pt>
                <c:pt idx="452">
                  <c:v> Do, 20. </c:v>
                </c:pt>
                <c:pt idx="453">
                  <c:v> Do, 20. </c:v>
                </c:pt>
                <c:pt idx="454">
                  <c:v> Do, 20. </c:v>
                </c:pt>
                <c:pt idx="455">
                  <c:v> Do, 20. </c:v>
                </c:pt>
                <c:pt idx="456">
                  <c:v> Do, 20. </c:v>
                </c:pt>
                <c:pt idx="457">
                  <c:v> Do, 20. </c:v>
                </c:pt>
                <c:pt idx="458">
                  <c:v> Do, 20. </c:v>
                </c:pt>
                <c:pt idx="459">
                  <c:v> Do, 20. </c:v>
                </c:pt>
                <c:pt idx="460">
                  <c:v> Do, 20. </c:v>
                </c:pt>
                <c:pt idx="461">
                  <c:v> Do, 20. </c:v>
                </c:pt>
                <c:pt idx="462">
                  <c:v> Do, 20. </c:v>
                </c:pt>
                <c:pt idx="463">
                  <c:v> Do, 20. </c:v>
                </c:pt>
                <c:pt idx="464">
                  <c:v> Do, 20. </c:v>
                </c:pt>
                <c:pt idx="465">
                  <c:v> Do, 20. </c:v>
                </c:pt>
                <c:pt idx="466">
                  <c:v> Do, 20. </c:v>
                </c:pt>
                <c:pt idx="467">
                  <c:v> Do, 20. </c:v>
                </c:pt>
                <c:pt idx="468">
                  <c:v> Do, 20. </c:v>
                </c:pt>
                <c:pt idx="469">
                  <c:v> Do, 20. </c:v>
                </c:pt>
                <c:pt idx="470">
                  <c:v> Do, 20. </c:v>
                </c:pt>
                <c:pt idx="471">
                  <c:v> Do, 20. </c:v>
                </c:pt>
                <c:pt idx="472">
                  <c:v> Do, 20. </c:v>
                </c:pt>
                <c:pt idx="473">
                  <c:v> Fr, 21. </c:v>
                </c:pt>
                <c:pt idx="474">
                  <c:v> Fr, 21. </c:v>
                </c:pt>
                <c:pt idx="475">
                  <c:v> Fr, 21. </c:v>
                </c:pt>
                <c:pt idx="476">
                  <c:v> Fr, 21. </c:v>
                </c:pt>
                <c:pt idx="477">
                  <c:v> Fr, 21. </c:v>
                </c:pt>
                <c:pt idx="478">
                  <c:v> Fr, 21. </c:v>
                </c:pt>
                <c:pt idx="479">
                  <c:v> Fr, 21. </c:v>
                </c:pt>
                <c:pt idx="480">
                  <c:v> Fr, 21. </c:v>
                </c:pt>
                <c:pt idx="481">
                  <c:v> Fr, 21. </c:v>
                </c:pt>
                <c:pt idx="482">
                  <c:v> Fr, 21. </c:v>
                </c:pt>
                <c:pt idx="483">
                  <c:v> Fr, 21. </c:v>
                </c:pt>
                <c:pt idx="484">
                  <c:v> Fr, 21. </c:v>
                </c:pt>
                <c:pt idx="485">
                  <c:v> Fr, 21. </c:v>
                </c:pt>
                <c:pt idx="486">
                  <c:v> Fr, 21. </c:v>
                </c:pt>
                <c:pt idx="487">
                  <c:v> Fr, 21. </c:v>
                </c:pt>
                <c:pt idx="488">
                  <c:v> Fr, 21. </c:v>
                </c:pt>
                <c:pt idx="489">
                  <c:v> Fr, 21. </c:v>
                </c:pt>
                <c:pt idx="490">
                  <c:v> Fr, 21. </c:v>
                </c:pt>
                <c:pt idx="491">
                  <c:v> Fr, 21. </c:v>
                </c:pt>
                <c:pt idx="492">
                  <c:v> Fr, 21. </c:v>
                </c:pt>
                <c:pt idx="493">
                  <c:v> Fr, 21. </c:v>
                </c:pt>
                <c:pt idx="494">
                  <c:v> Fr, 21. </c:v>
                </c:pt>
                <c:pt idx="495">
                  <c:v> Fr, 21. </c:v>
                </c:pt>
                <c:pt idx="496">
                  <c:v> Fr, 21. </c:v>
                </c:pt>
                <c:pt idx="497">
                  <c:v> Sa, 22. </c:v>
                </c:pt>
                <c:pt idx="498">
                  <c:v> Sa, 22. </c:v>
                </c:pt>
                <c:pt idx="499">
                  <c:v> Sa, 22. </c:v>
                </c:pt>
                <c:pt idx="500">
                  <c:v> Sa, 22. </c:v>
                </c:pt>
                <c:pt idx="501">
                  <c:v> Sa, 22. </c:v>
                </c:pt>
                <c:pt idx="502">
                  <c:v> Sa, 22. </c:v>
                </c:pt>
                <c:pt idx="503">
                  <c:v> Sa, 22. </c:v>
                </c:pt>
                <c:pt idx="504">
                  <c:v> Sa, 22. </c:v>
                </c:pt>
                <c:pt idx="505">
                  <c:v> Sa, 22. </c:v>
                </c:pt>
                <c:pt idx="506">
                  <c:v> Sa, 22. </c:v>
                </c:pt>
                <c:pt idx="507">
                  <c:v> Sa, 22. </c:v>
                </c:pt>
                <c:pt idx="508">
                  <c:v> Sa, 22. </c:v>
                </c:pt>
                <c:pt idx="509">
                  <c:v> Sa, 22. </c:v>
                </c:pt>
                <c:pt idx="510">
                  <c:v> Sa, 22. </c:v>
                </c:pt>
                <c:pt idx="511">
                  <c:v> Sa, 22. </c:v>
                </c:pt>
                <c:pt idx="512">
                  <c:v> Sa, 22. </c:v>
                </c:pt>
                <c:pt idx="513">
                  <c:v> Sa, 22. </c:v>
                </c:pt>
                <c:pt idx="514">
                  <c:v> Sa, 22. </c:v>
                </c:pt>
                <c:pt idx="515">
                  <c:v> Sa, 22. </c:v>
                </c:pt>
                <c:pt idx="516">
                  <c:v> Sa, 22. </c:v>
                </c:pt>
                <c:pt idx="517">
                  <c:v> Sa, 22. </c:v>
                </c:pt>
                <c:pt idx="518">
                  <c:v> Sa, 22. </c:v>
                </c:pt>
                <c:pt idx="519">
                  <c:v> Sa, 22. </c:v>
                </c:pt>
                <c:pt idx="520">
                  <c:v> Sa, 22. </c:v>
                </c:pt>
                <c:pt idx="521">
                  <c:v> So, 23. </c:v>
                </c:pt>
                <c:pt idx="522">
                  <c:v> So, 23. </c:v>
                </c:pt>
                <c:pt idx="523">
                  <c:v> So, 23. </c:v>
                </c:pt>
                <c:pt idx="524">
                  <c:v> So, 23. </c:v>
                </c:pt>
                <c:pt idx="525">
                  <c:v> So, 23. </c:v>
                </c:pt>
                <c:pt idx="526">
                  <c:v> So, 23. </c:v>
                </c:pt>
                <c:pt idx="527">
                  <c:v> So, 23. </c:v>
                </c:pt>
                <c:pt idx="528">
                  <c:v> So, 23. </c:v>
                </c:pt>
                <c:pt idx="529">
                  <c:v> So, 23. </c:v>
                </c:pt>
                <c:pt idx="530">
                  <c:v> So, 23. </c:v>
                </c:pt>
                <c:pt idx="531">
                  <c:v> So, 23. </c:v>
                </c:pt>
                <c:pt idx="532">
                  <c:v> So, 23. </c:v>
                </c:pt>
                <c:pt idx="533">
                  <c:v> So, 23. </c:v>
                </c:pt>
                <c:pt idx="534">
                  <c:v> So, 23. </c:v>
                </c:pt>
                <c:pt idx="535">
                  <c:v> So, 23. </c:v>
                </c:pt>
                <c:pt idx="536">
                  <c:v> So, 23. </c:v>
                </c:pt>
                <c:pt idx="537">
                  <c:v> So, 23. </c:v>
                </c:pt>
                <c:pt idx="538">
                  <c:v> So, 23. </c:v>
                </c:pt>
                <c:pt idx="539">
                  <c:v> So, 23. </c:v>
                </c:pt>
                <c:pt idx="540">
                  <c:v> So, 23. </c:v>
                </c:pt>
                <c:pt idx="541">
                  <c:v> So, 23. </c:v>
                </c:pt>
                <c:pt idx="542">
                  <c:v> So, 23. </c:v>
                </c:pt>
                <c:pt idx="543">
                  <c:v> So, 23. </c:v>
                </c:pt>
                <c:pt idx="544">
                  <c:v> So, 23. </c:v>
                </c:pt>
                <c:pt idx="545">
                  <c:v> Mo, 24. </c:v>
                </c:pt>
                <c:pt idx="546">
                  <c:v> Mo, 24. </c:v>
                </c:pt>
                <c:pt idx="547">
                  <c:v> Mo, 24. </c:v>
                </c:pt>
                <c:pt idx="548">
                  <c:v> Mo, 24. </c:v>
                </c:pt>
                <c:pt idx="549">
                  <c:v> Mo, 24. </c:v>
                </c:pt>
                <c:pt idx="550">
                  <c:v> Mo, 24. </c:v>
                </c:pt>
                <c:pt idx="551">
                  <c:v> Mo, 24. </c:v>
                </c:pt>
                <c:pt idx="552">
                  <c:v> Mo, 24. </c:v>
                </c:pt>
                <c:pt idx="553">
                  <c:v> Mo, 24. </c:v>
                </c:pt>
                <c:pt idx="554">
                  <c:v> Mo, 24. </c:v>
                </c:pt>
                <c:pt idx="555">
                  <c:v> Mo, 24. </c:v>
                </c:pt>
                <c:pt idx="556">
                  <c:v> Mo, 24. </c:v>
                </c:pt>
                <c:pt idx="557">
                  <c:v> Mo, 24. </c:v>
                </c:pt>
                <c:pt idx="558">
                  <c:v> Mo, 24. </c:v>
                </c:pt>
                <c:pt idx="559">
                  <c:v> Mo, 24. </c:v>
                </c:pt>
                <c:pt idx="560">
                  <c:v> Mo, 24. </c:v>
                </c:pt>
                <c:pt idx="561">
                  <c:v> Mo, 24. </c:v>
                </c:pt>
                <c:pt idx="562">
                  <c:v> Mo, 24. </c:v>
                </c:pt>
                <c:pt idx="563">
                  <c:v> Mo, 24. </c:v>
                </c:pt>
                <c:pt idx="564">
                  <c:v> Mo, 24. </c:v>
                </c:pt>
                <c:pt idx="565">
                  <c:v> Mo, 24. </c:v>
                </c:pt>
                <c:pt idx="566">
                  <c:v> Mo, 24. </c:v>
                </c:pt>
                <c:pt idx="567">
                  <c:v> Mo, 24. </c:v>
                </c:pt>
                <c:pt idx="568">
                  <c:v> Mo, 24. </c:v>
                </c:pt>
                <c:pt idx="569">
                  <c:v> Di, 25. </c:v>
                </c:pt>
                <c:pt idx="570">
                  <c:v> Di, 25. </c:v>
                </c:pt>
                <c:pt idx="571">
                  <c:v> Di, 25. </c:v>
                </c:pt>
                <c:pt idx="572">
                  <c:v> Di, 25. </c:v>
                </c:pt>
                <c:pt idx="573">
                  <c:v> Di, 25. </c:v>
                </c:pt>
                <c:pt idx="574">
                  <c:v> Di, 25. </c:v>
                </c:pt>
                <c:pt idx="575">
                  <c:v> Di, 25. </c:v>
                </c:pt>
                <c:pt idx="576">
                  <c:v> Di, 25. </c:v>
                </c:pt>
                <c:pt idx="577">
                  <c:v> Di, 25. </c:v>
                </c:pt>
                <c:pt idx="578">
                  <c:v> Di, 25. </c:v>
                </c:pt>
                <c:pt idx="579">
                  <c:v> Di, 25. </c:v>
                </c:pt>
                <c:pt idx="580">
                  <c:v> Di, 25. </c:v>
                </c:pt>
                <c:pt idx="581">
                  <c:v> Di, 25. </c:v>
                </c:pt>
                <c:pt idx="582">
                  <c:v> Di, 25. </c:v>
                </c:pt>
                <c:pt idx="583">
                  <c:v> Di, 25. </c:v>
                </c:pt>
                <c:pt idx="584">
                  <c:v> Di, 25. </c:v>
                </c:pt>
                <c:pt idx="585">
                  <c:v> Di, 25. </c:v>
                </c:pt>
                <c:pt idx="586">
                  <c:v> Di, 25. </c:v>
                </c:pt>
                <c:pt idx="587">
                  <c:v> Di, 25. </c:v>
                </c:pt>
                <c:pt idx="588">
                  <c:v> Di, 25. </c:v>
                </c:pt>
                <c:pt idx="589">
                  <c:v> Di, 25. </c:v>
                </c:pt>
                <c:pt idx="590">
                  <c:v> Di, 25. </c:v>
                </c:pt>
                <c:pt idx="591">
                  <c:v> Di, 25. </c:v>
                </c:pt>
                <c:pt idx="592">
                  <c:v> Di, 25. </c:v>
                </c:pt>
                <c:pt idx="593">
                  <c:v> Mi, 26. </c:v>
                </c:pt>
                <c:pt idx="594">
                  <c:v> Mi, 26. </c:v>
                </c:pt>
                <c:pt idx="595">
                  <c:v> Mi, 26. </c:v>
                </c:pt>
                <c:pt idx="596">
                  <c:v> Mi, 26. </c:v>
                </c:pt>
                <c:pt idx="597">
                  <c:v> Mi, 26. </c:v>
                </c:pt>
                <c:pt idx="598">
                  <c:v> Mi, 26. </c:v>
                </c:pt>
                <c:pt idx="599">
                  <c:v> Mi, 26. </c:v>
                </c:pt>
                <c:pt idx="600">
                  <c:v> Mi, 26. </c:v>
                </c:pt>
                <c:pt idx="601">
                  <c:v> Mi, 26. </c:v>
                </c:pt>
                <c:pt idx="602">
                  <c:v> Mi, 26. </c:v>
                </c:pt>
                <c:pt idx="603">
                  <c:v> Mi, 26. </c:v>
                </c:pt>
                <c:pt idx="604">
                  <c:v> Mi, 26. </c:v>
                </c:pt>
                <c:pt idx="605">
                  <c:v> Mi, 26. </c:v>
                </c:pt>
                <c:pt idx="606">
                  <c:v> Mi, 26. </c:v>
                </c:pt>
                <c:pt idx="607">
                  <c:v> Mi, 26. </c:v>
                </c:pt>
                <c:pt idx="608">
                  <c:v> Mi, 26. </c:v>
                </c:pt>
                <c:pt idx="609">
                  <c:v> Mi, 26. </c:v>
                </c:pt>
                <c:pt idx="610">
                  <c:v> Mi, 26. </c:v>
                </c:pt>
                <c:pt idx="611">
                  <c:v> Mi, 26. </c:v>
                </c:pt>
                <c:pt idx="612">
                  <c:v> Mi, 26. </c:v>
                </c:pt>
                <c:pt idx="613">
                  <c:v> Mi, 26. </c:v>
                </c:pt>
                <c:pt idx="614">
                  <c:v> Mi, 26. </c:v>
                </c:pt>
                <c:pt idx="615">
                  <c:v> Mi, 26. </c:v>
                </c:pt>
                <c:pt idx="616">
                  <c:v> Mi, 26. </c:v>
                </c:pt>
                <c:pt idx="617">
                  <c:v> Do, 27. </c:v>
                </c:pt>
                <c:pt idx="618">
                  <c:v> Do, 27. </c:v>
                </c:pt>
                <c:pt idx="619">
                  <c:v> Do, 27. </c:v>
                </c:pt>
                <c:pt idx="620">
                  <c:v> Do, 27. </c:v>
                </c:pt>
                <c:pt idx="621">
                  <c:v> Do, 27. </c:v>
                </c:pt>
                <c:pt idx="622">
                  <c:v> Do, 27. </c:v>
                </c:pt>
                <c:pt idx="623">
                  <c:v> Do, 27. </c:v>
                </c:pt>
                <c:pt idx="624">
                  <c:v> Do, 27. </c:v>
                </c:pt>
                <c:pt idx="625">
                  <c:v> Do, 27. </c:v>
                </c:pt>
                <c:pt idx="626">
                  <c:v> Do, 27. </c:v>
                </c:pt>
                <c:pt idx="627">
                  <c:v> Do, 27. </c:v>
                </c:pt>
                <c:pt idx="628">
                  <c:v> Do, 27. </c:v>
                </c:pt>
                <c:pt idx="629">
                  <c:v> Do, 27. </c:v>
                </c:pt>
                <c:pt idx="630">
                  <c:v> Do, 27. </c:v>
                </c:pt>
                <c:pt idx="631">
                  <c:v> Do, 27. </c:v>
                </c:pt>
                <c:pt idx="632">
                  <c:v> Do, 27. </c:v>
                </c:pt>
                <c:pt idx="633">
                  <c:v> Do, 27. </c:v>
                </c:pt>
                <c:pt idx="634">
                  <c:v> Do, 27. </c:v>
                </c:pt>
                <c:pt idx="635">
                  <c:v> Do, 27. </c:v>
                </c:pt>
                <c:pt idx="636">
                  <c:v> Do, 27. </c:v>
                </c:pt>
                <c:pt idx="637">
                  <c:v> Do, 27. </c:v>
                </c:pt>
                <c:pt idx="638">
                  <c:v> Do, 27. </c:v>
                </c:pt>
                <c:pt idx="639">
                  <c:v> Do, 27. </c:v>
                </c:pt>
                <c:pt idx="640">
                  <c:v> Do, 27. </c:v>
                </c:pt>
                <c:pt idx="641">
                  <c:v> Fr, 28. </c:v>
                </c:pt>
                <c:pt idx="642">
                  <c:v> Fr, 28. </c:v>
                </c:pt>
                <c:pt idx="643">
                  <c:v> Fr, 28. </c:v>
                </c:pt>
                <c:pt idx="644">
                  <c:v> Fr, 28. </c:v>
                </c:pt>
                <c:pt idx="645">
                  <c:v> Fr, 28. </c:v>
                </c:pt>
                <c:pt idx="646">
                  <c:v> Fr, 28. </c:v>
                </c:pt>
                <c:pt idx="647">
                  <c:v> Fr, 28. </c:v>
                </c:pt>
                <c:pt idx="648">
                  <c:v> Fr, 28. </c:v>
                </c:pt>
                <c:pt idx="649">
                  <c:v> Fr, 28. </c:v>
                </c:pt>
                <c:pt idx="650">
                  <c:v> Fr, 28. </c:v>
                </c:pt>
                <c:pt idx="651">
                  <c:v> Fr, 28. </c:v>
                </c:pt>
                <c:pt idx="652">
                  <c:v> Fr, 28. </c:v>
                </c:pt>
                <c:pt idx="653">
                  <c:v> Fr, 28. </c:v>
                </c:pt>
                <c:pt idx="654">
                  <c:v> Fr, 28. </c:v>
                </c:pt>
                <c:pt idx="655">
                  <c:v> Fr, 28. </c:v>
                </c:pt>
                <c:pt idx="656">
                  <c:v> Fr, 28. </c:v>
                </c:pt>
                <c:pt idx="657">
                  <c:v> Fr, 28. </c:v>
                </c:pt>
                <c:pt idx="658">
                  <c:v> Fr, 28. </c:v>
                </c:pt>
                <c:pt idx="659">
                  <c:v> Fr, 28. </c:v>
                </c:pt>
                <c:pt idx="660">
                  <c:v> Fr, 28. </c:v>
                </c:pt>
                <c:pt idx="661">
                  <c:v> Fr, 28. </c:v>
                </c:pt>
                <c:pt idx="662">
                  <c:v> Fr, 28. </c:v>
                </c:pt>
                <c:pt idx="663">
                  <c:v> Fr, 28. </c:v>
                </c:pt>
                <c:pt idx="664">
                  <c:v> Fr, 28. </c:v>
                </c:pt>
                <c:pt idx="665">
                  <c:v> Sa, 29. </c:v>
                </c:pt>
                <c:pt idx="666">
                  <c:v> Sa, 29. </c:v>
                </c:pt>
                <c:pt idx="667">
                  <c:v> Sa, 29. </c:v>
                </c:pt>
                <c:pt idx="668">
                  <c:v> Sa, 29. </c:v>
                </c:pt>
                <c:pt idx="669">
                  <c:v> Sa, 29. </c:v>
                </c:pt>
                <c:pt idx="670">
                  <c:v> Sa, 29. </c:v>
                </c:pt>
                <c:pt idx="671">
                  <c:v> Sa, 29. </c:v>
                </c:pt>
                <c:pt idx="672">
                  <c:v> Sa, 29. </c:v>
                </c:pt>
                <c:pt idx="673">
                  <c:v> Sa, 29. </c:v>
                </c:pt>
                <c:pt idx="674">
                  <c:v> Sa, 29. </c:v>
                </c:pt>
                <c:pt idx="675">
                  <c:v> Sa, 29. </c:v>
                </c:pt>
                <c:pt idx="676">
                  <c:v> Sa, 29. </c:v>
                </c:pt>
                <c:pt idx="677">
                  <c:v> Sa, 29. </c:v>
                </c:pt>
                <c:pt idx="678">
                  <c:v> Sa, 29. </c:v>
                </c:pt>
                <c:pt idx="679">
                  <c:v> Sa, 29. </c:v>
                </c:pt>
                <c:pt idx="680">
                  <c:v> Sa, 29. </c:v>
                </c:pt>
                <c:pt idx="681">
                  <c:v> Sa, 29. </c:v>
                </c:pt>
                <c:pt idx="682">
                  <c:v> Sa, 29. </c:v>
                </c:pt>
                <c:pt idx="683">
                  <c:v> Sa, 29. </c:v>
                </c:pt>
                <c:pt idx="684">
                  <c:v> Sa, 29. </c:v>
                </c:pt>
                <c:pt idx="685">
                  <c:v> Sa, 29. </c:v>
                </c:pt>
                <c:pt idx="686">
                  <c:v> Sa, 29. </c:v>
                </c:pt>
                <c:pt idx="687">
                  <c:v> Sa, 29. </c:v>
                </c:pt>
                <c:pt idx="688">
                  <c:v> Sa, 29. </c:v>
                </c:pt>
                <c:pt idx="689">
                  <c:v> So, 30. </c:v>
                </c:pt>
                <c:pt idx="690">
                  <c:v> So, 30. </c:v>
                </c:pt>
                <c:pt idx="691">
                  <c:v> So, 30. </c:v>
                </c:pt>
                <c:pt idx="692">
                  <c:v> So, 30. </c:v>
                </c:pt>
                <c:pt idx="693">
                  <c:v> So, 30. </c:v>
                </c:pt>
                <c:pt idx="694">
                  <c:v> So, 30. </c:v>
                </c:pt>
                <c:pt idx="695">
                  <c:v> So, 30. </c:v>
                </c:pt>
                <c:pt idx="696">
                  <c:v> So, 30. </c:v>
                </c:pt>
                <c:pt idx="697">
                  <c:v> So, 30. </c:v>
                </c:pt>
                <c:pt idx="698">
                  <c:v> So, 30. </c:v>
                </c:pt>
                <c:pt idx="699">
                  <c:v> So, 30. </c:v>
                </c:pt>
                <c:pt idx="700">
                  <c:v> So, 30. </c:v>
                </c:pt>
                <c:pt idx="701">
                  <c:v> So, 30. </c:v>
                </c:pt>
                <c:pt idx="702">
                  <c:v> So, 30. </c:v>
                </c:pt>
                <c:pt idx="703">
                  <c:v> So, 30. </c:v>
                </c:pt>
                <c:pt idx="704">
                  <c:v> So, 30. </c:v>
                </c:pt>
                <c:pt idx="705">
                  <c:v> So, 30. </c:v>
                </c:pt>
                <c:pt idx="706">
                  <c:v> So, 30. </c:v>
                </c:pt>
                <c:pt idx="707">
                  <c:v> So, 30. </c:v>
                </c:pt>
                <c:pt idx="708">
                  <c:v> So, 30. </c:v>
                </c:pt>
                <c:pt idx="709">
                  <c:v> So, 30. </c:v>
                </c:pt>
                <c:pt idx="710">
                  <c:v> So, 30. </c:v>
                </c:pt>
                <c:pt idx="711">
                  <c:v> So, 30. </c:v>
                </c:pt>
                <c:pt idx="712">
                  <c:v> So, 30. </c:v>
                </c:pt>
                <c:pt idx="713">
                  <c:v> Mo, 01. </c:v>
                </c:pt>
                <c:pt idx="714">
                  <c:v> Mo, 01. </c:v>
                </c:pt>
                <c:pt idx="715">
                  <c:v> Mo, 01. </c:v>
                </c:pt>
                <c:pt idx="716">
                  <c:v> Mo, 01. </c:v>
                </c:pt>
                <c:pt idx="717">
                  <c:v> Mo, 01. </c:v>
                </c:pt>
                <c:pt idx="718">
                  <c:v> Mo, 01. </c:v>
                </c:pt>
                <c:pt idx="719">
                  <c:v>  </c:v>
                </c:pt>
                <c:pt idx="720">
                  <c:v>  </c:v>
                </c:pt>
                <c:pt idx="721">
                  <c:v>  </c:v>
                </c:pt>
                <c:pt idx="722">
                  <c:v>  </c:v>
                </c:pt>
                <c:pt idx="723">
                  <c:v>  </c:v>
                </c:pt>
                <c:pt idx="724">
                  <c:v>  </c:v>
                </c:pt>
                <c:pt idx="725">
                  <c:v>  </c:v>
                </c:pt>
                <c:pt idx="726">
                  <c:v>  </c:v>
                </c:pt>
                <c:pt idx="727">
                  <c:v>  </c:v>
                </c:pt>
                <c:pt idx="728">
                  <c:v>  </c:v>
                </c:pt>
                <c:pt idx="729">
                  <c:v>  </c:v>
                </c:pt>
                <c:pt idx="730">
                  <c:v>  </c:v>
                </c:pt>
                <c:pt idx="731">
                  <c:v>  </c:v>
                </c:pt>
                <c:pt idx="732">
                  <c:v>  </c:v>
                </c:pt>
                <c:pt idx="733">
                  <c:v>  </c:v>
                </c:pt>
                <c:pt idx="734">
                  <c:v>  </c:v>
                </c:pt>
                <c:pt idx="735">
                  <c:v>  </c:v>
                </c:pt>
                <c:pt idx="736">
                  <c:v>  </c:v>
                </c:pt>
                <c:pt idx="737">
                  <c:v>  </c:v>
                </c:pt>
                <c:pt idx="738">
                  <c:v>  </c:v>
                </c:pt>
                <c:pt idx="739">
                  <c:v>  </c:v>
                </c:pt>
                <c:pt idx="740">
                  <c:v>  </c:v>
                </c:pt>
                <c:pt idx="741">
                  <c:v>  </c:v>
                </c:pt>
                <c:pt idx="742">
                  <c:v>  </c:v>
                </c:pt>
              </c:strCache>
            </c:strRef>
          </c:cat>
          <c:val>
            <c:numRef>
              <c:f>'04'!$M$27:$M$769</c:f>
              <c:numCache>
                <c:formatCode>#,##0</c:formatCode>
                <c:ptCount val="743"/>
                <c:pt idx="0">
                  <c:v>7796.4953897300002</c:v>
                </c:pt>
                <c:pt idx="1">
                  <c:v>7719.2794434099997</c:v>
                </c:pt>
                <c:pt idx="2">
                  <c:v>7557.4767351399996</c:v>
                </c:pt>
                <c:pt idx="3">
                  <c:v>7263.3455247600004</c:v>
                </c:pt>
                <c:pt idx="4">
                  <c:v>6951.4750950799989</c:v>
                </c:pt>
                <c:pt idx="5">
                  <c:v>6610.1289540799999</c:v>
                </c:pt>
                <c:pt idx="6">
                  <c:v>6436.1455120600003</c:v>
                </c:pt>
                <c:pt idx="7">
                  <c:v>6266.3949510000002</c:v>
                </c:pt>
                <c:pt idx="8">
                  <c:v>6164.3336521900001</c:v>
                </c:pt>
                <c:pt idx="9">
                  <c:v>6095.3185318699989</c:v>
                </c:pt>
                <c:pt idx="10">
                  <c:v>6217.1636956900002</c:v>
                </c:pt>
                <c:pt idx="11">
                  <c:v>6412.007962480001</c:v>
                </c:pt>
                <c:pt idx="12">
                  <c:v>6659.8799967699988</c:v>
                </c:pt>
                <c:pt idx="13">
                  <c:v>6704.8724893600001</c:v>
                </c:pt>
                <c:pt idx="14">
                  <c:v>6677.9100688500012</c:v>
                </c:pt>
                <c:pt idx="15">
                  <c:v>6486.0949264000001</c:v>
                </c:pt>
                <c:pt idx="16">
                  <c:v>6372.4195113300002</c:v>
                </c:pt>
                <c:pt idx="17">
                  <c:v>6383.0269785299997</c:v>
                </c:pt>
                <c:pt idx="18">
                  <c:v>6058.9953098300002</c:v>
                </c:pt>
                <c:pt idx="19">
                  <c:v>5917.7754020399998</c:v>
                </c:pt>
                <c:pt idx="20">
                  <c:v>6079.6418235000001</c:v>
                </c:pt>
                <c:pt idx="21">
                  <c:v>6314.9342168900002</c:v>
                </c:pt>
                <c:pt idx="22">
                  <c:v>6697.47823754</c:v>
                </c:pt>
                <c:pt idx="23">
                  <c:v>7250.9826236099989</c:v>
                </c:pt>
                <c:pt idx="24">
                  <c:v>7486.5327404600002</c:v>
                </c:pt>
                <c:pt idx="25">
                  <c:v>7257.6129136199988</c:v>
                </c:pt>
                <c:pt idx="26">
                  <c:v>7070.257221769999</c:v>
                </c:pt>
                <c:pt idx="27">
                  <c:v>6780.3883290200001</c:v>
                </c:pt>
                <c:pt idx="28">
                  <c:v>6553.661812620001</c:v>
                </c:pt>
                <c:pt idx="29">
                  <c:v>6391.2673294899996</c:v>
                </c:pt>
                <c:pt idx="30">
                  <c:v>6201.35473361</c:v>
                </c:pt>
                <c:pt idx="31">
                  <c:v>6122.32700699</c:v>
                </c:pt>
                <c:pt idx="32">
                  <c:v>6094.35153868</c:v>
                </c:pt>
                <c:pt idx="33">
                  <c:v>6022.971558610001</c:v>
                </c:pt>
                <c:pt idx="34">
                  <c:v>6150.5663171899996</c:v>
                </c:pt>
                <c:pt idx="35">
                  <c:v>6231.0027854</c:v>
                </c:pt>
                <c:pt idx="36">
                  <c:v>6288.7370771799988</c:v>
                </c:pt>
                <c:pt idx="37">
                  <c:v>6663.3560811400002</c:v>
                </c:pt>
                <c:pt idx="38">
                  <c:v>6729.6686754100001</c:v>
                </c:pt>
                <c:pt idx="39">
                  <c:v>6515.2106209800004</c:v>
                </c:pt>
                <c:pt idx="40">
                  <c:v>6363.8355805000001</c:v>
                </c:pt>
                <c:pt idx="41">
                  <c:v>6427.2319772199999</c:v>
                </c:pt>
                <c:pt idx="42">
                  <c:v>6433.9857431600003</c:v>
                </c:pt>
                <c:pt idx="43">
                  <c:v>6408.8049048800003</c:v>
                </c:pt>
                <c:pt idx="44">
                  <c:v>6579.0290851099999</c:v>
                </c:pt>
                <c:pt idx="45">
                  <c:v>6847.252966</c:v>
                </c:pt>
                <c:pt idx="46">
                  <c:v>7461.7388025199998</c:v>
                </c:pt>
                <c:pt idx="47">
                  <c:v>8477.1607095700001</c:v>
                </c:pt>
                <c:pt idx="48">
                  <c:v>9372.4554070899994</c:v>
                </c:pt>
                <c:pt idx="49">
                  <c:v>9254.9655230600001</c:v>
                </c:pt>
                <c:pt idx="50">
                  <c:v>8985.6381849299996</c:v>
                </c:pt>
                <c:pt idx="51">
                  <c:v>8701.0765851699998</c:v>
                </c:pt>
                <c:pt idx="52">
                  <c:v>8786.0675051500002</c:v>
                </c:pt>
                <c:pt idx="53">
                  <c:v>8639.4908169900009</c:v>
                </c:pt>
                <c:pt idx="54">
                  <c:v>8872.3019039499995</c:v>
                </c:pt>
                <c:pt idx="55">
                  <c:v>8516.9672985199995</c:v>
                </c:pt>
                <c:pt idx="56">
                  <c:v>8295.9962070199999</c:v>
                </c:pt>
                <c:pt idx="57">
                  <c:v>8151.5975234199996</c:v>
                </c:pt>
                <c:pt idx="58">
                  <c:v>7888.0792968400001</c:v>
                </c:pt>
                <c:pt idx="59">
                  <c:v>7798.1421489499999</c:v>
                </c:pt>
                <c:pt idx="60">
                  <c:v>7741.6496462100004</c:v>
                </c:pt>
                <c:pt idx="61">
                  <c:v>7709.5240022600001</c:v>
                </c:pt>
                <c:pt idx="62">
                  <c:v>7657.7897103799996</c:v>
                </c:pt>
                <c:pt idx="63">
                  <c:v>7341.7621158499996</c:v>
                </c:pt>
                <c:pt idx="64">
                  <c:v>6963.2877115700003</c:v>
                </c:pt>
                <c:pt idx="65">
                  <c:v>6799.1754364999997</c:v>
                </c:pt>
                <c:pt idx="66">
                  <c:v>6755.5489642100001</c:v>
                </c:pt>
                <c:pt idx="67">
                  <c:v>6603.2240633499996</c:v>
                </c:pt>
                <c:pt idx="68">
                  <c:v>6665.6148714999999</c:v>
                </c:pt>
                <c:pt idx="69">
                  <c:v>6839.4313928499996</c:v>
                </c:pt>
                <c:pt idx="70">
                  <c:v>7206.2322527099996</c:v>
                </c:pt>
                <c:pt idx="71">
                  <c:v>8217.0490946800001</c:v>
                </c:pt>
                <c:pt idx="72">
                  <c:v>8875.6351654499995</c:v>
                </c:pt>
                <c:pt idx="73">
                  <c:v>8839.5343641799991</c:v>
                </c:pt>
                <c:pt idx="74">
                  <c:v>8579.8970764400001</c:v>
                </c:pt>
                <c:pt idx="75">
                  <c:v>8279.03057481</c:v>
                </c:pt>
                <c:pt idx="76">
                  <c:v>8463.2959820100004</c:v>
                </c:pt>
                <c:pt idx="77">
                  <c:v>8304.84555817</c:v>
                </c:pt>
                <c:pt idx="78">
                  <c:v>8123.3981502500001</c:v>
                </c:pt>
                <c:pt idx="79">
                  <c:v>8366.4316825999995</c:v>
                </c:pt>
                <c:pt idx="80">
                  <c:v>8163.0347428200002</c:v>
                </c:pt>
                <c:pt idx="81">
                  <c:v>8257.0743204499995</c:v>
                </c:pt>
                <c:pt idx="82">
                  <c:v>8124.3173439900002</c:v>
                </c:pt>
                <c:pt idx="83">
                  <c:v>8005.4794313499997</c:v>
                </c:pt>
                <c:pt idx="84">
                  <c:v>7984.3653584499998</c:v>
                </c:pt>
                <c:pt idx="85">
                  <c:v>7946.1574779000002</c:v>
                </c:pt>
                <c:pt idx="86">
                  <c:v>7766.5770463099998</c:v>
                </c:pt>
                <c:pt idx="87">
                  <c:v>7404.7072683400002</c:v>
                </c:pt>
                <c:pt idx="88">
                  <c:v>7127.2295180900001</c:v>
                </c:pt>
                <c:pt idx="89">
                  <c:v>7013.5376612</c:v>
                </c:pt>
                <c:pt idx="90">
                  <c:v>6824.5126972400003</c:v>
                </c:pt>
                <c:pt idx="91">
                  <c:v>6840.2951351800002</c:v>
                </c:pt>
                <c:pt idx="92">
                  <c:v>6937.0025697600004</c:v>
                </c:pt>
                <c:pt idx="93">
                  <c:v>7106.4439933800004</c:v>
                </c:pt>
                <c:pt idx="94">
                  <c:v>7642.4444356499998</c:v>
                </c:pt>
                <c:pt idx="95">
                  <c:v>8756.3112527199992</c:v>
                </c:pt>
                <c:pt idx="96">
                  <c:v>9362.2998396999992</c:v>
                </c:pt>
                <c:pt idx="97">
                  <c:v>9461.17845055</c:v>
                </c:pt>
                <c:pt idx="98">
                  <c:v>9065.0573884999994</c:v>
                </c:pt>
                <c:pt idx="99">
                  <c:v>8887.5674914600004</c:v>
                </c:pt>
                <c:pt idx="100">
                  <c:v>9245.7990955299992</c:v>
                </c:pt>
                <c:pt idx="101">
                  <c:v>9430.27962974</c:v>
                </c:pt>
                <c:pt idx="102">
                  <c:v>9474.8084817199997</c:v>
                </c:pt>
                <c:pt idx="103">
                  <c:v>9307.4220519200007</c:v>
                </c:pt>
                <c:pt idx="104">
                  <c:v>9531.3185195700007</c:v>
                </c:pt>
                <c:pt idx="105">
                  <c:v>9480.4610453400001</c:v>
                </c:pt>
                <c:pt idx="106">
                  <c:v>9659.6733237099997</c:v>
                </c:pt>
                <c:pt idx="107">
                  <c:v>9964.8951503200005</c:v>
                </c:pt>
                <c:pt idx="108">
                  <c:v>10163.12378772</c:v>
                </c:pt>
                <c:pt idx="109">
                  <c:v>10352.26865242</c:v>
                </c:pt>
                <c:pt idx="110">
                  <c:v>10265.21201322</c:v>
                </c:pt>
                <c:pt idx="111">
                  <c:v>9906.4272887400002</c:v>
                </c:pt>
                <c:pt idx="112">
                  <c:v>9567.0019083099996</c:v>
                </c:pt>
                <c:pt idx="113">
                  <c:v>9082.7391719700008</c:v>
                </c:pt>
                <c:pt idx="114">
                  <c:v>8858.9059170300006</c:v>
                </c:pt>
                <c:pt idx="115">
                  <c:v>8529.3418795199996</c:v>
                </c:pt>
                <c:pt idx="116">
                  <c:v>8718.3589394699993</c:v>
                </c:pt>
                <c:pt idx="117">
                  <c:v>9311.5753112900002</c:v>
                </c:pt>
                <c:pt idx="118">
                  <c:v>10096.99338175</c:v>
                </c:pt>
                <c:pt idx="119">
                  <c:v>11216.908969440001</c:v>
                </c:pt>
                <c:pt idx="120">
                  <c:v>12207.64663938</c:v>
                </c:pt>
                <c:pt idx="121">
                  <c:v>12430.20188961</c:v>
                </c:pt>
                <c:pt idx="122">
                  <c:v>12456.77255421</c:v>
                </c:pt>
                <c:pt idx="123">
                  <c:v>12228.08785432</c:v>
                </c:pt>
                <c:pt idx="124">
                  <c:v>12095.38754272</c:v>
                </c:pt>
                <c:pt idx="125">
                  <c:v>11982.07950828</c:v>
                </c:pt>
                <c:pt idx="126">
                  <c:v>11848.48697437</c:v>
                </c:pt>
                <c:pt idx="127">
                  <c:v>12053.67187294</c:v>
                </c:pt>
                <c:pt idx="128">
                  <c:v>12106.988729299999</c:v>
                </c:pt>
                <c:pt idx="129">
                  <c:v>11819.12012605</c:v>
                </c:pt>
                <c:pt idx="130">
                  <c:v>11504.714891310001</c:v>
                </c:pt>
                <c:pt idx="131">
                  <c:v>11343.166442510001</c:v>
                </c:pt>
                <c:pt idx="132">
                  <c:v>11508.414177909999</c:v>
                </c:pt>
                <c:pt idx="133">
                  <c:v>11206.02155539</c:v>
                </c:pt>
                <c:pt idx="134">
                  <c:v>10780.591639349999</c:v>
                </c:pt>
                <c:pt idx="135">
                  <c:v>10347.65244046</c:v>
                </c:pt>
                <c:pt idx="136">
                  <c:v>10053.5222204</c:v>
                </c:pt>
                <c:pt idx="137">
                  <c:v>10106.63152895</c:v>
                </c:pt>
                <c:pt idx="138">
                  <c:v>10031.238063209999</c:v>
                </c:pt>
                <c:pt idx="139">
                  <c:v>9811.2197913799992</c:v>
                </c:pt>
                <c:pt idx="140">
                  <c:v>9770.4089394999992</c:v>
                </c:pt>
                <c:pt idx="141">
                  <c:v>10193.77857756</c:v>
                </c:pt>
                <c:pt idx="142">
                  <c:v>10923.645890010001</c:v>
                </c:pt>
                <c:pt idx="143">
                  <c:v>11913.37019741</c:v>
                </c:pt>
                <c:pt idx="144">
                  <c:v>13278.11389834</c:v>
                </c:pt>
                <c:pt idx="145">
                  <c:v>13109.24534791</c:v>
                </c:pt>
                <c:pt idx="146">
                  <c:v>12895.69652064</c:v>
                </c:pt>
                <c:pt idx="147">
                  <c:v>12209.07578614</c:v>
                </c:pt>
                <c:pt idx="148">
                  <c:v>11868.541749800001</c:v>
                </c:pt>
                <c:pt idx="149">
                  <c:v>11771.30631758</c:v>
                </c:pt>
                <c:pt idx="150">
                  <c:v>11463.61703985</c:v>
                </c:pt>
                <c:pt idx="151">
                  <c:v>11286.97200204</c:v>
                </c:pt>
                <c:pt idx="152">
                  <c:v>11165.65144863</c:v>
                </c:pt>
                <c:pt idx="153">
                  <c:v>11139.66643096</c:v>
                </c:pt>
                <c:pt idx="154">
                  <c:v>10999.971937640001</c:v>
                </c:pt>
                <c:pt idx="155">
                  <c:v>11211.393122310001</c:v>
                </c:pt>
                <c:pt idx="156">
                  <c:v>11231.939451349999</c:v>
                </c:pt>
                <c:pt idx="157">
                  <c:v>11214.74093821</c:v>
                </c:pt>
                <c:pt idx="158">
                  <c:v>10786.590581439999</c:v>
                </c:pt>
                <c:pt idx="159">
                  <c:v>10213.58852318</c:v>
                </c:pt>
                <c:pt idx="160">
                  <c:v>9605.8783349599998</c:v>
                </c:pt>
                <c:pt idx="161">
                  <c:v>9448.3574228899997</c:v>
                </c:pt>
                <c:pt idx="162">
                  <c:v>8609.8610257100008</c:v>
                </c:pt>
                <c:pt idx="163">
                  <c:v>8282.0411554399998</c:v>
                </c:pt>
                <c:pt idx="164">
                  <c:v>8429.7658999199994</c:v>
                </c:pt>
                <c:pt idx="165">
                  <c:v>8685.6021953599993</c:v>
                </c:pt>
                <c:pt idx="166">
                  <c:v>9303.7684529100006</c:v>
                </c:pt>
                <c:pt idx="167">
                  <c:v>10065.29357091</c:v>
                </c:pt>
                <c:pt idx="168">
                  <c:v>9909.3671848100003</c:v>
                </c:pt>
                <c:pt idx="169">
                  <c:v>9872.8377490700004</c:v>
                </c:pt>
                <c:pt idx="170">
                  <c:v>9505.6230873799996</c:v>
                </c:pt>
                <c:pt idx="171">
                  <c:v>9144.6473136999994</c:v>
                </c:pt>
                <c:pt idx="172">
                  <c:v>8837.0770919400002</c:v>
                </c:pt>
                <c:pt idx="173">
                  <c:v>8500.2557292199999</c:v>
                </c:pt>
                <c:pt idx="174">
                  <c:v>8207.1048051500002</c:v>
                </c:pt>
                <c:pt idx="175">
                  <c:v>7928.3205956399997</c:v>
                </c:pt>
                <c:pt idx="176">
                  <c:v>7829.00713129</c:v>
                </c:pt>
                <c:pt idx="177">
                  <c:v>7928.25380589</c:v>
                </c:pt>
                <c:pt idx="178">
                  <c:v>8153.7236430900002</c:v>
                </c:pt>
                <c:pt idx="179">
                  <c:v>8512.9210125699992</c:v>
                </c:pt>
                <c:pt idx="180">
                  <c:v>8680.2263248500003</c:v>
                </c:pt>
                <c:pt idx="181">
                  <c:v>8573.8231648700003</c:v>
                </c:pt>
                <c:pt idx="182">
                  <c:v>8358.2514902000003</c:v>
                </c:pt>
                <c:pt idx="183">
                  <c:v>7891.8144059799997</c:v>
                </c:pt>
                <c:pt idx="184">
                  <c:v>7662.1266654199999</c:v>
                </c:pt>
                <c:pt idx="185">
                  <c:v>7384.5442789500003</c:v>
                </c:pt>
                <c:pt idx="186">
                  <c:v>7202.0206657700001</c:v>
                </c:pt>
                <c:pt idx="187">
                  <c:v>7210.9671987299998</c:v>
                </c:pt>
                <c:pt idx="188">
                  <c:v>7454.96178788</c:v>
                </c:pt>
                <c:pt idx="189">
                  <c:v>7804.49640731</c:v>
                </c:pt>
                <c:pt idx="190">
                  <c:v>8265.2451156299994</c:v>
                </c:pt>
                <c:pt idx="191">
                  <c:v>8999.0122846300001</c:v>
                </c:pt>
                <c:pt idx="192">
                  <c:v>8951.0938280600003</c:v>
                </c:pt>
                <c:pt idx="193">
                  <c:v>8712.2684771999993</c:v>
                </c:pt>
                <c:pt idx="194">
                  <c:v>8255.8672272799995</c:v>
                </c:pt>
                <c:pt idx="195">
                  <c:v>8026.5430528300003</c:v>
                </c:pt>
                <c:pt idx="196">
                  <c:v>7573.99365167</c:v>
                </c:pt>
                <c:pt idx="197">
                  <c:v>7227.9780422100002</c:v>
                </c:pt>
                <c:pt idx="198">
                  <c:v>7210.0616427100003</c:v>
                </c:pt>
                <c:pt idx="199">
                  <c:v>7006.1475763199996</c:v>
                </c:pt>
                <c:pt idx="200">
                  <c:v>6969.6485626100002</c:v>
                </c:pt>
                <c:pt idx="201">
                  <c:v>7045.4962975199996</c:v>
                </c:pt>
                <c:pt idx="202">
                  <c:v>7286.8651158700004</c:v>
                </c:pt>
                <c:pt idx="203">
                  <c:v>7485.1672543599998</c:v>
                </c:pt>
                <c:pt idx="204">
                  <c:v>7971.5549815499999</c:v>
                </c:pt>
                <c:pt idx="205">
                  <c:v>8110.3187067299996</c:v>
                </c:pt>
                <c:pt idx="206">
                  <c:v>8058.9339114000004</c:v>
                </c:pt>
                <c:pt idx="207">
                  <c:v>7686.8686261100002</c:v>
                </c:pt>
                <c:pt idx="208">
                  <c:v>7446.0367167000004</c:v>
                </c:pt>
                <c:pt idx="209">
                  <c:v>7467.6712303000004</c:v>
                </c:pt>
                <c:pt idx="210">
                  <c:v>7421.6707360399996</c:v>
                </c:pt>
                <c:pt idx="211">
                  <c:v>7537.6286960899997</c:v>
                </c:pt>
                <c:pt idx="212">
                  <c:v>7684.7641732900001</c:v>
                </c:pt>
                <c:pt idx="213">
                  <c:v>8082.3854255200004</c:v>
                </c:pt>
                <c:pt idx="214">
                  <c:v>9322.6311552799998</c:v>
                </c:pt>
                <c:pt idx="215">
                  <c:v>10497.926385029999</c:v>
                </c:pt>
                <c:pt idx="216">
                  <c:v>12073.354154340001</c:v>
                </c:pt>
                <c:pt idx="217">
                  <c:v>12040.272584640001</c:v>
                </c:pt>
                <c:pt idx="218">
                  <c:v>11770.28710141</c:v>
                </c:pt>
                <c:pt idx="219">
                  <c:v>11526.48706077</c:v>
                </c:pt>
                <c:pt idx="220">
                  <c:v>11309.55415932</c:v>
                </c:pt>
                <c:pt idx="221">
                  <c:v>11033.831683640001</c:v>
                </c:pt>
                <c:pt idx="222">
                  <c:v>11378.98695757</c:v>
                </c:pt>
                <c:pt idx="223">
                  <c:v>11130.32589081</c:v>
                </c:pt>
                <c:pt idx="224">
                  <c:v>11101.808558029999</c:v>
                </c:pt>
                <c:pt idx="225">
                  <c:v>11125.32406524</c:v>
                </c:pt>
                <c:pt idx="226">
                  <c:v>11108.58958767</c:v>
                </c:pt>
                <c:pt idx="227">
                  <c:v>10193.26091325</c:v>
                </c:pt>
                <c:pt idx="228">
                  <c:v>10118.52355684</c:v>
                </c:pt>
                <c:pt idx="229">
                  <c:v>10108.230481910001</c:v>
                </c:pt>
                <c:pt idx="230">
                  <c:v>10011.49130046</c:v>
                </c:pt>
                <c:pt idx="231">
                  <c:v>9648.6660260600001</c:v>
                </c:pt>
                <c:pt idx="232">
                  <c:v>9375.8802975300005</c:v>
                </c:pt>
                <c:pt idx="233">
                  <c:v>9356.4117362199995</c:v>
                </c:pt>
                <c:pt idx="234">
                  <c:v>8577.5717341</c:v>
                </c:pt>
                <c:pt idx="235">
                  <c:v>8249.2151762100002</c:v>
                </c:pt>
                <c:pt idx="236">
                  <c:v>8273.5047903800005</c:v>
                </c:pt>
                <c:pt idx="237">
                  <c:v>8402.9879497399997</c:v>
                </c:pt>
                <c:pt idx="238">
                  <c:v>9013.1704726000007</c:v>
                </c:pt>
                <c:pt idx="239">
                  <c:v>10729.670284739999</c:v>
                </c:pt>
                <c:pt idx="240">
                  <c:v>11717.86831575</c:v>
                </c:pt>
                <c:pt idx="241">
                  <c:v>11905.6742744</c:v>
                </c:pt>
                <c:pt idx="242">
                  <c:v>11678.08736086</c:v>
                </c:pt>
                <c:pt idx="243">
                  <c:v>11491.96432236</c:v>
                </c:pt>
                <c:pt idx="244">
                  <c:v>11279.83189367</c:v>
                </c:pt>
                <c:pt idx="245">
                  <c:v>11095.12079884</c:v>
                </c:pt>
                <c:pt idx="246">
                  <c:v>10976.460297719999</c:v>
                </c:pt>
                <c:pt idx="247">
                  <c:v>10824.339279579999</c:v>
                </c:pt>
                <c:pt idx="248">
                  <c:v>10247.192170460001</c:v>
                </c:pt>
                <c:pt idx="249">
                  <c:v>10202.924474810001</c:v>
                </c:pt>
                <c:pt idx="250">
                  <c:v>10201.799654050001</c:v>
                </c:pt>
                <c:pt idx="251">
                  <c:v>9980.6303755000008</c:v>
                </c:pt>
                <c:pt idx="252">
                  <c:v>9562.6472084100005</c:v>
                </c:pt>
                <c:pt idx="253">
                  <c:v>8828.6227872599993</c:v>
                </c:pt>
                <c:pt idx="254">
                  <c:v>8333.5630960599992</c:v>
                </c:pt>
                <c:pt idx="255">
                  <c:v>7952.0477126100004</c:v>
                </c:pt>
                <c:pt idx="256">
                  <c:v>7564.3394545399997</c:v>
                </c:pt>
                <c:pt idx="257">
                  <c:v>7378.0854572099997</c:v>
                </c:pt>
                <c:pt idx="258">
                  <c:v>7438.2213166700003</c:v>
                </c:pt>
                <c:pt idx="259">
                  <c:v>7512.6818501199996</c:v>
                </c:pt>
                <c:pt idx="260">
                  <c:v>7854.5249064400004</c:v>
                </c:pt>
                <c:pt idx="261">
                  <c:v>8756.5078496999995</c:v>
                </c:pt>
                <c:pt idx="262">
                  <c:v>9799.7685965700002</c:v>
                </c:pt>
                <c:pt idx="263">
                  <c:v>10933.338471880001</c:v>
                </c:pt>
                <c:pt idx="264">
                  <c:v>11742.45020171</c:v>
                </c:pt>
                <c:pt idx="265">
                  <c:v>11782.073375399999</c:v>
                </c:pt>
                <c:pt idx="266">
                  <c:v>11711.45076908</c:v>
                </c:pt>
                <c:pt idx="267">
                  <c:v>11603.70890543</c:v>
                </c:pt>
                <c:pt idx="268">
                  <c:v>11752.248146510001</c:v>
                </c:pt>
                <c:pt idx="269">
                  <c:v>11594.21077679</c:v>
                </c:pt>
                <c:pt idx="270">
                  <c:v>11747.314448900001</c:v>
                </c:pt>
                <c:pt idx="271">
                  <c:v>11555.08945483</c:v>
                </c:pt>
                <c:pt idx="272">
                  <c:v>11395.547895870001</c:v>
                </c:pt>
                <c:pt idx="273">
                  <c:v>11344.232715239999</c:v>
                </c:pt>
                <c:pt idx="274">
                  <c:v>10740.07156622</c:v>
                </c:pt>
                <c:pt idx="275">
                  <c:v>10242.039407480001</c:v>
                </c:pt>
                <c:pt idx="276">
                  <c:v>10085.84314142</c:v>
                </c:pt>
                <c:pt idx="277">
                  <c:v>9912.1590872100005</c:v>
                </c:pt>
                <c:pt idx="278">
                  <c:v>9766.3002815399996</c:v>
                </c:pt>
                <c:pt idx="279">
                  <c:v>9115.9154866200006</c:v>
                </c:pt>
                <c:pt idx="280">
                  <c:v>8709.6874103400005</c:v>
                </c:pt>
                <c:pt idx="281">
                  <c:v>8672.7663806</c:v>
                </c:pt>
                <c:pt idx="282">
                  <c:v>8018.0375794700003</c:v>
                </c:pt>
                <c:pt idx="283">
                  <c:v>7899.4645199899996</c:v>
                </c:pt>
                <c:pt idx="284">
                  <c:v>8050.38761927</c:v>
                </c:pt>
                <c:pt idx="285">
                  <c:v>8555.54579758</c:v>
                </c:pt>
                <c:pt idx="286">
                  <c:v>9025.4034202799994</c:v>
                </c:pt>
                <c:pt idx="287">
                  <c:v>9961.3308262999999</c:v>
                </c:pt>
                <c:pt idx="288">
                  <c:v>10837.56670227</c:v>
                </c:pt>
                <c:pt idx="289">
                  <c:v>11191.31514635</c:v>
                </c:pt>
                <c:pt idx="290">
                  <c:v>11360.45368764</c:v>
                </c:pt>
                <c:pt idx="291">
                  <c:v>11430.92886426</c:v>
                </c:pt>
                <c:pt idx="292">
                  <c:v>11160.29874477</c:v>
                </c:pt>
                <c:pt idx="293">
                  <c:v>11093.289771109999</c:v>
                </c:pt>
                <c:pt idx="294">
                  <c:v>10909.187644879999</c:v>
                </c:pt>
                <c:pt idx="295">
                  <c:v>10539.83910818</c:v>
                </c:pt>
                <c:pt idx="296">
                  <c:v>10221.15120153</c:v>
                </c:pt>
                <c:pt idx="297">
                  <c:v>9972.4898157999996</c:v>
                </c:pt>
                <c:pt idx="298">
                  <c:v>10098.17446731</c:v>
                </c:pt>
                <c:pt idx="299">
                  <c:v>10267.236527569999</c:v>
                </c:pt>
                <c:pt idx="300">
                  <c:v>10355.95850373</c:v>
                </c:pt>
                <c:pt idx="301">
                  <c:v>10160.906776780001</c:v>
                </c:pt>
                <c:pt idx="302">
                  <c:v>9364.8562337799995</c:v>
                </c:pt>
                <c:pt idx="303">
                  <c:v>8632.3389832400007</c:v>
                </c:pt>
                <c:pt idx="304">
                  <c:v>8143.8795062199997</c:v>
                </c:pt>
                <c:pt idx="305">
                  <c:v>7901.0164943999998</c:v>
                </c:pt>
                <c:pt idx="306">
                  <c:v>7384.0958605100004</c:v>
                </c:pt>
                <c:pt idx="307">
                  <c:v>7091.2903550399997</c:v>
                </c:pt>
                <c:pt idx="308">
                  <c:v>7331.91412459</c:v>
                </c:pt>
                <c:pt idx="309">
                  <c:v>7852.24137694</c:v>
                </c:pt>
                <c:pt idx="310">
                  <c:v>8750.1726184899999</c:v>
                </c:pt>
                <c:pt idx="311">
                  <c:v>9966.9068311600004</c:v>
                </c:pt>
                <c:pt idx="312">
                  <c:v>10349.16862516</c:v>
                </c:pt>
                <c:pt idx="313">
                  <c:v>10575.12698924</c:v>
                </c:pt>
                <c:pt idx="314">
                  <c:v>10394.852697439999</c:v>
                </c:pt>
                <c:pt idx="315">
                  <c:v>9987.0913971999998</c:v>
                </c:pt>
                <c:pt idx="316">
                  <c:v>9700.4165685999997</c:v>
                </c:pt>
                <c:pt idx="317">
                  <c:v>9634.1990403799991</c:v>
                </c:pt>
                <c:pt idx="318">
                  <c:v>9350.3503409200002</c:v>
                </c:pt>
                <c:pt idx="319">
                  <c:v>9123.70310264</c:v>
                </c:pt>
                <c:pt idx="320">
                  <c:v>9039.0588251400004</c:v>
                </c:pt>
                <c:pt idx="321">
                  <c:v>8381.3548382699992</c:v>
                </c:pt>
                <c:pt idx="322">
                  <c:v>8382.8146102899991</c:v>
                </c:pt>
                <c:pt idx="323">
                  <c:v>8556.61723059</c:v>
                </c:pt>
                <c:pt idx="324">
                  <c:v>8828.21329023</c:v>
                </c:pt>
                <c:pt idx="325">
                  <c:v>8586.5904159900001</c:v>
                </c:pt>
                <c:pt idx="326">
                  <c:v>8256.30433963</c:v>
                </c:pt>
                <c:pt idx="327">
                  <c:v>7783.5316972600003</c:v>
                </c:pt>
                <c:pt idx="328">
                  <c:v>7443.8040857699998</c:v>
                </c:pt>
                <c:pt idx="329">
                  <c:v>7328.2214025800004</c:v>
                </c:pt>
                <c:pt idx="330">
                  <c:v>7172.1181075900004</c:v>
                </c:pt>
                <c:pt idx="331">
                  <c:v>6880.1061811999998</c:v>
                </c:pt>
                <c:pt idx="332">
                  <c:v>6961.5747450199997</c:v>
                </c:pt>
                <c:pt idx="333">
                  <c:v>7261.3097341499997</c:v>
                </c:pt>
                <c:pt idx="334">
                  <c:v>7838.7899842099996</c:v>
                </c:pt>
                <c:pt idx="335">
                  <c:v>8513.1921720200007</c:v>
                </c:pt>
                <c:pt idx="336">
                  <c:v>8528.2626024000001</c:v>
                </c:pt>
                <c:pt idx="337">
                  <c:v>8335.2569321299998</c:v>
                </c:pt>
                <c:pt idx="338">
                  <c:v>8369.2383231700005</c:v>
                </c:pt>
                <c:pt idx="339">
                  <c:v>8378.8058526200002</c:v>
                </c:pt>
                <c:pt idx="340">
                  <c:v>8246.5683927800001</c:v>
                </c:pt>
                <c:pt idx="341">
                  <c:v>8220.9154766400006</c:v>
                </c:pt>
                <c:pt idx="342">
                  <c:v>8063.2833517600002</c:v>
                </c:pt>
                <c:pt idx="343">
                  <c:v>7888.6904860100003</c:v>
                </c:pt>
                <c:pt idx="344">
                  <c:v>7812.74129481</c:v>
                </c:pt>
                <c:pt idx="345">
                  <c:v>7515.8097094599998</c:v>
                </c:pt>
                <c:pt idx="346">
                  <c:v>7323.8842074599997</c:v>
                </c:pt>
                <c:pt idx="347">
                  <c:v>7253.85558176</c:v>
                </c:pt>
                <c:pt idx="348">
                  <c:v>7462.0413991699997</c:v>
                </c:pt>
                <c:pt idx="349">
                  <c:v>7542.7255098200003</c:v>
                </c:pt>
                <c:pt idx="350">
                  <c:v>7231.2853494199999</c:v>
                </c:pt>
                <c:pt idx="351">
                  <c:v>6735.6026456099999</c:v>
                </c:pt>
                <c:pt idx="352">
                  <c:v>6406.41073538</c:v>
                </c:pt>
                <c:pt idx="353">
                  <c:v>6408.4332598000001</c:v>
                </c:pt>
                <c:pt idx="354">
                  <c:v>6552.9127088900004</c:v>
                </c:pt>
                <c:pt idx="355">
                  <c:v>6436.5860835900003</c:v>
                </c:pt>
                <c:pt idx="356">
                  <c:v>6483.8604021600004</c:v>
                </c:pt>
                <c:pt idx="357">
                  <c:v>6778.3282849099996</c:v>
                </c:pt>
                <c:pt idx="358">
                  <c:v>7477.5630094999997</c:v>
                </c:pt>
                <c:pt idx="359">
                  <c:v>8248.5359513200001</c:v>
                </c:pt>
                <c:pt idx="360">
                  <c:v>8418.4403366999995</c:v>
                </c:pt>
                <c:pt idx="361">
                  <c:v>8317.0636139500002</c:v>
                </c:pt>
                <c:pt idx="362">
                  <c:v>8136.4955048499996</c:v>
                </c:pt>
                <c:pt idx="363">
                  <c:v>8054.3775311400004</c:v>
                </c:pt>
                <c:pt idx="364">
                  <c:v>7847.4392056300003</c:v>
                </c:pt>
                <c:pt idx="365">
                  <c:v>7721.1308771100003</c:v>
                </c:pt>
                <c:pt idx="366">
                  <c:v>7521.4972507499997</c:v>
                </c:pt>
                <c:pt idx="367">
                  <c:v>7330.6370814900001</c:v>
                </c:pt>
                <c:pt idx="368">
                  <c:v>7380.24572842</c:v>
                </c:pt>
                <c:pt idx="369">
                  <c:v>7445.0568182200004</c:v>
                </c:pt>
                <c:pt idx="370">
                  <c:v>7759.33748139</c:v>
                </c:pt>
                <c:pt idx="371">
                  <c:v>7971.8926081</c:v>
                </c:pt>
                <c:pt idx="372">
                  <c:v>8125.7565839700001</c:v>
                </c:pt>
                <c:pt idx="373">
                  <c:v>8308.6846868600005</c:v>
                </c:pt>
                <c:pt idx="374">
                  <c:v>8179.4327689399997</c:v>
                </c:pt>
                <c:pt idx="375">
                  <c:v>7718.3265327299996</c:v>
                </c:pt>
                <c:pt idx="376">
                  <c:v>7320.8293618999996</c:v>
                </c:pt>
                <c:pt idx="377">
                  <c:v>7247.6610590999999</c:v>
                </c:pt>
                <c:pt idx="378">
                  <c:v>7480.6294437300003</c:v>
                </c:pt>
                <c:pt idx="379">
                  <c:v>7423.1061775099997</c:v>
                </c:pt>
                <c:pt idx="380">
                  <c:v>7501.07037313</c:v>
                </c:pt>
                <c:pt idx="381">
                  <c:v>7779.8108942500003</c:v>
                </c:pt>
                <c:pt idx="382">
                  <c:v>8420.8940583799995</c:v>
                </c:pt>
                <c:pt idx="383">
                  <c:v>9349.3030511100005</c:v>
                </c:pt>
                <c:pt idx="384">
                  <c:v>10014.92748308</c:v>
                </c:pt>
                <c:pt idx="385">
                  <c:v>9951.1653607999997</c:v>
                </c:pt>
                <c:pt idx="386">
                  <c:v>9498.8268007999995</c:v>
                </c:pt>
                <c:pt idx="387">
                  <c:v>9225.2856539799996</c:v>
                </c:pt>
                <c:pt idx="388">
                  <c:v>8995.1011187299991</c:v>
                </c:pt>
                <c:pt idx="389">
                  <c:v>8823.3203112499996</c:v>
                </c:pt>
                <c:pt idx="390">
                  <c:v>8739.5009871399998</c:v>
                </c:pt>
                <c:pt idx="391">
                  <c:v>8599.5008466100007</c:v>
                </c:pt>
                <c:pt idx="392">
                  <c:v>8537.5260995999997</c:v>
                </c:pt>
                <c:pt idx="393">
                  <c:v>8545.0675043299998</c:v>
                </c:pt>
                <c:pt idx="394">
                  <c:v>8634.1552699399999</c:v>
                </c:pt>
                <c:pt idx="395">
                  <c:v>8909.6564944199999</c:v>
                </c:pt>
                <c:pt idx="396">
                  <c:v>9128.9955458999993</c:v>
                </c:pt>
                <c:pt idx="397">
                  <c:v>9396.2141215800002</c:v>
                </c:pt>
                <c:pt idx="398">
                  <c:v>9359.5609865099996</c:v>
                </c:pt>
                <c:pt idx="399">
                  <c:v>8940.2154111199998</c:v>
                </c:pt>
                <c:pt idx="400">
                  <c:v>8358.8558587700009</c:v>
                </c:pt>
                <c:pt idx="401">
                  <c:v>8230.5867050600009</c:v>
                </c:pt>
                <c:pt idx="402">
                  <c:v>8645.9724245100006</c:v>
                </c:pt>
                <c:pt idx="403">
                  <c:v>8775.4018833299997</c:v>
                </c:pt>
                <c:pt idx="404">
                  <c:v>8951.4111434200004</c:v>
                </c:pt>
                <c:pt idx="405">
                  <c:v>9381.15948647</c:v>
                </c:pt>
                <c:pt idx="406">
                  <c:v>10147.936473170001</c:v>
                </c:pt>
                <c:pt idx="407">
                  <c:v>11655.594957920001</c:v>
                </c:pt>
                <c:pt idx="408">
                  <c:v>12909.735053230001</c:v>
                </c:pt>
                <c:pt idx="409">
                  <c:v>13011.55165587</c:v>
                </c:pt>
                <c:pt idx="410">
                  <c:v>12812.830287229999</c:v>
                </c:pt>
                <c:pt idx="411">
                  <c:v>12267.08034559</c:v>
                </c:pt>
                <c:pt idx="412">
                  <c:v>12525.73193301</c:v>
                </c:pt>
                <c:pt idx="413">
                  <c:v>12325.53645874</c:v>
                </c:pt>
                <c:pt idx="414">
                  <c:v>12572.68398797</c:v>
                </c:pt>
                <c:pt idx="415">
                  <c:v>12366.16423601</c:v>
                </c:pt>
                <c:pt idx="416">
                  <c:v>12322.676809439999</c:v>
                </c:pt>
                <c:pt idx="417">
                  <c:v>12885.7672262</c:v>
                </c:pt>
                <c:pt idx="418">
                  <c:v>13502.27900396</c:v>
                </c:pt>
                <c:pt idx="419">
                  <c:v>13804.45453929</c:v>
                </c:pt>
                <c:pt idx="420">
                  <c:v>14149.42488821</c:v>
                </c:pt>
                <c:pt idx="421">
                  <c:v>14002.817273459999</c:v>
                </c:pt>
                <c:pt idx="422">
                  <c:v>13430.616489960001</c:v>
                </c:pt>
                <c:pt idx="423">
                  <c:v>13029.3315908</c:v>
                </c:pt>
                <c:pt idx="424">
                  <c:v>12179.46950008</c:v>
                </c:pt>
                <c:pt idx="425">
                  <c:v>11931.17282799</c:v>
                </c:pt>
                <c:pt idx="426">
                  <c:v>11693.01366828</c:v>
                </c:pt>
                <c:pt idx="427">
                  <c:v>10889.869521049999</c:v>
                </c:pt>
                <c:pt idx="428">
                  <c:v>10591.625819250001</c:v>
                </c:pt>
                <c:pt idx="429">
                  <c:v>10908.078233689999</c:v>
                </c:pt>
                <c:pt idx="430">
                  <c:v>11802.16941939</c:v>
                </c:pt>
                <c:pt idx="431">
                  <c:v>13208.08314508</c:v>
                </c:pt>
                <c:pt idx="432">
                  <c:v>14778.171059259999</c:v>
                </c:pt>
                <c:pt idx="433">
                  <c:v>14954.351851859999</c:v>
                </c:pt>
                <c:pt idx="434">
                  <c:v>15271.234889060001</c:v>
                </c:pt>
                <c:pt idx="435">
                  <c:v>15125.45630928</c:v>
                </c:pt>
                <c:pt idx="436">
                  <c:v>15262.03568101</c:v>
                </c:pt>
                <c:pt idx="437">
                  <c:v>15388.084798510001</c:v>
                </c:pt>
                <c:pt idx="438">
                  <c:v>15253.9242741</c:v>
                </c:pt>
                <c:pt idx="439">
                  <c:v>15333.64081393</c:v>
                </c:pt>
                <c:pt idx="440">
                  <c:v>14710.940327959999</c:v>
                </c:pt>
                <c:pt idx="441">
                  <c:v>14613.336725810001</c:v>
                </c:pt>
                <c:pt idx="442">
                  <c:v>14721.11999741</c:v>
                </c:pt>
                <c:pt idx="443">
                  <c:v>14880.144912399999</c:v>
                </c:pt>
                <c:pt idx="444">
                  <c:v>14519.847493130001</c:v>
                </c:pt>
                <c:pt idx="445">
                  <c:v>14228.490192789999</c:v>
                </c:pt>
                <c:pt idx="446">
                  <c:v>13944.79956738</c:v>
                </c:pt>
                <c:pt idx="447">
                  <c:v>13350.958256870001</c:v>
                </c:pt>
                <c:pt idx="448">
                  <c:v>12285.50873446</c:v>
                </c:pt>
                <c:pt idx="449">
                  <c:v>11919.249211369999</c:v>
                </c:pt>
                <c:pt idx="450">
                  <c:v>11827.77561174</c:v>
                </c:pt>
                <c:pt idx="451">
                  <c:v>11814.335262979999</c:v>
                </c:pt>
                <c:pt idx="452">
                  <c:v>11945.88834589</c:v>
                </c:pt>
                <c:pt idx="453">
                  <c:v>12214.17903146</c:v>
                </c:pt>
                <c:pt idx="454">
                  <c:v>13054.18660533</c:v>
                </c:pt>
                <c:pt idx="455">
                  <c:v>14549.7943065</c:v>
                </c:pt>
                <c:pt idx="456">
                  <c:v>15770.945140420001</c:v>
                </c:pt>
                <c:pt idx="457">
                  <c:v>15425.87196842</c:v>
                </c:pt>
                <c:pt idx="458">
                  <c:v>15014.39866119</c:v>
                </c:pt>
                <c:pt idx="459">
                  <c:v>14642.19932526</c:v>
                </c:pt>
                <c:pt idx="460">
                  <c:v>14293.87525678</c:v>
                </c:pt>
                <c:pt idx="461">
                  <c:v>14066.506122459999</c:v>
                </c:pt>
                <c:pt idx="462">
                  <c:v>13829.03583692</c:v>
                </c:pt>
                <c:pt idx="463">
                  <c:v>13854.22373211</c:v>
                </c:pt>
                <c:pt idx="464">
                  <c:v>13817.95608695</c:v>
                </c:pt>
                <c:pt idx="465">
                  <c:v>13838.182625089999</c:v>
                </c:pt>
                <c:pt idx="466">
                  <c:v>13808.899108199999</c:v>
                </c:pt>
                <c:pt idx="467">
                  <c:v>14086.90306042</c:v>
                </c:pt>
                <c:pt idx="468">
                  <c:v>14378.31197705</c:v>
                </c:pt>
                <c:pt idx="469">
                  <c:v>14249.66334929</c:v>
                </c:pt>
                <c:pt idx="470">
                  <c:v>13953.711260190001</c:v>
                </c:pt>
                <c:pt idx="471">
                  <c:v>13337.196547039999</c:v>
                </c:pt>
                <c:pt idx="472">
                  <c:v>12161.40840378</c:v>
                </c:pt>
                <c:pt idx="473">
                  <c:v>11974.65598736</c:v>
                </c:pt>
                <c:pt idx="474">
                  <c:v>11831.9164924</c:v>
                </c:pt>
                <c:pt idx="475">
                  <c:v>11935.503375279999</c:v>
                </c:pt>
                <c:pt idx="476">
                  <c:v>12099.23382051</c:v>
                </c:pt>
                <c:pt idx="477">
                  <c:v>12596.047026570001</c:v>
                </c:pt>
                <c:pt idx="478">
                  <c:v>13459.72385002</c:v>
                </c:pt>
                <c:pt idx="479">
                  <c:v>15055.4969501</c:v>
                </c:pt>
                <c:pt idx="480">
                  <c:v>15884.960658440001</c:v>
                </c:pt>
                <c:pt idx="481">
                  <c:v>15685.615400070001</c:v>
                </c:pt>
                <c:pt idx="482">
                  <c:v>14944.617181879999</c:v>
                </c:pt>
                <c:pt idx="483">
                  <c:v>14524.60444123</c:v>
                </c:pt>
                <c:pt idx="484">
                  <c:v>14196.40961902</c:v>
                </c:pt>
                <c:pt idx="485">
                  <c:v>14271.06809019</c:v>
                </c:pt>
                <c:pt idx="486">
                  <c:v>14446.22306018</c:v>
                </c:pt>
                <c:pt idx="487">
                  <c:v>14958.59201045</c:v>
                </c:pt>
                <c:pt idx="488">
                  <c:v>14732.307449309999</c:v>
                </c:pt>
                <c:pt idx="489">
                  <c:v>14816.478713979999</c:v>
                </c:pt>
                <c:pt idx="490">
                  <c:v>14860.02810399</c:v>
                </c:pt>
                <c:pt idx="491">
                  <c:v>14837.28707158</c:v>
                </c:pt>
                <c:pt idx="492">
                  <c:v>14303.482421680001</c:v>
                </c:pt>
                <c:pt idx="493">
                  <c:v>14067.55853296</c:v>
                </c:pt>
                <c:pt idx="494">
                  <c:v>14072.47168925</c:v>
                </c:pt>
                <c:pt idx="495">
                  <c:v>12856.0663637</c:v>
                </c:pt>
                <c:pt idx="496">
                  <c:v>10785.831042600001</c:v>
                </c:pt>
                <c:pt idx="497">
                  <c:v>10440.56419021</c:v>
                </c:pt>
                <c:pt idx="498">
                  <c:v>9598.8503949799997</c:v>
                </c:pt>
                <c:pt idx="499">
                  <c:v>9374.2120454800006</c:v>
                </c:pt>
                <c:pt idx="500">
                  <c:v>9351.8736419699999</c:v>
                </c:pt>
                <c:pt idx="501">
                  <c:v>9668.4644012499994</c:v>
                </c:pt>
                <c:pt idx="502">
                  <c:v>10422.1254675</c:v>
                </c:pt>
                <c:pt idx="503">
                  <c:v>11505.814186199999</c:v>
                </c:pt>
                <c:pt idx="504">
                  <c:v>11748.71555259</c:v>
                </c:pt>
                <c:pt idx="505">
                  <c:v>11412.368696670001</c:v>
                </c:pt>
                <c:pt idx="506">
                  <c:v>11433.865123469999</c:v>
                </c:pt>
                <c:pt idx="507">
                  <c:v>11441.512207420001</c:v>
                </c:pt>
                <c:pt idx="508">
                  <c:v>11395.67814652</c:v>
                </c:pt>
                <c:pt idx="509">
                  <c:v>11591.050072059999</c:v>
                </c:pt>
                <c:pt idx="510">
                  <c:v>11499.688935349999</c:v>
                </c:pt>
                <c:pt idx="511">
                  <c:v>11680.11845851</c:v>
                </c:pt>
                <c:pt idx="512">
                  <c:v>11718.1211011</c:v>
                </c:pt>
                <c:pt idx="513">
                  <c:v>12019.703732079999</c:v>
                </c:pt>
                <c:pt idx="514">
                  <c:v>12283.93799273</c:v>
                </c:pt>
                <c:pt idx="515">
                  <c:v>12692.708899949999</c:v>
                </c:pt>
                <c:pt idx="516">
                  <c:v>12914.558198909999</c:v>
                </c:pt>
                <c:pt idx="517">
                  <c:v>11976.900667510001</c:v>
                </c:pt>
                <c:pt idx="518">
                  <c:v>11126.31933334</c:v>
                </c:pt>
                <c:pt idx="519">
                  <c:v>10385.81732606</c:v>
                </c:pt>
                <c:pt idx="520">
                  <c:v>9325.7405479900008</c:v>
                </c:pt>
                <c:pt idx="521">
                  <c:v>8913.0303234200001</c:v>
                </c:pt>
                <c:pt idx="522">
                  <c:v>8638.8395092899991</c:v>
                </c:pt>
                <c:pt idx="523">
                  <c:v>8522.4455605700005</c:v>
                </c:pt>
                <c:pt idx="524">
                  <c:v>8546.6709771099995</c:v>
                </c:pt>
                <c:pt idx="525">
                  <c:v>8730.8396873000002</c:v>
                </c:pt>
                <c:pt idx="526">
                  <c:v>9451.8583058500008</c:v>
                </c:pt>
                <c:pt idx="527">
                  <c:v>10415.8178627</c:v>
                </c:pt>
                <c:pt idx="528">
                  <c:v>10801.87380881</c:v>
                </c:pt>
                <c:pt idx="529">
                  <c:v>10836.57540231</c:v>
                </c:pt>
                <c:pt idx="530">
                  <c:v>10633.191781740001</c:v>
                </c:pt>
                <c:pt idx="531">
                  <c:v>10844.00988569</c:v>
                </c:pt>
                <c:pt idx="532">
                  <c:v>10698.471430019999</c:v>
                </c:pt>
                <c:pt idx="533">
                  <c:v>10414.912756670001</c:v>
                </c:pt>
                <c:pt idx="534">
                  <c:v>10258.952975099999</c:v>
                </c:pt>
                <c:pt idx="535">
                  <c:v>10143.078310090001</c:v>
                </c:pt>
                <c:pt idx="536">
                  <c:v>10286.649681790001</c:v>
                </c:pt>
                <c:pt idx="537">
                  <c:v>10297.82082795</c:v>
                </c:pt>
                <c:pt idx="538">
                  <c:v>9879.9555760599997</c:v>
                </c:pt>
                <c:pt idx="539">
                  <c:v>9786.6070898500002</c:v>
                </c:pt>
                <c:pt idx="540">
                  <c:v>10120.13635501</c:v>
                </c:pt>
                <c:pt idx="541">
                  <c:v>10191.99016822</c:v>
                </c:pt>
                <c:pt idx="542">
                  <c:v>10078.668081399999</c:v>
                </c:pt>
                <c:pt idx="543">
                  <c:v>9577.1000130199991</c:v>
                </c:pt>
                <c:pt idx="544">
                  <c:v>8968.6382886600004</c:v>
                </c:pt>
                <c:pt idx="545">
                  <c:v>8787.9121535499999</c:v>
                </c:pt>
                <c:pt idx="546">
                  <c:v>8626.4436457499996</c:v>
                </c:pt>
                <c:pt idx="547">
                  <c:v>8646.3573788699996</c:v>
                </c:pt>
                <c:pt idx="548">
                  <c:v>8988.2910262000005</c:v>
                </c:pt>
                <c:pt idx="549">
                  <c:v>9540.5795254200002</c:v>
                </c:pt>
                <c:pt idx="550">
                  <c:v>10702.842625589999</c:v>
                </c:pt>
                <c:pt idx="551">
                  <c:v>12270.894919849999</c:v>
                </c:pt>
                <c:pt idx="552">
                  <c:v>13247.6874845</c:v>
                </c:pt>
                <c:pt idx="553">
                  <c:v>13243.296115380001</c:v>
                </c:pt>
                <c:pt idx="554">
                  <c:v>13728.867080100001</c:v>
                </c:pt>
                <c:pt idx="555">
                  <c:v>13732.351499930001</c:v>
                </c:pt>
                <c:pt idx="556">
                  <c:v>13888.971247289999</c:v>
                </c:pt>
                <c:pt idx="557">
                  <c:v>13471.43019949</c:v>
                </c:pt>
                <c:pt idx="558">
                  <c:v>13413.519408919999</c:v>
                </c:pt>
                <c:pt idx="559">
                  <c:v>13379.12483008</c:v>
                </c:pt>
                <c:pt idx="560">
                  <c:v>13274.973350759999</c:v>
                </c:pt>
                <c:pt idx="561">
                  <c:v>12980.099097660001</c:v>
                </c:pt>
                <c:pt idx="562">
                  <c:v>12138.84967211</c:v>
                </c:pt>
                <c:pt idx="563">
                  <c:v>11205.128911670001</c:v>
                </c:pt>
                <c:pt idx="564">
                  <c:v>11115.46210642</c:v>
                </c:pt>
                <c:pt idx="565">
                  <c:v>10958.54658016</c:v>
                </c:pt>
                <c:pt idx="566">
                  <c:v>10680.559865769999</c:v>
                </c:pt>
                <c:pt idx="567">
                  <c:v>10064.5170626</c:v>
                </c:pt>
                <c:pt idx="568">
                  <c:v>9430.5323643699994</c:v>
                </c:pt>
                <c:pt idx="569">
                  <c:v>9261.9648371799994</c:v>
                </c:pt>
                <c:pt idx="570">
                  <c:v>8690.8116088799998</c:v>
                </c:pt>
                <c:pt idx="571">
                  <c:v>8576.4813847099995</c:v>
                </c:pt>
                <c:pt idx="572">
                  <c:v>8593.3731507600005</c:v>
                </c:pt>
                <c:pt idx="573">
                  <c:v>8872.1439592099996</c:v>
                </c:pt>
                <c:pt idx="574">
                  <c:v>9615.9888248099996</c:v>
                </c:pt>
                <c:pt idx="575">
                  <c:v>10783.5871532</c:v>
                </c:pt>
                <c:pt idx="576">
                  <c:v>11481.94001579</c:v>
                </c:pt>
                <c:pt idx="577">
                  <c:v>11244.80091939</c:v>
                </c:pt>
                <c:pt idx="578">
                  <c:v>10710.70969243</c:v>
                </c:pt>
                <c:pt idx="579">
                  <c:v>10062.37126659</c:v>
                </c:pt>
                <c:pt idx="580">
                  <c:v>9500.5544232699995</c:v>
                </c:pt>
                <c:pt idx="581">
                  <c:v>9220.0614784000009</c:v>
                </c:pt>
                <c:pt idx="582">
                  <c:v>8905.9709018100002</c:v>
                </c:pt>
                <c:pt idx="583">
                  <c:v>8714.9623305099994</c:v>
                </c:pt>
                <c:pt idx="584">
                  <c:v>8646.0121637600005</c:v>
                </c:pt>
                <c:pt idx="585">
                  <c:v>8698.4719754899997</c:v>
                </c:pt>
                <c:pt idx="586">
                  <c:v>8833.4063217300009</c:v>
                </c:pt>
                <c:pt idx="587">
                  <c:v>9167.4716602099998</c:v>
                </c:pt>
                <c:pt idx="588">
                  <c:v>9404.0176647400003</c:v>
                </c:pt>
                <c:pt idx="589">
                  <c:v>9588.1486518999991</c:v>
                </c:pt>
                <c:pt idx="590">
                  <c:v>9539.4104771300008</c:v>
                </c:pt>
                <c:pt idx="591">
                  <c:v>8983.4333892300001</c:v>
                </c:pt>
                <c:pt idx="592">
                  <c:v>8218.74968119</c:v>
                </c:pt>
                <c:pt idx="593">
                  <c:v>7931.6229868700002</c:v>
                </c:pt>
                <c:pt idx="594">
                  <c:v>7903.3692781</c:v>
                </c:pt>
                <c:pt idx="595">
                  <c:v>7876.3000779699996</c:v>
                </c:pt>
                <c:pt idx="596">
                  <c:v>7900.0656753900003</c:v>
                </c:pt>
                <c:pt idx="597">
                  <c:v>8185.5628137100002</c:v>
                </c:pt>
                <c:pt idx="598">
                  <c:v>8861.6729887399997</c:v>
                </c:pt>
                <c:pt idx="599">
                  <c:v>10104.0415244</c:v>
                </c:pt>
                <c:pt idx="600">
                  <c:v>11027.446653700001</c:v>
                </c:pt>
                <c:pt idx="601">
                  <c:v>10911.018155100001</c:v>
                </c:pt>
                <c:pt idx="602">
                  <c:v>10699.233105089999</c:v>
                </c:pt>
                <c:pt idx="603">
                  <c:v>10596.091591099999</c:v>
                </c:pt>
                <c:pt idx="604">
                  <c:v>10402.847614439999</c:v>
                </c:pt>
                <c:pt idx="605">
                  <c:v>10251.454049059999</c:v>
                </c:pt>
                <c:pt idx="606">
                  <c:v>10029.809560829999</c:v>
                </c:pt>
                <c:pt idx="607">
                  <c:v>9707.3588870900003</c:v>
                </c:pt>
                <c:pt idx="608">
                  <c:v>9642.2757826300003</c:v>
                </c:pt>
                <c:pt idx="609">
                  <c:v>9609.6967351999992</c:v>
                </c:pt>
                <c:pt idx="610">
                  <c:v>9695.3103921700003</c:v>
                </c:pt>
                <c:pt idx="611">
                  <c:v>10061.55573713</c:v>
                </c:pt>
                <c:pt idx="612">
                  <c:v>10242.67975634</c:v>
                </c:pt>
                <c:pt idx="613">
                  <c:v>10295.25276186</c:v>
                </c:pt>
                <c:pt idx="614">
                  <c:v>10089.1371678</c:v>
                </c:pt>
                <c:pt idx="615">
                  <c:v>9604.6035917600002</c:v>
                </c:pt>
                <c:pt idx="616">
                  <c:v>8968.0886884600004</c:v>
                </c:pt>
                <c:pt idx="617">
                  <c:v>8586.0801099399996</c:v>
                </c:pt>
                <c:pt idx="618">
                  <c:v>8567.9176241700006</c:v>
                </c:pt>
                <c:pt idx="619">
                  <c:v>8290.6125594200003</c:v>
                </c:pt>
                <c:pt idx="620">
                  <c:v>8520.92794564</c:v>
                </c:pt>
                <c:pt idx="621">
                  <c:v>8811.32696846</c:v>
                </c:pt>
                <c:pt idx="622">
                  <c:v>9525.3332563900003</c:v>
                </c:pt>
                <c:pt idx="623">
                  <c:v>10833.438710480001</c:v>
                </c:pt>
                <c:pt idx="624">
                  <c:v>12003.98888963</c:v>
                </c:pt>
                <c:pt idx="625">
                  <c:v>12149.988583120001</c:v>
                </c:pt>
                <c:pt idx="626">
                  <c:v>11785.04668356</c:v>
                </c:pt>
                <c:pt idx="627">
                  <c:v>11522.96860973</c:v>
                </c:pt>
                <c:pt idx="628">
                  <c:v>11247.590833390001</c:v>
                </c:pt>
                <c:pt idx="629">
                  <c:v>10790.79277253</c:v>
                </c:pt>
                <c:pt idx="630">
                  <c:v>10429.0711378</c:v>
                </c:pt>
                <c:pt idx="631">
                  <c:v>10385.83451502</c:v>
                </c:pt>
                <c:pt idx="632">
                  <c:v>10411.89033398</c:v>
                </c:pt>
                <c:pt idx="633">
                  <c:v>10609.888538409999</c:v>
                </c:pt>
                <c:pt idx="634">
                  <c:v>10714.79500142</c:v>
                </c:pt>
                <c:pt idx="635">
                  <c:v>10991.46613121</c:v>
                </c:pt>
                <c:pt idx="636">
                  <c:v>11249.283754259999</c:v>
                </c:pt>
                <c:pt idx="637">
                  <c:v>11323.832789509999</c:v>
                </c:pt>
                <c:pt idx="638">
                  <c:v>11017.601169170001</c:v>
                </c:pt>
                <c:pt idx="639">
                  <c:v>10413.009961109999</c:v>
                </c:pt>
                <c:pt idx="640">
                  <c:v>9589.2354383099992</c:v>
                </c:pt>
                <c:pt idx="641">
                  <c:v>9381.4381485499998</c:v>
                </c:pt>
                <c:pt idx="642">
                  <c:v>9686.2630389700007</c:v>
                </c:pt>
                <c:pt idx="643">
                  <c:v>9506.49605797</c:v>
                </c:pt>
                <c:pt idx="644">
                  <c:v>9664.9859315199992</c:v>
                </c:pt>
                <c:pt idx="645">
                  <c:v>9959.9913321200002</c:v>
                </c:pt>
                <c:pt idx="646">
                  <c:v>10732.692672519999</c:v>
                </c:pt>
                <c:pt idx="647">
                  <c:v>12059.28637322</c:v>
                </c:pt>
                <c:pt idx="648">
                  <c:v>13195.08483288</c:v>
                </c:pt>
                <c:pt idx="649">
                  <c:v>13149.67332831</c:v>
                </c:pt>
                <c:pt idx="650">
                  <c:v>13066.88090091</c:v>
                </c:pt>
                <c:pt idx="651">
                  <c:v>12957.9052763</c:v>
                </c:pt>
                <c:pt idx="652">
                  <c:v>12689.57873662</c:v>
                </c:pt>
                <c:pt idx="653">
                  <c:v>12612.541920629999</c:v>
                </c:pt>
                <c:pt idx="654">
                  <c:v>12295.743202600001</c:v>
                </c:pt>
                <c:pt idx="655">
                  <c:v>11999.23051566</c:v>
                </c:pt>
                <c:pt idx="656">
                  <c:v>12118.45317429</c:v>
                </c:pt>
                <c:pt idx="657">
                  <c:v>12279.8714151</c:v>
                </c:pt>
                <c:pt idx="658">
                  <c:v>12363.8525783</c:v>
                </c:pt>
                <c:pt idx="659">
                  <c:v>12564.374672</c:v>
                </c:pt>
                <c:pt idx="660">
                  <c:v>12365.129091139999</c:v>
                </c:pt>
                <c:pt idx="661">
                  <c:v>12210.12110588</c:v>
                </c:pt>
                <c:pt idx="662">
                  <c:v>11887.39589392</c:v>
                </c:pt>
                <c:pt idx="663">
                  <c:v>11212.573845929999</c:v>
                </c:pt>
                <c:pt idx="664">
                  <c:v>10237.355941600001</c:v>
                </c:pt>
                <c:pt idx="665">
                  <c:v>9994.7983724000005</c:v>
                </c:pt>
                <c:pt idx="666">
                  <c:v>9842.1299438700007</c:v>
                </c:pt>
                <c:pt idx="667">
                  <c:v>9621.8859257399999</c:v>
                </c:pt>
                <c:pt idx="668">
                  <c:v>9620.1866942399993</c:v>
                </c:pt>
                <c:pt idx="669">
                  <c:v>9772.8782595899993</c:v>
                </c:pt>
                <c:pt idx="670">
                  <c:v>10450.495607250001</c:v>
                </c:pt>
                <c:pt idx="671">
                  <c:v>11546.231733860001</c:v>
                </c:pt>
                <c:pt idx="672">
                  <c:v>11979.010483440001</c:v>
                </c:pt>
                <c:pt idx="673">
                  <c:v>11684.601172660001</c:v>
                </c:pt>
                <c:pt idx="674">
                  <c:v>11195.456031539999</c:v>
                </c:pt>
                <c:pt idx="675">
                  <c:v>10713.480793430001</c:v>
                </c:pt>
                <c:pt idx="676">
                  <c:v>10269.94017389</c:v>
                </c:pt>
                <c:pt idx="677">
                  <c:v>9950.3612140500009</c:v>
                </c:pt>
                <c:pt idx="678">
                  <c:v>9568.8688215799993</c:v>
                </c:pt>
                <c:pt idx="679">
                  <c:v>9349.5312763700003</c:v>
                </c:pt>
                <c:pt idx="680">
                  <c:v>9275.4280812100005</c:v>
                </c:pt>
                <c:pt idx="681">
                  <c:v>9391.82388231</c:v>
                </c:pt>
                <c:pt idx="682">
                  <c:v>9479.3241240900006</c:v>
                </c:pt>
                <c:pt idx="683">
                  <c:v>9517.4675474300002</c:v>
                </c:pt>
                <c:pt idx="684">
                  <c:v>9875.8544356500006</c:v>
                </c:pt>
                <c:pt idx="685">
                  <c:v>9991.6506815400007</c:v>
                </c:pt>
                <c:pt idx="686">
                  <c:v>9851.1884663000001</c:v>
                </c:pt>
                <c:pt idx="687">
                  <c:v>9367.1083381699991</c:v>
                </c:pt>
                <c:pt idx="688">
                  <c:v>8849.1804928099991</c:v>
                </c:pt>
                <c:pt idx="689">
                  <c:v>8778.4215810099995</c:v>
                </c:pt>
                <c:pt idx="690">
                  <c:v>8478.8928404100006</c:v>
                </c:pt>
                <c:pt idx="691">
                  <c:v>8032.2566960900003</c:v>
                </c:pt>
                <c:pt idx="692">
                  <c:v>8099.1390538599999</c:v>
                </c:pt>
                <c:pt idx="693">
                  <c:v>8498.9634344000006</c:v>
                </c:pt>
                <c:pt idx="694">
                  <c:v>9281.9683862700003</c:v>
                </c:pt>
                <c:pt idx="695">
                  <c:v>9952.0151814700002</c:v>
                </c:pt>
                <c:pt idx="696">
                  <c:v>10005.638368489999</c:v>
                </c:pt>
                <c:pt idx="697">
                  <c:v>9860.9085210800004</c:v>
                </c:pt>
                <c:pt idx="698">
                  <c:v>9356.7985326399994</c:v>
                </c:pt>
                <c:pt idx="699">
                  <c:v>8977.7701835700009</c:v>
                </c:pt>
                <c:pt idx="700">
                  <c:v>8728.7181617499991</c:v>
                </c:pt>
                <c:pt idx="701">
                  <c:v>8720.2240108200003</c:v>
                </c:pt>
                <c:pt idx="702">
                  <c:v>8446.5831267600006</c:v>
                </c:pt>
                <c:pt idx="703">
                  <c:v>8370.8978764200001</c:v>
                </c:pt>
                <c:pt idx="704">
                  <c:v>8200.9933468500003</c:v>
                </c:pt>
                <c:pt idx="705">
                  <c:v>8297.4253550699996</c:v>
                </c:pt>
                <c:pt idx="706">
                  <c:v>8558.3252419700002</c:v>
                </c:pt>
                <c:pt idx="707">
                  <c:v>8517.7047640700002</c:v>
                </c:pt>
                <c:pt idx="708">
                  <c:v>8372.4777306300002</c:v>
                </c:pt>
                <c:pt idx="709">
                  <c:v>8221.7138682000004</c:v>
                </c:pt>
                <c:pt idx="710">
                  <c:v>7907.6937734800003</c:v>
                </c:pt>
                <c:pt idx="711">
                  <c:v>7424.7408909300002</c:v>
                </c:pt>
                <c:pt idx="712">
                  <c:v>6993.1792709700003</c:v>
                </c:pt>
                <c:pt idx="713">
                  <c:v>6872.7685477699997</c:v>
                </c:pt>
                <c:pt idx="714">
                  <c:v>6517.6622099899996</c:v>
                </c:pt>
                <c:pt idx="715">
                  <c:v>6556.80919765</c:v>
                </c:pt>
                <c:pt idx="716">
                  <c:v>6720.4569943500001</c:v>
                </c:pt>
                <c:pt idx="717">
                  <c:v>7049.8596472700001</c:v>
                </c:pt>
                <c:pt idx="718">
                  <c:v>7759.3236094000004</c:v>
                </c:pt>
                <c:pt idx="719">
                  <c:v>8451.4093649700008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E-43D1-89BE-EB91BC72F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061248"/>
        <c:axId val="577062784"/>
      </c:areaChart>
      <c:catAx>
        <c:axId val="57706124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7062784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7062784"/>
        <c:scaling>
          <c:orientation val="minMax"/>
          <c:max val="16000"/>
          <c:min val="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706124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'05'!$P$27:$P$769</c:f>
              <c:strCache>
                <c:ptCount val="743"/>
                <c:pt idx="0">
                  <c:v> Mo, 01. </c:v>
                </c:pt>
                <c:pt idx="1">
                  <c:v> Mo, 01. </c:v>
                </c:pt>
                <c:pt idx="2">
                  <c:v> Mo, 01. </c:v>
                </c:pt>
                <c:pt idx="3">
                  <c:v> Mo, 01. </c:v>
                </c:pt>
                <c:pt idx="4">
                  <c:v> Mo, 01. </c:v>
                </c:pt>
                <c:pt idx="5">
                  <c:v> Mo, 01. </c:v>
                </c:pt>
                <c:pt idx="6">
                  <c:v> Mo, 01. </c:v>
                </c:pt>
                <c:pt idx="7">
                  <c:v> Mo, 01. </c:v>
                </c:pt>
                <c:pt idx="8">
                  <c:v> Mo, 01. </c:v>
                </c:pt>
                <c:pt idx="9">
                  <c:v> Mo, 01. </c:v>
                </c:pt>
                <c:pt idx="10">
                  <c:v> Mo, 01. </c:v>
                </c:pt>
                <c:pt idx="11">
                  <c:v> Mo, 01. </c:v>
                </c:pt>
                <c:pt idx="12">
                  <c:v> Mo, 01. </c:v>
                </c:pt>
                <c:pt idx="13">
                  <c:v> Mo, 01. </c:v>
                </c:pt>
                <c:pt idx="14">
                  <c:v> Mo, 01. </c:v>
                </c:pt>
                <c:pt idx="15">
                  <c:v> Mo, 01. </c:v>
                </c:pt>
                <c:pt idx="16">
                  <c:v> Mo, 01. </c:v>
                </c:pt>
                <c:pt idx="17">
                  <c:v> Di, 02. </c:v>
                </c:pt>
                <c:pt idx="18">
                  <c:v> Di, 02. </c:v>
                </c:pt>
                <c:pt idx="19">
                  <c:v> Di, 02. </c:v>
                </c:pt>
                <c:pt idx="20">
                  <c:v> Di, 02. </c:v>
                </c:pt>
                <c:pt idx="21">
                  <c:v> Di, 02. </c:v>
                </c:pt>
                <c:pt idx="22">
                  <c:v> Di, 02. </c:v>
                </c:pt>
                <c:pt idx="23">
                  <c:v> Di, 02. </c:v>
                </c:pt>
                <c:pt idx="24">
                  <c:v> Di, 02. </c:v>
                </c:pt>
                <c:pt idx="25">
                  <c:v> Di, 02. </c:v>
                </c:pt>
                <c:pt idx="26">
                  <c:v> Di, 02. </c:v>
                </c:pt>
                <c:pt idx="27">
                  <c:v> Di, 02. </c:v>
                </c:pt>
                <c:pt idx="28">
                  <c:v> Di, 02. </c:v>
                </c:pt>
                <c:pt idx="29">
                  <c:v> Di, 02. </c:v>
                </c:pt>
                <c:pt idx="30">
                  <c:v> Di, 02. </c:v>
                </c:pt>
                <c:pt idx="31">
                  <c:v> Di, 02. </c:v>
                </c:pt>
                <c:pt idx="32">
                  <c:v> Di, 02. </c:v>
                </c:pt>
                <c:pt idx="33">
                  <c:v> Di, 02. </c:v>
                </c:pt>
                <c:pt idx="34">
                  <c:v> Di, 02. </c:v>
                </c:pt>
                <c:pt idx="35">
                  <c:v> Di, 02. </c:v>
                </c:pt>
                <c:pt idx="36">
                  <c:v> Di, 02. </c:v>
                </c:pt>
                <c:pt idx="37">
                  <c:v> Di, 02. </c:v>
                </c:pt>
                <c:pt idx="38">
                  <c:v> Di, 02. </c:v>
                </c:pt>
                <c:pt idx="39">
                  <c:v> Di, 02. </c:v>
                </c:pt>
                <c:pt idx="40">
                  <c:v> Di, 02. </c:v>
                </c:pt>
                <c:pt idx="41">
                  <c:v> Mi, 03. </c:v>
                </c:pt>
                <c:pt idx="42">
                  <c:v> Mi, 03. </c:v>
                </c:pt>
                <c:pt idx="43">
                  <c:v> Mi, 03. </c:v>
                </c:pt>
                <c:pt idx="44">
                  <c:v> Mi, 03. </c:v>
                </c:pt>
                <c:pt idx="45">
                  <c:v> Mi, 03. </c:v>
                </c:pt>
                <c:pt idx="46">
                  <c:v> Mi, 03. </c:v>
                </c:pt>
                <c:pt idx="47">
                  <c:v> Mi, 03. </c:v>
                </c:pt>
                <c:pt idx="48">
                  <c:v> Mi, 03. </c:v>
                </c:pt>
                <c:pt idx="49">
                  <c:v> Mi, 03. </c:v>
                </c:pt>
                <c:pt idx="50">
                  <c:v> Mi, 03. </c:v>
                </c:pt>
                <c:pt idx="51">
                  <c:v> Mi, 03. </c:v>
                </c:pt>
                <c:pt idx="52">
                  <c:v> Mi, 03. </c:v>
                </c:pt>
                <c:pt idx="53">
                  <c:v> Mi, 03. </c:v>
                </c:pt>
                <c:pt idx="54">
                  <c:v> Mi, 03. </c:v>
                </c:pt>
                <c:pt idx="55">
                  <c:v> Mi, 03. </c:v>
                </c:pt>
                <c:pt idx="56">
                  <c:v> Mi, 03. </c:v>
                </c:pt>
                <c:pt idx="57">
                  <c:v> Mi, 03. </c:v>
                </c:pt>
                <c:pt idx="58">
                  <c:v> Mi, 03. </c:v>
                </c:pt>
                <c:pt idx="59">
                  <c:v> Mi, 03. </c:v>
                </c:pt>
                <c:pt idx="60">
                  <c:v> Mi, 03. </c:v>
                </c:pt>
                <c:pt idx="61">
                  <c:v> Mi, 03. </c:v>
                </c:pt>
                <c:pt idx="62">
                  <c:v> Mi, 03. </c:v>
                </c:pt>
                <c:pt idx="63">
                  <c:v> Mi, 03. </c:v>
                </c:pt>
                <c:pt idx="64">
                  <c:v> Mi, 03. </c:v>
                </c:pt>
                <c:pt idx="65">
                  <c:v> Do, 04. </c:v>
                </c:pt>
                <c:pt idx="66">
                  <c:v> Do, 04. </c:v>
                </c:pt>
                <c:pt idx="67">
                  <c:v> Do, 04. </c:v>
                </c:pt>
                <c:pt idx="68">
                  <c:v> Do, 04. </c:v>
                </c:pt>
                <c:pt idx="69">
                  <c:v> Do, 04. </c:v>
                </c:pt>
                <c:pt idx="70">
                  <c:v> Do, 04. </c:v>
                </c:pt>
                <c:pt idx="71">
                  <c:v> Do, 04. </c:v>
                </c:pt>
                <c:pt idx="72">
                  <c:v> Do, 04. </c:v>
                </c:pt>
                <c:pt idx="73">
                  <c:v> Do, 04. </c:v>
                </c:pt>
                <c:pt idx="74">
                  <c:v> Do, 04. </c:v>
                </c:pt>
                <c:pt idx="75">
                  <c:v> Do, 04. </c:v>
                </c:pt>
                <c:pt idx="76">
                  <c:v> Do, 04. </c:v>
                </c:pt>
                <c:pt idx="77">
                  <c:v> Do, 04. </c:v>
                </c:pt>
                <c:pt idx="78">
                  <c:v> Do, 04. </c:v>
                </c:pt>
                <c:pt idx="79">
                  <c:v> Do, 04. </c:v>
                </c:pt>
                <c:pt idx="80">
                  <c:v> Do, 04. </c:v>
                </c:pt>
                <c:pt idx="81">
                  <c:v> Do, 04. </c:v>
                </c:pt>
                <c:pt idx="82">
                  <c:v> Do, 04. </c:v>
                </c:pt>
                <c:pt idx="83">
                  <c:v> Do, 04. </c:v>
                </c:pt>
                <c:pt idx="84">
                  <c:v> Do, 04. </c:v>
                </c:pt>
                <c:pt idx="85">
                  <c:v> Do, 04. </c:v>
                </c:pt>
                <c:pt idx="86">
                  <c:v> Do, 04. </c:v>
                </c:pt>
                <c:pt idx="87">
                  <c:v> Do, 04. </c:v>
                </c:pt>
                <c:pt idx="88">
                  <c:v> Do, 04. </c:v>
                </c:pt>
                <c:pt idx="89">
                  <c:v> Fr, 05. </c:v>
                </c:pt>
                <c:pt idx="90">
                  <c:v> Fr, 05. </c:v>
                </c:pt>
                <c:pt idx="91">
                  <c:v> Fr, 05. </c:v>
                </c:pt>
                <c:pt idx="92">
                  <c:v> Fr, 05. </c:v>
                </c:pt>
                <c:pt idx="93">
                  <c:v> Fr, 05. </c:v>
                </c:pt>
                <c:pt idx="94">
                  <c:v> Fr, 05. </c:v>
                </c:pt>
                <c:pt idx="95">
                  <c:v> Fr, 05. </c:v>
                </c:pt>
                <c:pt idx="96">
                  <c:v> Fr, 05. </c:v>
                </c:pt>
                <c:pt idx="97">
                  <c:v> Fr, 05. </c:v>
                </c:pt>
                <c:pt idx="98">
                  <c:v> Fr, 05. </c:v>
                </c:pt>
                <c:pt idx="99">
                  <c:v> Fr, 05. </c:v>
                </c:pt>
                <c:pt idx="100">
                  <c:v> Fr, 05. </c:v>
                </c:pt>
                <c:pt idx="101">
                  <c:v> Fr, 05. </c:v>
                </c:pt>
                <c:pt idx="102">
                  <c:v> Fr, 05. </c:v>
                </c:pt>
                <c:pt idx="103">
                  <c:v> Fr, 05. </c:v>
                </c:pt>
                <c:pt idx="104">
                  <c:v> Fr, 05. </c:v>
                </c:pt>
                <c:pt idx="105">
                  <c:v> Fr, 05. </c:v>
                </c:pt>
                <c:pt idx="106">
                  <c:v> Fr, 05. </c:v>
                </c:pt>
                <c:pt idx="107">
                  <c:v> Fr, 05. </c:v>
                </c:pt>
                <c:pt idx="108">
                  <c:v> Fr, 05. </c:v>
                </c:pt>
                <c:pt idx="109">
                  <c:v> Fr, 05. </c:v>
                </c:pt>
                <c:pt idx="110">
                  <c:v> Fr, 05. </c:v>
                </c:pt>
                <c:pt idx="111">
                  <c:v> Fr, 05. </c:v>
                </c:pt>
                <c:pt idx="112">
                  <c:v> Fr, 05. </c:v>
                </c:pt>
                <c:pt idx="113">
                  <c:v> Sa, 06. </c:v>
                </c:pt>
                <c:pt idx="114">
                  <c:v> Sa, 06. </c:v>
                </c:pt>
                <c:pt idx="115">
                  <c:v> Sa, 06. </c:v>
                </c:pt>
                <c:pt idx="116">
                  <c:v> Sa, 06. </c:v>
                </c:pt>
                <c:pt idx="117">
                  <c:v> Sa, 06. </c:v>
                </c:pt>
                <c:pt idx="118">
                  <c:v> Sa, 06. </c:v>
                </c:pt>
                <c:pt idx="119">
                  <c:v> Sa, 06. </c:v>
                </c:pt>
                <c:pt idx="120">
                  <c:v> Sa, 06. </c:v>
                </c:pt>
                <c:pt idx="121">
                  <c:v> Sa, 06. </c:v>
                </c:pt>
                <c:pt idx="122">
                  <c:v> Sa, 06. </c:v>
                </c:pt>
                <c:pt idx="123">
                  <c:v> Sa, 06. </c:v>
                </c:pt>
                <c:pt idx="124">
                  <c:v> Sa, 06. </c:v>
                </c:pt>
                <c:pt idx="125">
                  <c:v> Sa, 06. </c:v>
                </c:pt>
                <c:pt idx="126">
                  <c:v> Sa, 06. </c:v>
                </c:pt>
                <c:pt idx="127">
                  <c:v> Sa, 06. </c:v>
                </c:pt>
                <c:pt idx="128">
                  <c:v> Sa, 06. </c:v>
                </c:pt>
                <c:pt idx="129">
                  <c:v> Sa, 06. </c:v>
                </c:pt>
                <c:pt idx="130">
                  <c:v> Sa, 06. </c:v>
                </c:pt>
                <c:pt idx="131">
                  <c:v> Sa, 06. </c:v>
                </c:pt>
                <c:pt idx="132">
                  <c:v> Sa, 06. </c:v>
                </c:pt>
                <c:pt idx="133">
                  <c:v> Sa, 06. </c:v>
                </c:pt>
                <c:pt idx="134">
                  <c:v> Sa, 06. </c:v>
                </c:pt>
                <c:pt idx="135">
                  <c:v> Sa, 06. </c:v>
                </c:pt>
                <c:pt idx="136">
                  <c:v> Sa, 06. </c:v>
                </c:pt>
                <c:pt idx="137">
                  <c:v> So, 07. </c:v>
                </c:pt>
                <c:pt idx="138">
                  <c:v> So, 07. </c:v>
                </c:pt>
                <c:pt idx="139">
                  <c:v> So, 07. </c:v>
                </c:pt>
                <c:pt idx="140">
                  <c:v> So, 07. </c:v>
                </c:pt>
                <c:pt idx="141">
                  <c:v> So, 07. </c:v>
                </c:pt>
                <c:pt idx="142">
                  <c:v> So, 07. </c:v>
                </c:pt>
                <c:pt idx="143">
                  <c:v> So, 07. </c:v>
                </c:pt>
                <c:pt idx="144">
                  <c:v> So, 07. </c:v>
                </c:pt>
                <c:pt idx="145">
                  <c:v> So, 07. </c:v>
                </c:pt>
                <c:pt idx="146">
                  <c:v> So, 07. </c:v>
                </c:pt>
                <c:pt idx="147">
                  <c:v> So, 07. </c:v>
                </c:pt>
                <c:pt idx="148">
                  <c:v> So, 07. </c:v>
                </c:pt>
                <c:pt idx="149">
                  <c:v> So, 07. </c:v>
                </c:pt>
                <c:pt idx="150">
                  <c:v> So, 07. </c:v>
                </c:pt>
                <c:pt idx="151">
                  <c:v> So, 07. </c:v>
                </c:pt>
                <c:pt idx="152">
                  <c:v> So, 07. </c:v>
                </c:pt>
                <c:pt idx="153">
                  <c:v> So, 07. </c:v>
                </c:pt>
                <c:pt idx="154">
                  <c:v> So, 07. </c:v>
                </c:pt>
                <c:pt idx="155">
                  <c:v> So, 07. </c:v>
                </c:pt>
                <c:pt idx="156">
                  <c:v> So, 07. </c:v>
                </c:pt>
                <c:pt idx="157">
                  <c:v> So, 07. </c:v>
                </c:pt>
                <c:pt idx="158">
                  <c:v> So, 07. </c:v>
                </c:pt>
                <c:pt idx="159">
                  <c:v> So, 07. </c:v>
                </c:pt>
                <c:pt idx="160">
                  <c:v> So, 07. </c:v>
                </c:pt>
                <c:pt idx="161">
                  <c:v> Mo, 08. </c:v>
                </c:pt>
                <c:pt idx="162">
                  <c:v> Mo, 08. </c:v>
                </c:pt>
                <c:pt idx="163">
                  <c:v> Mo, 08. </c:v>
                </c:pt>
                <c:pt idx="164">
                  <c:v> Mo, 08. </c:v>
                </c:pt>
                <c:pt idx="165">
                  <c:v> Mo, 08. </c:v>
                </c:pt>
                <c:pt idx="166">
                  <c:v> Mo, 08. </c:v>
                </c:pt>
                <c:pt idx="167">
                  <c:v> Mo, 08. </c:v>
                </c:pt>
                <c:pt idx="168">
                  <c:v> Mo, 08. </c:v>
                </c:pt>
                <c:pt idx="169">
                  <c:v> Mo, 08. </c:v>
                </c:pt>
                <c:pt idx="170">
                  <c:v> Mo, 08. </c:v>
                </c:pt>
                <c:pt idx="171">
                  <c:v> Mo, 08. </c:v>
                </c:pt>
                <c:pt idx="172">
                  <c:v> Mo, 08. </c:v>
                </c:pt>
                <c:pt idx="173">
                  <c:v> Mo, 08. </c:v>
                </c:pt>
                <c:pt idx="174">
                  <c:v> Mo, 08. </c:v>
                </c:pt>
                <c:pt idx="175">
                  <c:v> Mo, 08. </c:v>
                </c:pt>
                <c:pt idx="176">
                  <c:v> Mo, 08. </c:v>
                </c:pt>
                <c:pt idx="177">
                  <c:v> Mo, 08. </c:v>
                </c:pt>
                <c:pt idx="178">
                  <c:v> Mo, 08. </c:v>
                </c:pt>
                <c:pt idx="179">
                  <c:v> Mo, 08. </c:v>
                </c:pt>
                <c:pt idx="180">
                  <c:v> Mo, 08. </c:v>
                </c:pt>
                <c:pt idx="181">
                  <c:v> Mo, 08. </c:v>
                </c:pt>
                <c:pt idx="182">
                  <c:v> Mo, 08. </c:v>
                </c:pt>
                <c:pt idx="183">
                  <c:v> Mo, 08. </c:v>
                </c:pt>
                <c:pt idx="184">
                  <c:v> Mo, 08. </c:v>
                </c:pt>
                <c:pt idx="185">
                  <c:v> Di, 09. </c:v>
                </c:pt>
                <c:pt idx="186">
                  <c:v> Di, 09. </c:v>
                </c:pt>
                <c:pt idx="187">
                  <c:v> Di, 09. </c:v>
                </c:pt>
                <c:pt idx="188">
                  <c:v> Di, 09. </c:v>
                </c:pt>
                <c:pt idx="189">
                  <c:v> Di, 09. </c:v>
                </c:pt>
                <c:pt idx="190">
                  <c:v> Di, 09. </c:v>
                </c:pt>
                <c:pt idx="191">
                  <c:v> Di, 09. </c:v>
                </c:pt>
                <c:pt idx="192">
                  <c:v> Di, 09. </c:v>
                </c:pt>
                <c:pt idx="193">
                  <c:v> Di, 09. </c:v>
                </c:pt>
                <c:pt idx="194">
                  <c:v> Di, 09. </c:v>
                </c:pt>
                <c:pt idx="195">
                  <c:v> Di, 09. </c:v>
                </c:pt>
                <c:pt idx="196">
                  <c:v> Di, 09. </c:v>
                </c:pt>
                <c:pt idx="197">
                  <c:v> Di, 09. </c:v>
                </c:pt>
                <c:pt idx="198">
                  <c:v> Di, 09. </c:v>
                </c:pt>
                <c:pt idx="199">
                  <c:v> Di, 09. </c:v>
                </c:pt>
                <c:pt idx="200">
                  <c:v> Di, 09. </c:v>
                </c:pt>
                <c:pt idx="201">
                  <c:v> Di, 09. </c:v>
                </c:pt>
                <c:pt idx="202">
                  <c:v> Di, 09. </c:v>
                </c:pt>
                <c:pt idx="203">
                  <c:v> Di, 09. </c:v>
                </c:pt>
                <c:pt idx="204">
                  <c:v> Di, 09. </c:v>
                </c:pt>
                <c:pt idx="205">
                  <c:v> Di, 09. </c:v>
                </c:pt>
                <c:pt idx="206">
                  <c:v> Di, 09. </c:v>
                </c:pt>
                <c:pt idx="207">
                  <c:v> Di, 09. </c:v>
                </c:pt>
                <c:pt idx="208">
                  <c:v> Di, 09. </c:v>
                </c:pt>
                <c:pt idx="209">
                  <c:v> Mi, 10. </c:v>
                </c:pt>
                <c:pt idx="210">
                  <c:v> Mi, 10. </c:v>
                </c:pt>
                <c:pt idx="211">
                  <c:v> Mi, 10. </c:v>
                </c:pt>
                <c:pt idx="212">
                  <c:v> Mi, 10. </c:v>
                </c:pt>
                <c:pt idx="213">
                  <c:v> Mi, 10. </c:v>
                </c:pt>
                <c:pt idx="214">
                  <c:v> Mi, 10. </c:v>
                </c:pt>
                <c:pt idx="215">
                  <c:v> Mi, 10. </c:v>
                </c:pt>
                <c:pt idx="216">
                  <c:v> Mi, 10. </c:v>
                </c:pt>
                <c:pt idx="217">
                  <c:v> Mi, 10. </c:v>
                </c:pt>
                <c:pt idx="218">
                  <c:v> Mi, 10. </c:v>
                </c:pt>
                <c:pt idx="219">
                  <c:v> Mi, 10. </c:v>
                </c:pt>
                <c:pt idx="220">
                  <c:v> Mi, 10. </c:v>
                </c:pt>
                <c:pt idx="221">
                  <c:v> Mi, 10. </c:v>
                </c:pt>
                <c:pt idx="222">
                  <c:v> Mi, 10. </c:v>
                </c:pt>
                <c:pt idx="223">
                  <c:v> Mi, 10. </c:v>
                </c:pt>
                <c:pt idx="224">
                  <c:v> Mi, 10. </c:v>
                </c:pt>
                <c:pt idx="225">
                  <c:v> Mi, 10. </c:v>
                </c:pt>
                <c:pt idx="226">
                  <c:v> Mi, 10. </c:v>
                </c:pt>
                <c:pt idx="227">
                  <c:v> Mi, 10. </c:v>
                </c:pt>
                <c:pt idx="228">
                  <c:v> Mi, 10. </c:v>
                </c:pt>
                <c:pt idx="229">
                  <c:v> Mi, 10. </c:v>
                </c:pt>
                <c:pt idx="230">
                  <c:v> Mi, 10. </c:v>
                </c:pt>
                <c:pt idx="231">
                  <c:v> Mi, 10. </c:v>
                </c:pt>
                <c:pt idx="232">
                  <c:v> Mi, 10. </c:v>
                </c:pt>
                <c:pt idx="233">
                  <c:v> Do, 11. </c:v>
                </c:pt>
                <c:pt idx="234">
                  <c:v> Do, 11. </c:v>
                </c:pt>
                <c:pt idx="235">
                  <c:v> Do, 11. </c:v>
                </c:pt>
                <c:pt idx="236">
                  <c:v> Do, 11. </c:v>
                </c:pt>
                <c:pt idx="237">
                  <c:v> Do, 11. </c:v>
                </c:pt>
                <c:pt idx="238">
                  <c:v> Do, 11. </c:v>
                </c:pt>
                <c:pt idx="239">
                  <c:v> Do, 11. </c:v>
                </c:pt>
                <c:pt idx="240">
                  <c:v> Do, 11. </c:v>
                </c:pt>
                <c:pt idx="241">
                  <c:v> Do, 11. </c:v>
                </c:pt>
                <c:pt idx="242">
                  <c:v> Do, 11. </c:v>
                </c:pt>
                <c:pt idx="243">
                  <c:v> Do, 11. </c:v>
                </c:pt>
                <c:pt idx="244">
                  <c:v> Do, 11. </c:v>
                </c:pt>
                <c:pt idx="245">
                  <c:v> Do, 11. </c:v>
                </c:pt>
                <c:pt idx="246">
                  <c:v> Do, 11. </c:v>
                </c:pt>
                <c:pt idx="247">
                  <c:v> Do, 11. </c:v>
                </c:pt>
                <c:pt idx="248">
                  <c:v> Do, 11. </c:v>
                </c:pt>
                <c:pt idx="249">
                  <c:v> Do, 11. </c:v>
                </c:pt>
                <c:pt idx="250">
                  <c:v> Do, 11. </c:v>
                </c:pt>
                <c:pt idx="251">
                  <c:v> Do, 11. </c:v>
                </c:pt>
                <c:pt idx="252">
                  <c:v> Do, 11. </c:v>
                </c:pt>
                <c:pt idx="253">
                  <c:v> Do, 11. </c:v>
                </c:pt>
                <c:pt idx="254">
                  <c:v> Do, 11. </c:v>
                </c:pt>
                <c:pt idx="255">
                  <c:v> Do, 11. </c:v>
                </c:pt>
                <c:pt idx="256">
                  <c:v> Do, 11. </c:v>
                </c:pt>
                <c:pt idx="257">
                  <c:v> Fr, 12. </c:v>
                </c:pt>
                <c:pt idx="258">
                  <c:v> Fr, 12. </c:v>
                </c:pt>
                <c:pt idx="259">
                  <c:v> Fr, 12. </c:v>
                </c:pt>
                <c:pt idx="260">
                  <c:v> Fr, 12. </c:v>
                </c:pt>
                <c:pt idx="261">
                  <c:v> Fr, 12. </c:v>
                </c:pt>
                <c:pt idx="262">
                  <c:v> Fr, 12. </c:v>
                </c:pt>
                <c:pt idx="263">
                  <c:v> Fr, 12. </c:v>
                </c:pt>
                <c:pt idx="264">
                  <c:v> Fr, 12. </c:v>
                </c:pt>
                <c:pt idx="265">
                  <c:v> Fr, 12. </c:v>
                </c:pt>
                <c:pt idx="266">
                  <c:v> Fr, 12. </c:v>
                </c:pt>
                <c:pt idx="267">
                  <c:v> Fr, 12. </c:v>
                </c:pt>
                <c:pt idx="268">
                  <c:v> Fr, 12. </c:v>
                </c:pt>
                <c:pt idx="269">
                  <c:v> Fr, 12. </c:v>
                </c:pt>
                <c:pt idx="270">
                  <c:v> Fr, 12. </c:v>
                </c:pt>
                <c:pt idx="271">
                  <c:v> Fr, 12. </c:v>
                </c:pt>
                <c:pt idx="272">
                  <c:v> Fr, 12. </c:v>
                </c:pt>
                <c:pt idx="273">
                  <c:v> Fr, 12. </c:v>
                </c:pt>
                <c:pt idx="274">
                  <c:v> Fr, 12. </c:v>
                </c:pt>
                <c:pt idx="275">
                  <c:v> Fr, 12. </c:v>
                </c:pt>
                <c:pt idx="276">
                  <c:v> Fr, 12. </c:v>
                </c:pt>
                <c:pt idx="277">
                  <c:v> Fr, 12. </c:v>
                </c:pt>
                <c:pt idx="278">
                  <c:v> Fr, 12. </c:v>
                </c:pt>
                <c:pt idx="279">
                  <c:v> Fr, 12. </c:v>
                </c:pt>
                <c:pt idx="280">
                  <c:v> Fr, 12. </c:v>
                </c:pt>
                <c:pt idx="281">
                  <c:v> Sa, 13. </c:v>
                </c:pt>
                <c:pt idx="282">
                  <c:v> Sa, 13. </c:v>
                </c:pt>
                <c:pt idx="283">
                  <c:v> Sa, 13. </c:v>
                </c:pt>
                <c:pt idx="284">
                  <c:v> Sa, 13. </c:v>
                </c:pt>
                <c:pt idx="285">
                  <c:v> Sa, 13. </c:v>
                </c:pt>
                <c:pt idx="286">
                  <c:v> Sa, 13. </c:v>
                </c:pt>
                <c:pt idx="287">
                  <c:v> Sa, 13. </c:v>
                </c:pt>
                <c:pt idx="288">
                  <c:v> Sa, 13. </c:v>
                </c:pt>
                <c:pt idx="289">
                  <c:v> Sa, 13. </c:v>
                </c:pt>
                <c:pt idx="290">
                  <c:v> Sa, 13. </c:v>
                </c:pt>
                <c:pt idx="291">
                  <c:v> Sa, 13. </c:v>
                </c:pt>
                <c:pt idx="292">
                  <c:v> Sa, 13. </c:v>
                </c:pt>
                <c:pt idx="293">
                  <c:v> Sa, 13. </c:v>
                </c:pt>
                <c:pt idx="294">
                  <c:v> Sa, 13. </c:v>
                </c:pt>
                <c:pt idx="295">
                  <c:v> Sa, 13. </c:v>
                </c:pt>
                <c:pt idx="296">
                  <c:v> Sa, 13. </c:v>
                </c:pt>
                <c:pt idx="297">
                  <c:v> Sa, 13. </c:v>
                </c:pt>
                <c:pt idx="298">
                  <c:v> Sa, 13. </c:v>
                </c:pt>
                <c:pt idx="299">
                  <c:v> Sa, 13. </c:v>
                </c:pt>
                <c:pt idx="300">
                  <c:v> Sa, 13. </c:v>
                </c:pt>
                <c:pt idx="301">
                  <c:v> Sa, 13. </c:v>
                </c:pt>
                <c:pt idx="302">
                  <c:v> Sa, 13. </c:v>
                </c:pt>
                <c:pt idx="303">
                  <c:v> Sa, 13. </c:v>
                </c:pt>
                <c:pt idx="304">
                  <c:v> Sa, 13. </c:v>
                </c:pt>
                <c:pt idx="305">
                  <c:v> So, 14. </c:v>
                </c:pt>
                <c:pt idx="306">
                  <c:v> So, 14. </c:v>
                </c:pt>
                <c:pt idx="307">
                  <c:v> So, 14. </c:v>
                </c:pt>
                <c:pt idx="308">
                  <c:v> So, 14. </c:v>
                </c:pt>
                <c:pt idx="309">
                  <c:v> So, 14. </c:v>
                </c:pt>
                <c:pt idx="310">
                  <c:v> So, 14. </c:v>
                </c:pt>
                <c:pt idx="311">
                  <c:v> So, 14. </c:v>
                </c:pt>
                <c:pt idx="312">
                  <c:v> So, 14. </c:v>
                </c:pt>
                <c:pt idx="313">
                  <c:v> So, 14. </c:v>
                </c:pt>
                <c:pt idx="314">
                  <c:v> So, 14. </c:v>
                </c:pt>
                <c:pt idx="315">
                  <c:v> So, 14. </c:v>
                </c:pt>
                <c:pt idx="316">
                  <c:v> So, 14. </c:v>
                </c:pt>
                <c:pt idx="317">
                  <c:v> So, 14. </c:v>
                </c:pt>
                <c:pt idx="318">
                  <c:v> So, 14. </c:v>
                </c:pt>
                <c:pt idx="319">
                  <c:v> So, 14. </c:v>
                </c:pt>
                <c:pt idx="320">
                  <c:v> So, 14. </c:v>
                </c:pt>
                <c:pt idx="321">
                  <c:v> So, 14. </c:v>
                </c:pt>
                <c:pt idx="322">
                  <c:v> So, 14. </c:v>
                </c:pt>
                <c:pt idx="323">
                  <c:v> So, 14. </c:v>
                </c:pt>
                <c:pt idx="324">
                  <c:v> So, 14. </c:v>
                </c:pt>
                <c:pt idx="325">
                  <c:v> So, 14. </c:v>
                </c:pt>
                <c:pt idx="326">
                  <c:v> So, 14. </c:v>
                </c:pt>
                <c:pt idx="327">
                  <c:v> So, 14. </c:v>
                </c:pt>
                <c:pt idx="328">
                  <c:v> So, 14. </c:v>
                </c:pt>
                <c:pt idx="329">
                  <c:v> Mo, 15. </c:v>
                </c:pt>
                <c:pt idx="330">
                  <c:v> Mo, 15. </c:v>
                </c:pt>
                <c:pt idx="331">
                  <c:v> Mo, 15. </c:v>
                </c:pt>
                <c:pt idx="332">
                  <c:v> Mo, 15. </c:v>
                </c:pt>
                <c:pt idx="333">
                  <c:v> Mo, 15. </c:v>
                </c:pt>
                <c:pt idx="334">
                  <c:v> Mo, 15. </c:v>
                </c:pt>
                <c:pt idx="335">
                  <c:v> Mo, 15. </c:v>
                </c:pt>
                <c:pt idx="336">
                  <c:v> Mo, 15. </c:v>
                </c:pt>
                <c:pt idx="337">
                  <c:v> Mo, 15. </c:v>
                </c:pt>
                <c:pt idx="338">
                  <c:v> Mo, 15. </c:v>
                </c:pt>
                <c:pt idx="339">
                  <c:v> Mo, 15. </c:v>
                </c:pt>
                <c:pt idx="340">
                  <c:v> Mo, 15. </c:v>
                </c:pt>
                <c:pt idx="341">
                  <c:v> Mo, 15. </c:v>
                </c:pt>
                <c:pt idx="342">
                  <c:v> Mo, 15. </c:v>
                </c:pt>
                <c:pt idx="343">
                  <c:v> Mo, 15. </c:v>
                </c:pt>
                <c:pt idx="344">
                  <c:v> Mo, 15. </c:v>
                </c:pt>
                <c:pt idx="345">
                  <c:v> Mo, 15. </c:v>
                </c:pt>
                <c:pt idx="346">
                  <c:v> Mo, 15. </c:v>
                </c:pt>
                <c:pt idx="347">
                  <c:v> Mo, 15. </c:v>
                </c:pt>
                <c:pt idx="348">
                  <c:v> Mo, 15. </c:v>
                </c:pt>
                <c:pt idx="349">
                  <c:v> Mo, 15. </c:v>
                </c:pt>
                <c:pt idx="350">
                  <c:v> Mo, 15. </c:v>
                </c:pt>
                <c:pt idx="351">
                  <c:v> Mo, 15. </c:v>
                </c:pt>
                <c:pt idx="352">
                  <c:v> Mo, 15. </c:v>
                </c:pt>
                <c:pt idx="353">
                  <c:v> Di, 16. </c:v>
                </c:pt>
                <c:pt idx="354">
                  <c:v> Di, 16. </c:v>
                </c:pt>
                <c:pt idx="355">
                  <c:v> Di, 16. </c:v>
                </c:pt>
                <c:pt idx="356">
                  <c:v> Di, 16. </c:v>
                </c:pt>
                <c:pt idx="357">
                  <c:v> Di, 16. </c:v>
                </c:pt>
                <c:pt idx="358">
                  <c:v> Di, 16. </c:v>
                </c:pt>
                <c:pt idx="359">
                  <c:v> Di, 16. </c:v>
                </c:pt>
                <c:pt idx="360">
                  <c:v> Di, 16. </c:v>
                </c:pt>
                <c:pt idx="361">
                  <c:v> Di, 16. </c:v>
                </c:pt>
                <c:pt idx="362">
                  <c:v> Di, 16. </c:v>
                </c:pt>
                <c:pt idx="363">
                  <c:v> Di, 16. </c:v>
                </c:pt>
                <c:pt idx="364">
                  <c:v> Di, 16. </c:v>
                </c:pt>
                <c:pt idx="365">
                  <c:v> Di, 16. </c:v>
                </c:pt>
                <c:pt idx="366">
                  <c:v> Di, 16. </c:v>
                </c:pt>
                <c:pt idx="367">
                  <c:v> Di, 16. </c:v>
                </c:pt>
                <c:pt idx="368">
                  <c:v> Di, 16. </c:v>
                </c:pt>
                <c:pt idx="369">
                  <c:v> Di, 16. </c:v>
                </c:pt>
                <c:pt idx="370">
                  <c:v> Di, 16. </c:v>
                </c:pt>
                <c:pt idx="371">
                  <c:v> Di, 16. </c:v>
                </c:pt>
                <c:pt idx="372">
                  <c:v> Di, 16. </c:v>
                </c:pt>
                <c:pt idx="373">
                  <c:v> Di, 16. </c:v>
                </c:pt>
                <c:pt idx="374">
                  <c:v> Di, 16. </c:v>
                </c:pt>
                <c:pt idx="375">
                  <c:v> Di, 16. </c:v>
                </c:pt>
                <c:pt idx="376">
                  <c:v> Di, 16. </c:v>
                </c:pt>
                <c:pt idx="377">
                  <c:v> Mi, 17. </c:v>
                </c:pt>
                <c:pt idx="378">
                  <c:v> Mi, 17. </c:v>
                </c:pt>
                <c:pt idx="379">
                  <c:v> Mi, 17. </c:v>
                </c:pt>
                <c:pt idx="380">
                  <c:v> Mi, 17. </c:v>
                </c:pt>
                <c:pt idx="381">
                  <c:v> Mi, 17. </c:v>
                </c:pt>
                <c:pt idx="382">
                  <c:v> Mi, 17. </c:v>
                </c:pt>
                <c:pt idx="383">
                  <c:v> Mi, 17. </c:v>
                </c:pt>
                <c:pt idx="384">
                  <c:v> Mi, 17. </c:v>
                </c:pt>
                <c:pt idx="385">
                  <c:v> Mi, 17. </c:v>
                </c:pt>
                <c:pt idx="386">
                  <c:v> Mi, 17. </c:v>
                </c:pt>
                <c:pt idx="387">
                  <c:v> Mi, 17. </c:v>
                </c:pt>
                <c:pt idx="388">
                  <c:v> Mi, 17. </c:v>
                </c:pt>
                <c:pt idx="389">
                  <c:v> Mi, 17. </c:v>
                </c:pt>
                <c:pt idx="390">
                  <c:v> Mi, 17. </c:v>
                </c:pt>
                <c:pt idx="391">
                  <c:v> Mi, 17. </c:v>
                </c:pt>
                <c:pt idx="392">
                  <c:v> Mi, 17. </c:v>
                </c:pt>
                <c:pt idx="393">
                  <c:v> Mi, 17. </c:v>
                </c:pt>
                <c:pt idx="394">
                  <c:v> Mi, 17. </c:v>
                </c:pt>
                <c:pt idx="395">
                  <c:v> Mi, 17. </c:v>
                </c:pt>
                <c:pt idx="396">
                  <c:v> Mi, 17. </c:v>
                </c:pt>
                <c:pt idx="397">
                  <c:v> Mi, 17. </c:v>
                </c:pt>
                <c:pt idx="398">
                  <c:v> Mi, 17. </c:v>
                </c:pt>
                <c:pt idx="399">
                  <c:v> Mi, 17. </c:v>
                </c:pt>
                <c:pt idx="400">
                  <c:v> Mi, 17. </c:v>
                </c:pt>
                <c:pt idx="401">
                  <c:v> Do, 18. </c:v>
                </c:pt>
                <c:pt idx="402">
                  <c:v> Do, 18. </c:v>
                </c:pt>
                <c:pt idx="403">
                  <c:v> Do, 18. </c:v>
                </c:pt>
                <c:pt idx="404">
                  <c:v> Do, 18. </c:v>
                </c:pt>
                <c:pt idx="405">
                  <c:v> Do, 18. </c:v>
                </c:pt>
                <c:pt idx="406">
                  <c:v> Do, 18. </c:v>
                </c:pt>
                <c:pt idx="407">
                  <c:v> Do, 18. </c:v>
                </c:pt>
                <c:pt idx="408">
                  <c:v> Do, 18. </c:v>
                </c:pt>
                <c:pt idx="409">
                  <c:v> Do, 18. </c:v>
                </c:pt>
                <c:pt idx="410">
                  <c:v> Do, 18. </c:v>
                </c:pt>
                <c:pt idx="411">
                  <c:v> Do, 18. </c:v>
                </c:pt>
                <c:pt idx="412">
                  <c:v> Do, 18. </c:v>
                </c:pt>
                <c:pt idx="413">
                  <c:v> Do, 18. </c:v>
                </c:pt>
                <c:pt idx="414">
                  <c:v> Do, 18. </c:v>
                </c:pt>
                <c:pt idx="415">
                  <c:v> Do, 18. </c:v>
                </c:pt>
                <c:pt idx="416">
                  <c:v> Do, 18. </c:v>
                </c:pt>
                <c:pt idx="417">
                  <c:v> Do, 18. </c:v>
                </c:pt>
                <c:pt idx="418">
                  <c:v> Do, 18. </c:v>
                </c:pt>
                <c:pt idx="419">
                  <c:v> Do, 18. </c:v>
                </c:pt>
                <c:pt idx="420">
                  <c:v> Do, 18. </c:v>
                </c:pt>
                <c:pt idx="421">
                  <c:v> Do, 18. </c:v>
                </c:pt>
                <c:pt idx="422">
                  <c:v> Do, 18. </c:v>
                </c:pt>
                <c:pt idx="423">
                  <c:v> Do, 18. </c:v>
                </c:pt>
                <c:pt idx="424">
                  <c:v> Do, 18. </c:v>
                </c:pt>
                <c:pt idx="425">
                  <c:v> Fr, 19. </c:v>
                </c:pt>
                <c:pt idx="426">
                  <c:v> Fr, 19. </c:v>
                </c:pt>
                <c:pt idx="427">
                  <c:v> Fr, 19. </c:v>
                </c:pt>
                <c:pt idx="428">
                  <c:v> Fr, 19. </c:v>
                </c:pt>
                <c:pt idx="429">
                  <c:v> Fr, 19. </c:v>
                </c:pt>
                <c:pt idx="430">
                  <c:v> Fr, 19. </c:v>
                </c:pt>
                <c:pt idx="431">
                  <c:v> Fr, 19. </c:v>
                </c:pt>
                <c:pt idx="432">
                  <c:v> Fr, 19. </c:v>
                </c:pt>
                <c:pt idx="433">
                  <c:v> Fr, 19. </c:v>
                </c:pt>
                <c:pt idx="434">
                  <c:v> Fr, 19. </c:v>
                </c:pt>
                <c:pt idx="435">
                  <c:v> Fr, 19. </c:v>
                </c:pt>
                <c:pt idx="436">
                  <c:v> Fr, 19. </c:v>
                </c:pt>
                <c:pt idx="437">
                  <c:v> Fr, 19. </c:v>
                </c:pt>
                <c:pt idx="438">
                  <c:v> Fr, 19. </c:v>
                </c:pt>
                <c:pt idx="439">
                  <c:v> Fr, 19. </c:v>
                </c:pt>
                <c:pt idx="440">
                  <c:v> Fr, 19. </c:v>
                </c:pt>
                <c:pt idx="441">
                  <c:v> Fr, 19. </c:v>
                </c:pt>
                <c:pt idx="442">
                  <c:v> Fr, 19. </c:v>
                </c:pt>
                <c:pt idx="443">
                  <c:v> Fr, 19. </c:v>
                </c:pt>
                <c:pt idx="444">
                  <c:v> Fr, 19. </c:v>
                </c:pt>
                <c:pt idx="445">
                  <c:v> Fr, 19. </c:v>
                </c:pt>
                <c:pt idx="446">
                  <c:v> Fr, 19. </c:v>
                </c:pt>
                <c:pt idx="447">
                  <c:v> Fr, 19. </c:v>
                </c:pt>
                <c:pt idx="448">
                  <c:v> Fr, 19. </c:v>
                </c:pt>
                <c:pt idx="449">
                  <c:v> Sa, 20. </c:v>
                </c:pt>
                <c:pt idx="450">
                  <c:v> Sa, 20. </c:v>
                </c:pt>
                <c:pt idx="451">
                  <c:v> Sa, 20. </c:v>
                </c:pt>
                <c:pt idx="452">
                  <c:v> Sa, 20. </c:v>
                </c:pt>
                <c:pt idx="453">
                  <c:v> Sa, 20. </c:v>
                </c:pt>
                <c:pt idx="454">
                  <c:v> Sa, 20. </c:v>
                </c:pt>
                <c:pt idx="455">
                  <c:v> Sa, 20. </c:v>
                </c:pt>
                <c:pt idx="456">
                  <c:v> Sa, 20. </c:v>
                </c:pt>
                <c:pt idx="457">
                  <c:v> Sa, 20. </c:v>
                </c:pt>
                <c:pt idx="458">
                  <c:v> Sa, 20. </c:v>
                </c:pt>
                <c:pt idx="459">
                  <c:v> Sa, 20. </c:v>
                </c:pt>
                <c:pt idx="460">
                  <c:v> Sa, 20. </c:v>
                </c:pt>
                <c:pt idx="461">
                  <c:v> Sa, 20. </c:v>
                </c:pt>
                <c:pt idx="462">
                  <c:v> Sa, 20. </c:v>
                </c:pt>
                <c:pt idx="463">
                  <c:v> Sa, 20. </c:v>
                </c:pt>
                <c:pt idx="464">
                  <c:v> Sa, 20. </c:v>
                </c:pt>
                <c:pt idx="465">
                  <c:v> Sa, 20. </c:v>
                </c:pt>
                <c:pt idx="466">
                  <c:v> Sa, 20. </c:v>
                </c:pt>
                <c:pt idx="467">
                  <c:v> Sa, 20. </c:v>
                </c:pt>
                <c:pt idx="468">
                  <c:v> Sa, 20. </c:v>
                </c:pt>
                <c:pt idx="469">
                  <c:v> Sa, 20. </c:v>
                </c:pt>
                <c:pt idx="470">
                  <c:v> Sa, 20. </c:v>
                </c:pt>
                <c:pt idx="471">
                  <c:v> Sa, 20. </c:v>
                </c:pt>
                <c:pt idx="472">
                  <c:v> Sa, 20. </c:v>
                </c:pt>
                <c:pt idx="473">
                  <c:v> So, 21. </c:v>
                </c:pt>
                <c:pt idx="474">
                  <c:v> So, 21. </c:v>
                </c:pt>
                <c:pt idx="475">
                  <c:v> So, 21. </c:v>
                </c:pt>
                <c:pt idx="476">
                  <c:v> So, 21. </c:v>
                </c:pt>
                <c:pt idx="477">
                  <c:v> So, 21. </c:v>
                </c:pt>
                <c:pt idx="478">
                  <c:v> So, 21. </c:v>
                </c:pt>
                <c:pt idx="479">
                  <c:v> So, 21. </c:v>
                </c:pt>
                <c:pt idx="480">
                  <c:v> So, 21. </c:v>
                </c:pt>
                <c:pt idx="481">
                  <c:v> So, 21. </c:v>
                </c:pt>
                <c:pt idx="482">
                  <c:v> So, 21. </c:v>
                </c:pt>
                <c:pt idx="483">
                  <c:v> So, 21. </c:v>
                </c:pt>
                <c:pt idx="484">
                  <c:v> So, 21. </c:v>
                </c:pt>
                <c:pt idx="485">
                  <c:v> So, 21. </c:v>
                </c:pt>
                <c:pt idx="486">
                  <c:v> So, 21. </c:v>
                </c:pt>
                <c:pt idx="487">
                  <c:v> So, 21. </c:v>
                </c:pt>
                <c:pt idx="488">
                  <c:v> So, 21. </c:v>
                </c:pt>
                <c:pt idx="489">
                  <c:v> So, 21. </c:v>
                </c:pt>
                <c:pt idx="490">
                  <c:v> So, 21. </c:v>
                </c:pt>
                <c:pt idx="491">
                  <c:v> So, 21. </c:v>
                </c:pt>
                <c:pt idx="492">
                  <c:v> So, 21. </c:v>
                </c:pt>
                <c:pt idx="493">
                  <c:v> So, 21. </c:v>
                </c:pt>
                <c:pt idx="494">
                  <c:v> So, 21. </c:v>
                </c:pt>
                <c:pt idx="495">
                  <c:v> So, 21. </c:v>
                </c:pt>
                <c:pt idx="496">
                  <c:v> So, 21. </c:v>
                </c:pt>
                <c:pt idx="497">
                  <c:v> Mo, 22. </c:v>
                </c:pt>
                <c:pt idx="498">
                  <c:v> Mo, 22. </c:v>
                </c:pt>
                <c:pt idx="499">
                  <c:v> Mo, 22. </c:v>
                </c:pt>
                <c:pt idx="500">
                  <c:v> Mo, 22. </c:v>
                </c:pt>
                <c:pt idx="501">
                  <c:v> Mo, 22. </c:v>
                </c:pt>
                <c:pt idx="502">
                  <c:v> Mo, 22. </c:v>
                </c:pt>
                <c:pt idx="503">
                  <c:v> Mo, 22. </c:v>
                </c:pt>
                <c:pt idx="504">
                  <c:v> Mo, 22. </c:v>
                </c:pt>
                <c:pt idx="505">
                  <c:v> Mo, 22. </c:v>
                </c:pt>
                <c:pt idx="506">
                  <c:v> Mo, 22. </c:v>
                </c:pt>
                <c:pt idx="507">
                  <c:v> Mo, 22. </c:v>
                </c:pt>
                <c:pt idx="508">
                  <c:v> Mo, 22. </c:v>
                </c:pt>
                <c:pt idx="509">
                  <c:v> Mo, 22. </c:v>
                </c:pt>
                <c:pt idx="510">
                  <c:v> Mo, 22. </c:v>
                </c:pt>
                <c:pt idx="511">
                  <c:v> Mo, 22. </c:v>
                </c:pt>
                <c:pt idx="512">
                  <c:v> Mo, 22. </c:v>
                </c:pt>
                <c:pt idx="513">
                  <c:v> Mo, 22. </c:v>
                </c:pt>
                <c:pt idx="514">
                  <c:v> Mo, 22. </c:v>
                </c:pt>
                <c:pt idx="515">
                  <c:v> Mo, 22. </c:v>
                </c:pt>
                <c:pt idx="516">
                  <c:v> Mo, 22. </c:v>
                </c:pt>
                <c:pt idx="517">
                  <c:v> Mo, 22. </c:v>
                </c:pt>
                <c:pt idx="518">
                  <c:v> Mo, 22. </c:v>
                </c:pt>
                <c:pt idx="519">
                  <c:v> Mo, 22. </c:v>
                </c:pt>
                <c:pt idx="520">
                  <c:v> Mo, 22. </c:v>
                </c:pt>
                <c:pt idx="521">
                  <c:v> Di, 23. </c:v>
                </c:pt>
                <c:pt idx="522">
                  <c:v> Di, 23. </c:v>
                </c:pt>
                <c:pt idx="523">
                  <c:v> Di, 23. </c:v>
                </c:pt>
                <c:pt idx="524">
                  <c:v> Di, 23. </c:v>
                </c:pt>
                <c:pt idx="525">
                  <c:v> Di, 23. </c:v>
                </c:pt>
                <c:pt idx="526">
                  <c:v> Di, 23. </c:v>
                </c:pt>
                <c:pt idx="527">
                  <c:v> Di, 23. </c:v>
                </c:pt>
                <c:pt idx="528">
                  <c:v> Di, 23. </c:v>
                </c:pt>
                <c:pt idx="529">
                  <c:v> Di, 23. </c:v>
                </c:pt>
                <c:pt idx="530">
                  <c:v> Di, 23. </c:v>
                </c:pt>
                <c:pt idx="531">
                  <c:v> Di, 23. </c:v>
                </c:pt>
                <c:pt idx="532">
                  <c:v> Di, 23. </c:v>
                </c:pt>
                <c:pt idx="533">
                  <c:v> Di, 23. </c:v>
                </c:pt>
                <c:pt idx="534">
                  <c:v> Di, 23. </c:v>
                </c:pt>
                <c:pt idx="535">
                  <c:v> Di, 23. </c:v>
                </c:pt>
                <c:pt idx="536">
                  <c:v> Di, 23. </c:v>
                </c:pt>
                <c:pt idx="537">
                  <c:v> Di, 23. </c:v>
                </c:pt>
                <c:pt idx="538">
                  <c:v> Di, 23. </c:v>
                </c:pt>
                <c:pt idx="539">
                  <c:v> Di, 23. </c:v>
                </c:pt>
                <c:pt idx="540">
                  <c:v> Di, 23. </c:v>
                </c:pt>
                <c:pt idx="541">
                  <c:v> Di, 23. </c:v>
                </c:pt>
                <c:pt idx="542">
                  <c:v> Di, 23. </c:v>
                </c:pt>
                <c:pt idx="543">
                  <c:v> Di, 23. </c:v>
                </c:pt>
                <c:pt idx="544">
                  <c:v> Di, 23. </c:v>
                </c:pt>
                <c:pt idx="545">
                  <c:v> Mi, 24. </c:v>
                </c:pt>
                <c:pt idx="546">
                  <c:v> Mi, 24. </c:v>
                </c:pt>
                <c:pt idx="547">
                  <c:v> Mi, 24. </c:v>
                </c:pt>
                <c:pt idx="548">
                  <c:v> Mi, 24. </c:v>
                </c:pt>
                <c:pt idx="549">
                  <c:v> Mi, 24. </c:v>
                </c:pt>
                <c:pt idx="550">
                  <c:v> Mi, 24. </c:v>
                </c:pt>
                <c:pt idx="551">
                  <c:v> Mi, 24. </c:v>
                </c:pt>
                <c:pt idx="552">
                  <c:v> Mi, 24. </c:v>
                </c:pt>
                <c:pt idx="553">
                  <c:v> Mi, 24. </c:v>
                </c:pt>
                <c:pt idx="554">
                  <c:v> Mi, 24. </c:v>
                </c:pt>
                <c:pt idx="555">
                  <c:v> Mi, 24. </c:v>
                </c:pt>
                <c:pt idx="556">
                  <c:v> Mi, 24. </c:v>
                </c:pt>
                <c:pt idx="557">
                  <c:v> Mi, 24. </c:v>
                </c:pt>
                <c:pt idx="558">
                  <c:v> Mi, 24. </c:v>
                </c:pt>
                <c:pt idx="559">
                  <c:v> Mi, 24. </c:v>
                </c:pt>
                <c:pt idx="560">
                  <c:v> Mi, 24. </c:v>
                </c:pt>
                <c:pt idx="561">
                  <c:v> Mi, 24. </c:v>
                </c:pt>
                <c:pt idx="562">
                  <c:v> Mi, 24. </c:v>
                </c:pt>
                <c:pt idx="563">
                  <c:v> Mi, 24. </c:v>
                </c:pt>
                <c:pt idx="564">
                  <c:v> Mi, 24. </c:v>
                </c:pt>
                <c:pt idx="565">
                  <c:v> Mi, 24. </c:v>
                </c:pt>
                <c:pt idx="566">
                  <c:v> Mi, 24. </c:v>
                </c:pt>
                <c:pt idx="567">
                  <c:v> Mi, 24. </c:v>
                </c:pt>
                <c:pt idx="568">
                  <c:v> Mi, 24. </c:v>
                </c:pt>
                <c:pt idx="569">
                  <c:v> Do, 25. </c:v>
                </c:pt>
                <c:pt idx="570">
                  <c:v> Do, 25. </c:v>
                </c:pt>
                <c:pt idx="571">
                  <c:v> Do, 25. </c:v>
                </c:pt>
                <c:pt idx="572">
                  <c:v> Do, 25. </c:v>
                </c:pt>
                <c:pt idx="573">
                  <c:v> Do, 25. </c:v>
                </c:pt>
                <c:pt idx="574">
                  <c:v> Do, 25. </c:v>
                </c:pt>
                <c:pt idx="575">
                  <c:v> Do, 25. </c:v>
                </c:pt>
                <c:pt idx="576">
                  <c:v> Do, 25. </c:v>
                </c:pt>
                <c:pt idx="577">
                  <c:v> Do, 25. </c:v>
                </c:pt>
                <c:pt idx="578">
                  <c:v> Do, 25. </c:v>
                </c:pt>
                <c:pt idx="579">
                  <c:v> Do, 25. </c:v>
                </c:pt>
                <c:pt idx="580">
                  <c:v> Do, 25. </c:v>
                </c:pt>
                <c:pt idx="581">
                  <c:v> Do, 25. </c:v>
                </c:pt>
                <c:pt idx="582">
                  <c:v> Do, 25. </c:v>
                </c:pt>
                <c:pt idx="583">
                  <c:v> Do, 25. </c:v>
                </c:pt>
                <c:pt idx="584">
                  <c:v> Do, 25. </c:v>
                </c:pt>
                <c:pt idx="585">
                  <c:v> Do, 25. </c:v>
                </c:pt>
                <c:pt idx="586">
                  <c:v> Do, 25. </c:v>
                </c:pt>
                <c:pt idx="587">
                  <c:v> Do, 25. </c:v>
                </c:pt>
                <c:pt idx="588">
                  <c:v> Do, 25. </c:v>
                </c:pt>
                <c:pt idx="589">
                  <c:v> Do, 25. </c:v>
                </c:pt>
                <c:pt idx="590">
                  <c:v> Do, 25. </c:v>
                </c:pt>
                <c:pt idx="591">
                  <c:v> Do, 25. </c:v>
                </c:pt>
                <c:pt idx="592">
                  <c:v> Do, 25. </c:v>
                </c:pt>
                <c:pt idx="593">
                  <c:v> Fr, 26. </c:v>
                </c:pt>
                <c:pt idx="594">
                  <c:v> Fr, 26. </c:v>
                </c:pt>
                <c:pt idx="595">
                  <c:v> Fr, 26. </c:v>
                </c:pt>
                <c:pt idx="596">
                  <c:v> Fr, 26. </c:v>
                </c:pt>
                <c:pt idx="597">
                  <c:v> Fr, 26. </c:v>
                </c:pt>
                <c:pt idx="598">
                  <c:v> Fr, 26. </c:v>
                </c:pt>
                <c:pt idx="599">
                  <c:v> Fr, 26. </c:v>
                </c:pt>
                <c:pt idx="600">
                  <c:v> Fr, 26. </c:v>
                </c:pt>
                <c:pt idx="601">
                  <c:v> Fr, 26. </c:v>
                </c:pt>
                <c:pt idx="602">
                  <c:v> Fr, 26. </c:v>
                </c:pt>
                <c:pt idx="603">
                  <c:v> Fr, 26. </c:v>
                </c:pt>
                <c:pt idx="604">
                  <c:v> Fr, 26. </c:v>
                </c:pt>
                <c:pt idx="605">
                  <c:v> Fr, 26. </c:v>
                </c:pt>
                <c:pt idx="606">
                  <c:v> Fr, 26. </c:v>
                </c:pt>
                <c:pt idx="607">
                  <c:v> Fr, 26. </c:v>
                </c:pt>
                <c:pt idx="608">
                  <c:v> Fr, 26. </c:v>
                </c:pt>
                <c:pt idx="609">
                  <c:v> Fr, 26. </c:v>
                </c:pt>
                <c:pt idx="610">
                  <c:v> Fr, 26. </c:v>
                </c:pt>
                <c:pt idx="611">
                  <c:v> Fr, 26. </c:v>
                </c:pt>
                <c:pt idx="612">
                  <c:v> Fr, 26. </c:v>
                </c:pt>
                <c:pt idx="613">
                  <c:v> Fr, 26. </c:v>
                </c:pt>
                <c:pt idx="614">
                  <c:v> Fr, 26. </c:v>
                </c:pt>
                <c:pt idx="615">
                  <c:v> Fr, 26. </c:v>
                </c:pt>
                <c:pt idx="616">
                  <c:v> Fr, 26. </c:v>
                </c:pt>
                <c:pt idx="617">
                  <c:v> Sa, 27. </c:v>
                </c:pt>
                <c:pt idx="618">
                  <c:v> Sa, 27. </c:v>
                </c:pt>
                <c:pt idx="619">
                  <c:v> Sa, 27. </c:v>
                </c:pt>
                <c:pt idx="620">
                  <c:v> Sa, 27. </c:v>
                </c:pt>
                <c:pt idx="621">
                  <c:v> Sa, 27. </c:v>
                </c:pt>
                <c:pt idx="622">
                  <c:v> Sa, 27. </c:v>
                </c:pt>
                <c:pt idx="623">
                  <c:v> Sa, 27. </c:v>
                </c:pt>
                <c:pt idx="624">
                  <c:v> Sa, 27. </c:v>
                </c:pt>
                <c:pt idx="625">
                  <c:v> Sa, 27. </c:v>
                </c:pt>
                <c:pt idx="626">
                  <c:v> Sa, 27. </c:v>
                </c:pt>
                <c:pt idx="627">
                  <c:v> Sa, 27. </c:v>
                </c:pt>
                <c:pt idx="628">
                  <c:v> Sa, 27. </c:v>
                </c:pt>
                <c:pt idx="629">
                  <c:v> Sa, 27. </c:v>
                </c:pt>
                <c:pt idx="630">
                  <c:v> Sa, 27. </c:v>
                </c:pt>
                <c:pt idx="631">
                  <c:v> Sa, 27. </c:v>
                </c:pt>
                <c:pt idx="632">
                  <c:v> Sa, 27. </c:v>
                </c:pt>
                <c:pt idx="633">
                  <c:v> Sa, 27. </c:v>
                </c:pt>
                <c:pt idx="634">
                  <c:v> Sa, 27. </c:v>
                </c:pt>
                <c:pt idx="635">
                  <c:v> Sa, 27. </c:v>
                </c:pt>
                <c:pt idx="636">
                  <c:v> Sa, 27. </c:v>
                </c:pt>
                <c:pt idx="637">
                  <c:v> Sa, 27. </c:v>
                </c:pt>
                <c:pt idx="638">
                  <c:v> Sa, 27. </c:v>
                </c:pt>
                <c:pt idx="639">
                  <c:v> Sa, 27. </c:v>
                </c:pt>
                <c:pt idx="640">
                  <c:v> Sa, 27. </c:v>
                </c:pt>
                <c:pt idx="641">
                  <c:v> So, 28. </c:v>
                </c:pt>
                <c:pt idx="642">
                  <c:v> So, 28. </c:v>
                </c:pt>
                <c:pt idx="643">
                  <c:v> So, 28. </c:v>
                </c:pt>
                <c:pt idx="644">
                  <c:v> So, 28. </c:v>
                </c:pt>
                <c:pt idx="645">
                  <c:v> So, 28. </c:v>
                </c:pt>
                <c:pt idx="646">
                  <c:v> So, 28. </c:v>
                </c:pt>
                <c:pt idx="647">
                  <c:v> So, 28. </c:v>
                </c:pt>
                <c:pt idx="648">
                  <c:v> So, 28. </c:v>
                </c:pt>
                <c:pt idx="649">
                  <c:v> So, 28. </c:v>
                </c:pt>
                <c:pt idx="650">
                  <c:v> So, 28. </c:v>
                </c:pt>
                <c:pt idx="651">
                  <c:v> So, 28. </c:v>
                </c:pt>
                <c:pt idx="652">
                  <c:v> So, 28. </c:v>
                </c:pt>
                <c:pt idx="653">
                  <c:v> So, 28. </c:v>
                </c:pt>
                <c:pt idx="654">
                  <c:v> So, 28. </c:v>
                </c:pt>
                <c:pt idx="655">
                  <c:v> So, 28. </c:v>
                </c:pt>
                <c:pt idx="656">
                  <c:v> So, 28. </c:v>
                </c:pt>
                <c:pt idx="657">
                  <c:v> So, 28. </c:v>
                </c:pt>
                <c:pt idx="658">
                  <c:v> So, 28. </c:v>
                </c:pt>
                <c:pt idx="659">
                  <c:v> So, 28. </c:v>
                </c:pt>
                <c:pt idx="660">
                  <c:v> So, 28. </c:v>
                </c:pt>
                <c:pt idx="661">
                  <c:v> So, 28. </c:v>
                </c:pt>
                <c:pt idx="662">
                  <c:v> So, 28. </c:v>
                </c:pt>
                <c:pt idx="663">
                  <c:v> So, 28. </c:v>
                </c:pt>
                <c:pt idx="664">
                  <c:v> So, 28. </c:v>
                </c:pt>
                <c:pt idx="665">
                  <c:v> Mo, 29. </c:v>
                </c:pt>
                <c:pt idx="666">
                  <c:v> Mo, 29. </c:v>
                </c:pt>
                <c:pt idx="667">
                  <c:v> Mo, 29. </c:v>
                </c:pt>
                <c:pt idx="668">
                  <c:v> Mo, 29. </c:v>
                </c:pt>
                <c:pt idx="669">
                  <c:v> Mo, 29. </c:v>
                </c:pt>
                <c:pt idx="670">
                  <c:v> Mo, 29. </c:v>
                </c:pt>
                <c:pt idx="671">
                  <c:v> Mo, 29. </c:v>
                </c:pt>
                <c:pt idx="672">
                  <c:v> Mo, 29. </c:v>
                </c:pt>
                <c:pt idx="673">
                  <c:v> Mo, 29. </c:v>
                </c:pt>
                <c:pt idx="674">
                  <c:v> Mo, 29. </c:v>
                </c:pt>
                <c:pt idx="675">
                  <c:v> Mo, 29. </c:v>
                </c:pt>
                <c:pt idx="676">
                  <c:v> Mo, 29. </c:v>
                </c:pt>
                <c:pt idx="677">
                  <c:v> Mo, 29. </c:v>
                </c:pt>
                <c:pt idx="678">
                  <c:v> Mo, 29. </c:v>
                </c:pt>
                <c:pt idx="679">
                  <c:v> Mo, 29. </c:v>
                </c:pt>
                <c:pt idx="680">
                  <c:v> Mo, 29. </c:v>
                </c:pt>
                <c:pt idx="681">
                  <c:v> Mo, 29. </c:v>
                </c:pt>
                <c:pt idx="682">
                  <c:v> Mo, 29. </c:v>
                </c:pt>
                <c:pt idx="683">
                  <c:v> Mo, 29. </c:v>
                </c:pt>
                <c:pt idx="684">
                  <c:v> Mo, 29. </c:v>
                </c:pt>
                <c:pt idx="685">
                  <c:v> Mo, 29. </c:v>
                </c:pt>
                <c:pt idx="686">
                  <c:v> Mo, 29. </c:v>
                </c:pt>
                <c:pt idx="687">
                  <c:v> Mo, 29. </c:v>
                </c:pt>
                <c:pt idx="688">
                  <c:v> Mo, 29. </c:v>
                </c:pt>
                <c:pt idx="689">
                  <c:v> Di, 30. </c:v>
                </c:pt>
                <c:pt idx="690">
                  <c:v> Di, 30. </c:v>
                </c:pt>
                <c:pt idx="691">
                  <c:v> Di, 30. </c:v>
                </c:pt>
                <c:pt idx="692">
                  <c:v> Di, 30. </c:v>
                </c:pt>
                <c:pt idx="693">
                  <c:v> Di, 30. </c:v>
                </c:pt>
                <c:pt idx="694">
                  <c:v> Di, 30. </c:v>
                </c:pt>
                <c:pt idx="695">
                  <c:v> Di, 30. </c:v>
                </c:pt>
                <c:pt idx="696">
                  <c:v> Di, 30. </c:v>
                </c:pt>
                <c:pt idx="697">
                  <c:v> Di, 30. </c:v>
                </c:pt>
                <c:pt idx="698">
                  <c:v> Di, 30. </c:v>
                </c:pt>
                <c:pt idx="699">
                  <c:v> Di, 30. </c:v>
                </c:pt>
                <c:pt idx="700">
                  <c:v> Di, 30. </c:v>
                </c:pt>
                <c:pt idx="701">
                  <c:v> Di, 30. </c:v>
                </c:pt>
                <c:pt idx="702">
                  <c:v> Di, 30. </c:v>
                </c:pt>
                <c:pt idx="703">
                  <c:v> Di, 30. </c:v>
                </c:pt>
                <c:pt idx="704">
                  <c:v> Di, 30. </c:v>
                </c:pt>
                <c:pt idx="705">
                  <c:v> Di, 30. </c:v>
                </c:pt>
                <c:pt idx="706">
                  <c:v> Di, 30. </c:v>
                </c:pt>
                <c:pt idx="707">
                  <c:v> Di, 30. </c:v>
                </c:pt>
                <c:pt idx="708">
                  <c:v> Di, 30. </c:v>
                </c:pt>
                <c:pt idx="709">
                  <c:v> Di, 30. </c:v>
                </c:pt>
                <c:pt idx="710">
                  <c:v> Di, 30. </c:v>
                </c:pt>
                <c:pt idx="711">
                  <c:v> Di, 30. </c:v>
                </c:pt>
                <c:pt idx="712">
                  <c:v> Di, 30. </c:v>
                </c:pt>
                <c:pt idx="713">
                  <c:v> Mi, 31. </c:v>
                </c:pt>
                <c:pt idx="714">
                  <c:v> Mi, 31. </c:v>
                </c:pt>
                <c:pt idx="715">
                  <c:v> Mi, 31. </c:v>
                </c:pt>
                <c:pt idx="716">
                  <c:v> Mi, 31. </c:v>
                </c:pt>
                <c:pt idx="717">
                  <c:v> Mi, 31. </c:v>
                </c:pt>
                <c:pt idx="718">
                  <c:v> Mi, 31. </c:v>
                </c:pt>
                <c:pt idx="719">
                  <c:v> Mi, 31. </c:v>
                </c:pt>
                <c:pt idx="720">
                  <c:v> Mi, 31. </c:v>
                </c:pt>
                <c:pt idx="721">
                  <c:v> Mi, 31. </c:v>
                </c:pt>
                <c:pt idx="722">
                  <c:v> Mi, 31. </c:v>
                </c:pt>
                <c:pt idx="723">
                  <c:v> Mi, 31. </c:v>
                </c:pt>
                <c:pt idx="724">
                  <c:v> Mi, 31. </c:v>
                </c:pt>
                <c:pt idx="725">
                  <c:v> Mi, 31. </c:v>
                </c:pt>
                <c:pt idx="726">
                  <c:v> Mi, 31. </c:v>
                </c:pt>
                <c:pt idx="727">
                  <c:v> Mi, 31. </c:v>
                </c:pt>
                <c:pt idx="728">
                  <c:v> Mi, 31. </c:v>
                </c:pt>
                <c:pt idx="729">
                  <c:v> Mi, 31. </c:v>
                </c:pt>
                <c:pt idx="730">
                  <c:v> Mi, 31. </c:v>
                </c:pt>
                <c:pt idx="731">
                  <c:v> Mi, 31. </c:v>
                </c:pt>
                <c:pt idx="732">
                  <c:v> Mi, 31. </c:v>
                </c:pt>
                <c:pt idx="733">
                  <c:v> Mi, 31. </c:v>
                </c:pt>
                <c:pt idx="734">
                  <c:v> Mi, 31. </c:v>
                </c:pt>
                <c:pt idx="735">
                  <c:v> Mi, 31. </c:v>
                </c:pt>
                <c:pt idx="736">
                  <c:v> Mi, 31. </c:v>
                </c:pt>
                <c:pt idx="737">
                  <c:v> Do, 01. </c:v>
                </c:pt>
                <c:pt idx="738">
                  <c:v> Do, 01. </c:v>
                </c:pt>
                <c:pt idx="739">
                  <c:v> Do, 01. </c:v>
                </c:pt>
                <c:pt idx="740">
                  <c:v> Do, 01. </c:v>
                </c:pt>
                <c:pt idx="741">
                  <c:v> Do, 01. </c:v>
                </c:pt>
                <c:pt idx="742">
                  <c:v> Do, 01. </c:v>
                </c:pt>
              </c:strCache>
            </c:strRef>
          </c:cat>
          <c:val>
            <c:numRef>
              <c:f>'05'!$M$27:$M$769</c:f>
              <c:numCache>
                <c:formatCode>#,##0</c:formatCode>
                <c:ptCount val="743"/>
                <c:pt idx="0">
                  <c:v>8377.4992768400007</c:v>
                </c:pt>
                <c:pt idx="1">
                  <c:v>8174.0671996299989</c:v>
                </c:pt>
                <c:pt idx="2">
                  <c:v>7887.8482352499996</c:v>
                </c:pt>
                <c:pt idx="3">
                  <c:v>7564.7600344100001</c:v>
                </c:pt>
                <c:pt idx="4">
                  <c:v>7255.0297682800001</c:v>
                </c:pt>
                <c:pt idx="5">
                  <c:v>7047.7866255600002</c:v>
                </c:pt>
                <c:pt idx="6">
                  <c:v>6852.91002862</c:v>
                </c:pt>
                <c:pt idx="7">
                  <c:v>6649.6435235299996</c:v>
                </c:pt>
                <c:pt idx="8">
                  <c:v>6623.879618779999</c:v>
                </c:pt>
                <c:pt idx="9">
                  <c:v>6573.1214843099988</c:v>
                </c:pt>
                <c:pt idx="10">
                  <c:v>6930.0052789800002</c:v>
                </c:pt>
                <c:pt idx="11">
                  <c:v>7188.9621025599999</c:v>
                </c:pt>
                <c:pt idx="12">
                  <c:v>7505.2198928300004</c:v>
                </c:pt>
                <c:pt idx="13">
                  <c:v>7576.04857773</c:v>
                </c:pt>
                <c:pt idx="14">
                  <c:v>7372.2060316899988</c:v>
                </c:pt>
                <c:pt idx="15">
                  <c:v>6921.4011293499989</c:v>
                </c:pt>
                <c:pt idx="16">
                  <c:v>6552.8553224200004</c:v>
                </c:pt>
                <c:pt idx="17">
                  <c:v>6586.67965009</c:v>
                </c:pt>
                <c:pt idx="18">
                  <c:v>6363.3818816700004</c:v>
                </c:pt>
                <c:pt idx="19">
                  <c:v>6444.4350921300002</c:v>
                </c:pt>
                <c:pt idx="20">
                  <c:v>6603.6047525499989</c:v>
                </c:pt>
                <c:pt idx="21">
                  <c:v>6918.510904669999</c:v>
                </c:pt>
                <c:pt idx="22">
                  <c:v>7915.8110330099998</c:v>
                </c:pt>
                <c:pt idx="23">
                  <c:v>9204.4964487899997</c:v>
                </c:pt>
                <c:pt idx="24">
                  <c:v>9910.8089904400003</c:v>
                </c:pt>
                <c:pt idx="25">
                  <c:v>10021.20080457</c:v>
                </c:pt>
                <c:pt idx="26">
                  <c:v>9631.4812755200019</c:v>
                </c:pt>
                <c:pt idx="27">
                  <c:v>9172.34518604</c:v>
                </c:pt>
                <c:pt idx="28">
                  <c:v>8987.3476718599995</c:v>
                </c:pt>
                <c:pt idx="29">
                  <c:v>9069.0955146699998</c:v>
                </c:pt>
                <c:pt idx="30">
                  <c:v>8732.8697803800005</c:v>
                </c:pt>
                <c:pt idx="31">
                  <c:v>8927.9353525900005</c:v>
                </c:pt>
                <c:pt idx="32">
                  <c:v>8995.2295504600006</c:v>
                </c:pt>
                <c:pt idx="33">
                  <c:v>9432.1634462800012</c:v>
                </c:pt>
                <c:pt idx="34">
                  <c:v>9701.4012106199989</c:v>
                </c:pt>
                <c:pt idx="35">
                  <c:v>9585.2434262099996</c:v>
                </c:pt>
                <c:pt idx="36">
                  <c:v>9611.1851891200004</c:v>
                </c:pt>
                <c:pt idx="37">
                  <c:v>9893.4382440000009</c:v>
                </c:pt>
                <c:pt idx="38">
                  <c:v>9685.1565308000008</c:v>
                </c:pt>
                <c:pt idx="39">
                  <c:v>9221.5026708400001</c:v>
                </c:pt>
                <c:pt idx="40">
                  <c:v>8827.7263145300003</c:v>
                </c:pt>
                <c:pt idx="41">
                  <c:v>8600.6259978399994</c:v>
                </c:pt>
                <c:pt idx="42">
                  <c:v>7397.9048632499989</c:v>
                </c:pt>
                <c:pt idx="43">
                  <c:v>6721.5144557499989</c:v>
                </c:pt>
                <c:pt idx="44">
                  <c:v>6847.5673107399998</c:v>
                </c:pt>
                <c:pt idx="45">
                  <c:v>7174.4033722200002</c:v>
                </c:pt>
                <c:pt idx="46">
                  <c:v>7979.9086288300005</c:v>
                </c:pt>
                <c:pt idx="47">
                  <c:v>8958.5835678599997</c:v>
                </c:pt>
                <c:pt idx="48">
                  <c:v>9512.5993669500003</c:v>
                </c:pt>
                <c:pt idx="49">
                  <c:v>9076.94248272</c:v>
                </c:pt>
                <c:pt idx="50">
                  <c:v>8528.5667761099994</c:v>
                </c:pt>
                <c:pt idx="51">
                  <c:v>8262.2211855900005</c:v>
                </c:pt>
                <c:pt idx="52">
                  <c:v>8070.433675369999</c:v>
                </c:pt>
                <c:pt idx="53">
                  <c:v>7696.906079299999</c:v>
                </c:pt>
                <c:pt idx="54">
                  <c:v>7559.33003474</c:v>
                </c:pt>
                <c:pt idx="55">
                  <c:v>7497.9556278</c:v>
                </c:pt>
                <c:pt idx="56">
                  <c:v>7626.4573150200004</c:v>
                </c:pt>
                <c:pt idx="57">
                  <c:v>7758.5166322300001</c:v>
                </c:pt>
                <c:pt idx="58">
                  <c:v>8040.003652129999</c:v>
                </c:pt>
                <c:pt idx="59">
                  <c:v>8059.4959370300012</c:v>
                </c:pt>
                <c:pt idx="60">
                  <c:v>8204.2502344299992</c:v>
                </c:pt>
                <c:pt idx="61">
                  <c:v>8267.1162768400009</c:v>
                </c:pt>
                <c:pt idx="62">
                  <c:v>8147.8535328099988</c:v>
                </c:pt>
                <c:pt idx="63">
                  <c:v>7592.6480820500001</c:v>
                </c:pt>
                <c:pt idx="64">
                  <c:v>7222.8383744700004</c:v>
                </c:pt>
                <c:pt idx="65">
                  <c:v>7091.4109225700004</c:v>
                </c:pt>
                <c:pt idx="66">
                  <c:v>6790.1094341899989</c:v>
                </c:pt>
                <c:pt idx="67">
                  <c:v>6795.7512884799999</c:v>
                </c:pt>
                <c:pt idx="68">
                  <c:v>6952.1235957899999</c:v>
                </c:pt>
                <c:pt idx="69">
                  <c:v>7221.3021957800011</c:v>
                </c:pt>
                <c:pt idx="70">
                  <c:v>7925.0264364499999</c:v>
                </c:pt>
                <c:pt idx="71">
                  <c:v>8981.8450236799999</c:v>
                </c:pt>
                <c:pt idx="72">
                  <c:v>9544.1169210900007</c:v>
                </c:pt>
                <c:pt idx="73">
                  <c:v>9221.5177226800006</c:v>
                </c:pt>
                <c:pt idx="74">
                  <c:v>8650.5195543600003</c:v>
                </c:pt>
                <c:pt idx="75">
                  <c:v>8335.0119082199981</c:v>
                </c:pt>
                <c:pt idx="76">
                  <c:v>8220.8522217099999</c:v>
                </c:pt>
                <c:pt idx="77">
                  <c:v>8203.0284345799992</c:v>
                </c:pt>
                <c:pt idx="78">
                  <c:v>7879.6833635800003</c:v>
                </c:pt>
                <c:pt idx="79">
                  <c:v>7854.46876479</c:v>
                </c:pt>
                <c:pt idx="80">
                  <c:v>7691.5177412200001</c:v>
                </c:pt>
                <c:pt idx="81">
                  <c:v>7765.9524625000004</c:v>
                </c:pt>
                <c:pt idx="82">
                  <c:v>7665.0152363200004</c:v>
                </c:pt>
                <c:pt idx="83">
                  <c:v>7806.8758138000003</c:v>
                </c:pt>
                <c:pt idx="84">
                  <c:v>7879.2425418599996</c:v>
                </c:pt>
                <c:pt idx="85">
                  <c:v>7788.5704518700004</c:v>
                </c:pt>
                <c:pt idx="86">
                  <c:v>7711.9305539500001</c:v>
                </c:pt>
                <c:pt idx="87">
                  <c:v>7174.7295120899989</c:v>
                </c:pt>
                <c:pt idx="88">
                  <c:v>6822.6604689899996</c:v>
                </c:pt>
                <c:pt idx="89">
                  <c:v>6699.8193245499988</c:v>
                </c:pt>
                <c:pt idx="90">
                  <c:v>6687.3691630900003</c:v>
                </c:pt>
                <c:pt idx="91">
                  <c:v>6514.5434292500004</c:v>
                </c:pt>
                <c:pt idx="92">
                  <c:v>6667.0820525400004</c:v>
                </c:pt>
                <c:pt idx="93">
                  <c:v>7056.1348797299997</c:v>
                </c:pt>
                <c:pt idx="94">
                  <c:v>7642.2597792699999</c:v>
                </c:pt>
                <c:pt idx="95">
                  <c:v>8772.3790100499991</c:v>
                </c:pt>
                <c:pt idx="96">
                  <c:v>9621.4252286400006</c:v>
                </c:pt>
                <c:pt idx="97">
                  <c:v>9560.8166877299991</c:v>
                </c:pt>
                <c:pt idx="98">
                  <c:v>9373.8409410599997</c:v>
                </c:pt>
                <c:pt idx="99">
                  <c:v>8729.7783697800005</c:v>
                </c:pt>
                <c:pt idx="100">
                  <c:v>8445.5176809500008</c:v>
                </c:pt>
                <c:pt idx="101">
                  <c:v>8283.178841959998</c:v>
                </c:pt>
                <c:pt idx="102">
                  <c:v>7950.9103397500003</c:v>
                </c:pt>
                <c:pt idx="103">
                  <c:v>7505.8307604499996</c:v>
                </c:pt>
                <c:pt idx="104">
                  <c:v>7194.305340859999</c:v>
                </c:pt>
                <c:pt idx="105">
                  <c:v>7283.2212570700003</c:v>
                </c:pt>
                <c:pt idx="106">
                  <c:v>7445.8345527900001</c:v>
                </c:pt>
                <c:pt idx="107">
                  <c:v>7568.1461449999988</c:v>
                </c:pt>
                <c:pt idx="108">
                  <c:v>7824.7870258000003</c:v>
                </c:pt>
                <c:pt idx="109">
                  <c:v>8006.0193659400002</c:v>
                </c:pt>
                <c:pt idx="110">
                  <c:v>7780.64737436</c:v>
                </c:pt>
                <c:pt idx="111">
                  <c:v>7207.6322950699987</c:v>
                </c:pt>
                <c:pt idx="112">
                  <c:v>6899.1636456799997</c:v>
                </c:pt>
                <c:pt idx="113">
                  <c:v>6662.3158272199989</c:v>
                </c:pt>
                <c:pt idx="114">
                  <c:v>6485.8822328799988</c:v>
                </c:pt>
                <c:pt idx="115">
                  <c:v>6337.0800274699986</c:v>
                </c:pt>
                <c:pt idx="116">
                  <c:v>6333.0980073299988</c:v>
                </c:pt>
                <c:pt idx="117">
                  <c:v>6571.4407459200002</c:v>
                </c:pt>
                <c:pt idx="118">
                  <c:v>6985.6120312599987</c:v>
                </c:pt>
                <c:pt idx="119">
                  <c:v>7664.5710276299988</c:v>
                </c:pt>
                <c:pt idx="120">
                  <c:v>7484.0584075799998</c:v>
                </c:pt>
                <c:pt idx="121">
                  <c:v>7272.3633986699988</c:v>
                </c:pt>
                <c:pt idx="122">
                  <c:v>7076.5180495699988</c:v>
                </c:pt>
                <c:pt idx="123">
                  <c:v>6734.7205769000002</c:v>
                </c:pt>
                <c:pt idx="124">
                  <c:v>6419.04536809</c:v>
                </c:pt>
                <c:pt idx="125">
                  <c:v>6150.5214360299997</c:v>
                </c:pt>
                <c:pt idx="126">
                  <c:v>5914.0973528000004</c:v>
                </c:pt>
                <c:pt idx="127">
                  <c:v>5871.5462082499998</c:v>
                </c:pt>
                <c:pt idx="128">
                  <c:v>5776.6406178300003</c:v>
                </c:pt>
                <c:pt idx="129">
                  <c:v>5768.61287576</c:v>
                </c:pt>
                <c:pt idx="130">
                  <c:v>5842.2159573999988</c:v>
                </c:pt>
                <c:pt idx="131">
                  <c:v>6005.7568142500004</c:v>
                </c:pt>
                <c:pt idx="132">
                  <c:v>6128.77113792</c:v>
                </c:pt>
                <c:pt idx="133">
                  <c:v>6208.1370120399997</c:v>
                </c:pt>
                <c:pt idx="134">
                  <c:v>6128.0846916</c:v>
                </c:pt>
                <c:pt idx="135">
                  <c:v>5829.9577332299987</c:v>
                </c:pt>
                <c:pt idx="136">
                  <c:v>5598.609426349999</c:v>
                </c:pt>
                <c:pt idx="137">
                  <c:v>5600.3665527100002</c:v>
                </c:pt>
                <c:pt idx="138">
                  <c:v>5546.9704650100002</c:v>
                </c:pt>
                <c:pt idx="139">
                  <c:v>5546.2921420700004</c:v>
                </c:pt>
                <c:pt idx="140">
                  <c:v>5610.9503802299996</c:v>
                </c:pt>
                <c:pt idx="141">
                  <c:v>5724.3903834700004</c:v>
                </c:pt>
                <c:pt idx="142">
                  <c:v>6044.6470582800002</c:v>
                </c:pt>
                <c:pt idx="143">
                  <c:v>6582.0556502899999</c:v>
                </c:pt>
                <c:pt idx="144">
                  <c:v>6649.0182296200001</c:v>
                </c:pt>
                <c:pt idx="145">
                  <c:v>6482.1902180500001</c:v>
                </c:pt>
                <c:pt idx="146">
                  <c:v>6541.4629046800001</c:v>
                </c:pt>
                <c:pt idx="147">
                  <c:v>6356.5968038600004</c:v>
                </c:pt>
                <c:pt idx="148">
                  <c:v>6178.5629592200003</c:v>
                </c:pt>
                <c:pt idx="149">
                  <c:v>6080.8944767100002</c:v>
                </c:pt>
                <c:pt idx="150">
                  <c:v>5988.2273366899999</c:v>
                </c:pt>
                <c:pt idx="151">
                  <c:v>5814.0843274600002</c:v>
                </c:pt>
                <c:pt idx="152">
                  <c:v>5679.4101027200004</c:v>
                </c:pt>
                <c:pt idx="153">
                  <c:v>5853.7643785700011</c:v>
                </c:pt>
                <c:pt idx="154">
                  <c:v>6028.8030503600003</c:v>
                </c:pt>
                <c:pt idx="155">
                  <c:v>6202.7568941400004</c:v>
                </c:pt>
                <c:pt idx="156">
                  <c:v>6348.2238180699997</c:v>
                </c:pt>
                <c:pt idx="157">
                  <c:v>6206.2687513800001</c:v>
                </c:pt>
                <c:pt idx="158">
                  <c:v>6292.10803958</c:v>
                </c:pt>
                <c:pt idx="159">
                  <c:v>6060.6374093300001</c:v>
                </c:pt>
                <c:pt idx="160">
                  <c:v>5901.5834949999999</c:v>
                </c:pt>
                <c:pt idx="161">
                  <c:v>5786.7020183100003</c:v>
                </c:pt>
                <c:pt idx="162">
                  <c:v>5795.2865268799987</c:v>
                </c:pt>
                <c:pt idx="163">
                  <c:v>5897.0491845699989</c:v>
                </c:pt>
                <c:pt idx="164">
                  <c:v>5981.4839659400004</c:v>
                </c:pt>
                <c:pt idx="165">
                  <c:v>6209.8377458699988</c:v>
                </c:pt>
                <c:pt idx="166">
                  <c:v>6907.1631955299999</c:v>
                </c:pt>
                <c:pt idx="167">
                  <c:v>7580.8161556100004</c:v>
                </c:pt>
                <c:pt idx="168">
                  <c:v>8064.6532446600004</c:v>
                </c:pt>
                <c:pt idx="169">
                  <c:v>8037.4394983900002</c:v>
                </c:pt>
                <c:pt idx="170">
                  <c:v>7750.7507228900004</c:v>
                </c:pt>
                <c:pt idx="171">
                  <c:v>7427.6275233599999</c:v>
                </c:pt>
                <c:pt idx="172">
                  <c:v>7370.319717209999</c:v>
                </c:pt>
                <c:pt idx="173">
                  <c:v>7126.4859325999996</c:v>
                </c:pt>
                <c:pt idx="174">
                  <c:v>7156.3956368999998</c:v>
                </c:pt>
                <c:pt idx="175">
                  <c:v>6933.7545282299989</c:v>
                </c:pt>
                <c:pt idx="176">
                  <c:v>6800.4034185600003</c:v>
                </c:pt>
                <c:pt idx="177">
                  <c:v>6947.5891645399988</c:v>
                </c:pt>
                <c:pt idx="178">
                  <c:v>6949.39673313</c:v>
                </c:pt>
                <c:pt idx="179">
                  <c:v>7103.3087768200003</c:v>
                </c:pt>
                <c:pt idx="180">
                  <c:v>7289.4283880000003</c:v>
                </c:pt>
                <c:pt idx="181">
                  <c:v>7439.26924633</c:v>
                </c:pt>
                <c:pt idx="182">
                  <c:v>7362.2524276699996</c:v>
                </c:pt>
                <c:pt idx="183">
                  <c:v>7085.4638674300004</c:v>
                </c:pt>
                <c:pt idx="184">
                  <c:v>6578.0660486300003</c:v>
                </c:pt>
                <c:pt idx="185">
                  <c:v>6459.3442364499997</c:v>
                </c:pt>
                <c:pt idx="186">
                  <c:v>6774.1797552799999</c:v>
                </c:pt>
                <c:pt idx="187">
                  <c:v>6760.6878812200002</c:v>
                </c:pt>
                <c:pt idx="188">
                  <c:v>6690.05951095</c:v>
                </c:pt>
                <c:pt idx="189">
                  <c:v>6935.6704435600004</c:v>
                </c:pt>
                <c:pt idx="190">
                  <c:v>7566.8732434499989</c:v>
                </c:pt>
                <c:pt idx="191">
                  <c:v>8558.5207477599997</c:v>
                </c:pt>
                <c:pt idx="192">
                  <c:v>9568.9217542199985</c:v>
                </c:pt>
                <c:pt idx="193">
                  <c:v>9488.6321818100005</c:v>
                </c:pt>
                <c:pt idx="194">
                  <c:v>9244.5029232400029</c:v>
                </c:pt>
                <c:pt idx="195">
                  <c:v>9053.4645180000007</c:v>
                </c:pt>
                <c:pt idx="196">
                  <c:v>8932.1195868899995</c:v>
                </c:pt>
                <c:pt idx="197">
                  <c:v>8762.6212326799978</c:v>
                </c:pt>
                <c:pt idx="198">
                  <c:v>8666.8843691700004</c:v>
                </c:pt>
                <c:pt idx="199">
                  <c:v>8559.5781626200005</c:v>
                </c:pt>
                <c:pt idx="200">
                  <c:v>8529.6961951800004</c:v>
                </c:pt>
                <c:pt idx="201">
                  <c:v>8520.8069574099991</c:v>
                </c:pt>
                <c:pt idx="202">
                  <c:v>8514.7044681900006</c:v>
                </c:pt>
                <c:pt idx="203">
                  <c:v>8659.9006545600005</c:v>
                </c:pt>
                <c:pt idx="204">
                  <c:v>8792.3075502400006</c:v>
                </c:pt>
                <c:pt idx="205">
                  <c:v>8732.1823203900003</c:v>
                </c:pt>
                <c:pt idx="206">
                  <c:v>8649.2072887699996</c:v>
                </c:pt>
                <c:pt idx="207">
                  <c:v>8338.1486227900004</c:v>
                </c:pt>
                <c:pt idx="208">
                  <c:v>7797.0925191699998</c:v>
                </c:pt>
                <c:pt idx="209">
                  <c:v>7600.9402026400003</c:v>
                </c:pt>
                <c:pt idx="210">
                  <c:v>7783.4536157399998</c:v>
                </c:pt>
                <c:pt idx="211">
                  <c:v>7811.3638104399988</c:v>
                </c:pt>
                <c:pt idx="212">
                  <c:v>7984.130071659999</c:v>
                </c:pt>
                <c:pt idx="213">
                  <c:v>8216.1105520300007</c:v>
                </c:pt>
                <c:pt idx="214">
                  <c:v>8796.1477484899988</c:v>
                </c:pt>
                <c:pt idx="215">
                  <c:v>9945.4431714599996</c:v>
                </c:pt>
                <c:pt idx="216">
                  <c:v>10833.305664220001</c:v>
                </c:pt>
                <c:pt idx="217">
                  <c:v>10322.560441149999</c:v>
                </c:pt>
                <c:pt idx="218">
                  <c:v>9815.4994452499996</c:v>
                </c:pt>
                <c:pt idx="219">
                  <c:v>9400.1293624700011</c:v>
                </c:pt>
                <c:pt idx="220">
                  <c:v>9063.8222554500007</c:v>
                </c:pt>
                <c:pt idx="221">
                  <c:v>8763.5280205500003</c:v>
                </c:pt>
                <c:pt idx="222">
                  <c:v>8557.8043987000001</c:v>
                </c:pt>
                <c:pt idx="223">
                  <c:v>8457.9779522699992</c:v>
                </c:pt>
                <c:pt idx="224">
                  <c:v>8378.3527035000006</c:v>
                </c:pt>
                <c:pt idx="225">
                  <c:v>8252.1818510199992</c:v>
                </c:pt>
                <c:pt idx="226">
                  <c:v>8231.6100007200002</c:v>
                </c:pt>
                <c:pt idx="227">
                  <c:v>8247.213010999998</c:v>
                </c:pt>
                <c:pt idx="228">
                  <c:v>8423.7227282799995</c:v>
                </c:pt>
                <c:pt idx="229">
                  <c:v>8357.4517616800003</c:v>
                </c:pt>
                <c:pt idx="230">
                  <c:v>8308.8787464600009</c:v>
                </c:pt>
                <c:pt idx="231">
                  <c:v>8044.67252035</c:v>
                </c:pt>
                <c:pt idx="232">
                  <c:v>7620.0366346500005</c:v>
                </c:pt>
                <c:pt idx="233">
                  <c:v>7415.74170125</c:v>
                </c:pt>
                <c:pt idx="234">
                  <c:v>7143.2910273999996</c:v>
                </c:pt>
                <c:pt idx="235">
                  <c:v>7114.73567293</c:v>
                </c:pt>
                <c:pt idx="236">
                  <c:v>7200.500924779999</c:v>
                </c:pt>
                <c:pt idx="237">
                  <c:v>7558.18991835</c:v>
                </c:pt>
                <c:pt idx="238">
                  <c:v>8316.7437865200009</c:v>
                </c:pt>
                <c:pt idx="239">
                  <c:v>9472.0416956499994</c:v>
                </c:pt>
                <c:pt idx="240">
                  <c:v>9866.3355851600008</c:v>
                </c:pt>
                <c:pt idx="241">
                  <c:v>9577.2081444399992</c:v>
                </c:pt>
                <c:pt idx="242">
                  <c:v>9141.8228439199993</c:v>
                </c:pt>
                <c:pt idx="243">
                  <c:v>8727.1095763699996</c:v>
                </c:pt>
                <c:pt idx="244">
                  <c:v>8408.028610899999</c:v>
                </c:pt>
                <c:pt idx="245">
                  <c:v>8104.4800456900002</c:v>
                </c:pt>
                <c:pt idx="246">
                  <c:v>7771.6319665399997</c:v>
                </c:pt>
                <c:pt idx="247">
                  <c:v>7442.6010071500004</c:v>
                </c:pt>
                <c:pt idx="248">
                  <c:v>7235.0700853400003</c:v>
                </c:pt>
                <c:pt idx="249">
                  <c:v>7196.1575254600002</c:v>
                </c:pt>
                <c:pt idx="250">
                  <c:v>7275.9717000299988</c:v>
                </c:pt>
                <c:pt idx="251">
                  <c:v>7403.261989829999</c:v>
                </c:pt>
                <c:pt idx="252">
                  <c:v>7592.9582771300002</c:v>
                </c:pt>
                <c:pt idx="253">
                  <c:v>7604.2494627799997</c:v>
                </c:pt>
                <c:pt idx="254">
                  <c:v>7612.3334295799996</c:v>
                </c:pt>
                <c:pt idx="255">
                  <c:v>7193.5832735100003</c:v>
                </c:pt>
                <c:pt idx="256">
                  <c:v>6767.0041061800002</c:v>
                </c:pt>
                <c:pt idx="257">
                  <c:v>6620.296641240001</c:v>
                </c:pt>
                <c:pt idx="258">
                  <c:v>6143.207963339999</c:v>
                </c:pt>
                <c:pt idx="259">
                  <c:v>5868.896201569999</c:v>
                </c:pt>
                <c:pt idx="260">
                  <c:v>5997.0133317099999</c:v>
                </c:pt>
                <c:pt idx="261">
                  <c:v>6217.1888205200003</c:v>
                </c:pt>
                <c:pt idx="262">
                  <c:v>6732.0641994199996</c:v>
                </c:pt>
                <c:pt idx="263">
                  <c:v>7351.1174484900002</c:v>
                </c:pt>
                <c:pt idx="264">
                  <c:v>7407.1351736300003</c:v>
                </c:pt>
                <c:pt idx="265">
                  <c:v>7193.2508576199998</c:v>
                </c:pt>
                <c:pt idx="266">
                  <c:v>7071.3542482000003</c:v>
                </c:pt>
                <c:pt idx="267">
                  <c:v>6889.3010900600002</c:v>
                </c:pt>
                <c:pt idx="268">
                  <c:v>6575.5192229200011</c:v>
                </c:pt>
                <c:pt idx="269">
                  <c:v>6334.04831208</c:v>
                </c:pt>
                <c:pt idx="270">
                  <c:v>6175.6025357400003</c:v>
                </c:pt>
                <c:pt idx="271">
                  <c:v>6043.1071506999988</c:v>
                </c:pt>
                <c:pt idx="272">
                  <c:v>5972.7979532600002</c:v>
                </c:pt>
                <c:pt idx="273">
                  <c:v>6006.6897923999995</c:v>
                </c:pt>
                <c:pt idx="274">
                  <c:v>6037.3163243999998</c:v>
                </c:pt>
                <c:pt idx="275">
                  <c:v>6106.1068031499999</c:v>
                </c:pt>
                <c:pt idx="276">
                  <c:v>6221.4603722499996</c:v>
                </c:pt>
                <c:pt idx="277">
                  <c:v>6218.6650713999989</c:v>
                </c:pt>
                <c:pt idx="278">
                  <c:v>6147.6549056100002</c:v>
                </c:pt>
                <c:pt idx="279">
                  <c:v>5991.211998499999</c:v>
                </c:pt>
                <c:pt idx="280">
                  <c:v>5767.806389899999</c:v>
                </c:pt>
                <c:pt idx="281">
                  <c:v>5750.0683171399987</c:v>
                </c:pt>
                <c:pt idx="282">
                  <c:v>5451.4743605200001</c:v>
                </c:pt>
                <c:pt idx="283">
                  <c:v>5486.1815452600003</c:v>
                </c:pt>
                <c:pt idx="284">
                  <c:v>5494.7415988100001</c:v>
                </c:pt>
                <c:pt idx="285">
                  <c:v>5571.1262599299998</c:v>
                </c:pt>
                <c:pt idx="286">
                  <c:v>5983.8375467599999</c:v>
                </c:pt>
                <c:pt idx="287">
                  <c:v>6197.445901510001</c:v>
                </c:pt>
                <c:pt idx="288">
                  <c:v>6015.68751909</c:v>
                </c:pt>
                <c:pt idx="289">
                  <c:v>5882.6617676300002</c:v>
                </c:pt>
                <c:pt idx="290">
                  <c:v>5804.998648159999</c:v>
                </c:pt>
                <c:pt idx="291">
                  <c:v>5782.8035633500003</c:v>
                </c:pt>
                <c:pt idx="292">
                  <c:v>5597.6337447699989</c:v>
                </c:pt>
                <c:pt idx="293">
                  <c:v>5675.0430607999997</c:v>
                </c:pt>
                <c:pt idx="294">
                  <c:v>5444.8959390399996</c:v>
                </c:pt>
                <c:pt idx="295">
                  <c:v>5251.2660360199998</c:v>
                </c:pt>
                <c:pt idx="296">
                  <c:v>5089.5796409200002</c:v>
                </c:pt>
                <c:pt idx="297">
                  <c:v>5104.91550233</c:v>
                </c:pt>
                <c:pt idx="298">
                  <c:v>5174.4695813500002</c:v>
                </c:pt>
                <c:pt idx="299">
                  <c:v>5342.2061318300002</c:v>
                </c:pt>
                <c:pt idx="300">
                  <c:v>5461.9220791199996</c:v>
                </c:pt>
                <c:pt idx="301">
                  <c:v>5432.7723515199996</c:v>
                </c:pt>
                <c:pt idx="302">
                  <c:v>5297.134201509999</c:v>
                </c:pt>
                <c:pt idx="303">
                  <c:v>5110.6398272300003</c:v>
                </c:pt>
                <c:pt idx="304">
                  <c:v>5055.9282976699997</c:v>
                </c:pt>
                <c:pt idx="305">
                  <c:v>5046.7044416899998</c:v>
                </c:pt>
                <c:pt idx="306">
                  <c:v>5016.3180173299988</c:v>
                </c:pt>
                <c:pt idx="307">
                  <c:v>4918.91968258</c:v>
                </c:pt>
                <c:pt idx="308">
                  <c:v>4977.0448456599997</c:v>
                </c:pt>
                <c:pt idx="309">
                  <c:v>5079.64898197</c:v>
                </c:pt>
                <c:pt idx="310">
                  <c:v>5390.8415225400004</c:v>
                </c:pt>
                <c:pt idx="311">
                  <c:v>5701.15584717</c:v>
                </c:pt>
                <c:pt idx="312">
                  <c:v>5688.3810261199997</c:v>
                </c:pt>
                <c:pt idx="313">
                  <c:v>5545.31013007</c:v>
                </c:pt>
                <c:pt idx="314">
                  <c:v>5496.302902800001</c:v>
                </c:pt>
                <c:pt idx="315">
                  <c:v>5348.555328219999</c:v>
                </c:pt>
                <c:pt idx="316">
                  <c:v>5279.9100273699987</c:v>
                </c:pt>
                <c:pt idx="317">
                  <c:v>5164.762243279999</c:v>
                </c:pt>
                <c:pt idx="318">
                  <c:v>5003.4016101099987</c:v>
                </c:pt>
                <c:pt idx="319">
                  <c:v>4856.7032960299994</c:v>
                </c:pt>
                <c:pt idx="320">
                  <c:v>4839.4300375100001</c:v>
                </c:pt>
                <c:pt idx="321">
                  <c:v>4867.7762650299992</c:v>
                </c:pt>
                <c:pt idx="322">
                  <c:v>4933.1019145500004</c:v>
                </c:pt>
                <c:pt idx="323">
                  <c:v>5052.7701810799999</c:v>
                </c:pt>
                <c:pt idx="324">
                  <c:v>5174.5726224199998</c:v>
                </c:pt>
                <c:pt idx="325">
                  <c:v>5198.0402239300001</c:v>
                </c:pt>
                <c:pt idx="326">
                  <c:v>5196.6748089299999</c:v>
                </c:pt>
                <c:pt idx="327">
                  <c:v>5122.50900456</c:v>
                </c:pt>
                <c:pt idx="328">
                  <c:v>5018.815824549999</c:v>
                </c:pt>
                <c:pt idx="329">
                  <c:v>4993.0192890199996</c:v>
                </c:pt>
                <c:pt idx="330">
                  <c:v>4866.4126943399997</c:v>
                </c:pt>
                <c:pt idx="331">
                  <c:v>4870.6735408599989</c:v>
                </c:pt>
                <c:pt idx="332">
                  <c:v>4984.5208179800002</c:v>
                </c:pt>
                <c:pt idx="333">
                  <c:v>5211.7607438799987</c:v>
                </c:pt>
                <c:pt idx="334">
                  <c:v>5551.0454100999987</c:v>
                </c:pt>
                <c:pt idx="335">
                  <c:v>6158.10812334</c:v>
                </c:pt>
                <c:pt idx="336">
                  <c:v>6722.7504075500001</c:v>
                </c:pt>
                <c:pt idx="337">
                  <c:v>6749.3174671999986</c:v>
                </c:pt>
                <c:pt idx="338">
                  <c:v>6761.5366259700004</c:v>
                </c:pt>
                <c:pt idx="339">
                  <c:v>6575.581460129999</c:v>
                </c:pt>
                <c:pt idx="340">
                  <c:v>6450.335247609999</c:v>
                </c:pt>
                <c:pt idx="341">
                  <c:v>6217.9936588399996</c:v>
                </c:pt>
                <c:pt idx="342">
                  <c:v>6025.8774320100001</c:v>
                </c:pt>
                <c:pt idx="343">
                  <c:v>6052.9679447600001</c:v>
                </c:pt>
                <c:pt idx="344">
                  <c:v>6052.7689111399986</c:v>
                </c:pt>
                <c:pt idx="345">
                  <c:v>6077.49549346</c:v>
                </c:pt>
                <c:pt idx="346">
                  <c:v>6040.3289672499996</c:v>
                </c:pt>
                <c:pt idx="347">
                  <c:v>5894.5853447600002</c:v>
                </c:pt>
                <c:pt idx="348">
                  <c:v>6204.0381377399999</c:v>
                </c:pt>
                <c:pt idx="349">
                  <c:v>5887.2779554199988</c:v>
                </c:pt>
                <c:pt idx="350">
                  <c:v>5685.9088039400003</c:v>
                </c:pt>
                <c:pt idx="351">
                  <c:v>5517.2300932099997</c:v>
                </c:pt>
                <c:pt idx="352">
                  <c:v>5374.5254650799998</c:v>
                </c:pt>
                <c:pt idx="353">
                  <c:v>5395.45683852</c:v>
                </c:pt>
                <c:pt idx="354">
                  <c:v>5347.5524679399996</c:v>
                </c:pt>
                <c:pt idx="355">
                  <c:v>5393.8516019999988</c:v>
                </c:pt>
                <c:pt idx="356">
                  <c:v>5380.66614974</c:v>
                </c:pt>
                <c:pt idx="357">
                  <c:v>5570.1895385099997</c:v>
                </c:pt>
                <c:pt idx="358">
                  <c:v>5949.1433650199997</c:v>
                </c:pt>
                <c:pt idx="359">
                  <c:v>6561.5721037499998</c:v>
                </c:pt>
                <c:pt idx="360">
                  <c:v>6834.9055301899998</c:v>
                </c:pt>
                <c:pt idx="361">
                  <c:v>6662.469618099999</c:v>
                </c:pt>
                <c:pt idx="362">
                  <c:v>6587.5572062600004</c:v>
                </c:pt>
                <c:pt idx="363">
                  <c:v>6935.9337524599996</c:v>
                </c:pt>
                <c:pt idx="364">
                  <c:v>6888.5422121499996</c:v>
                </c:pt>
                <c:pt idx="365">
                  <c:v>7085.9026014800002</c:v>
                </c:pt>
                <c:pt idx="366">
                  <c:v>6982.5992477399996</c:v>
                </c:pt>
                <c:pt idx="367">
                  <c:v>6516.7868560999996</c:v>
                </c:pt>
                <c:pt idx="368">
                  <c:v>6352.8898498999988</c:v>
                </c:pt>
                <c:pt idx="369">
                  <c:v>6305.3915884400003</c:v>
                </c:pt>
                <c:pt idx="370">
                  <c:v>6193.322784500001</c:v>
                </c:pt>
                <c:pt idx="371">
                  <c:v>6271.0969767799997</c:v>
                </c:pt>
                <c:pt idx="372">
                  <c:v>6277.2907954299999</c:v>
                </c:pt>
                <c:pt idx="373">
                  <c:v>6328.7292708699997</c:v>
                </c:pt>
                <c:pt idx="374">
                  <c:v>6326.3376252300004</c:v>
                </c:pt>
                <c:pt idx="375">
                  <c:v>6082.2051868500002</c:v>
                </c:pt>
                <c:pt idx="376">
                  <c:v>5940.6113499900002</c:v>
                </c:pt>
                <c:pt idx="377">
                  <c:v>5284.4724094100002</c:v>
                </c:pt>
                <c:pt idx="378">
                  <c:v>5261.2877403699995</c:v>
                </c:pt>
                <c:pt idx="379">
                  <c:v>5495.5117742900002</c:v>
                </c:pt>
                <c:pt idx="380">
                  <c:v>5473.9758360400001</c:v>
                </c:pt>
                <c:pt idx="381">
                  <c:v>5661.72732756</c:v>
                </c:pt>
                <c:pt idx="382">
                  <c:v>5895.1399285300004</c:v>
                </c:pt>
                <c:pt idx="383">
                  <c:v>6468.1899498900002</c:v>
                </c:pt>
                <c:pt idx="384">
                  <c:v>6862.8490056700002</c:v>
                </c:pt>
                <c:pt idx="385">
                  <c:v>6954.2754268500003</c:v>
                </c:pt>
                <c:pt idx="386">
                  <c:v>6849.77485686</c:v>
                </c:pt>
                <c:pt idx="387">
                  <c:v>7083.1638455800003</c:v>
                </c:pt>
                <c:pt idx="388">
                  <c:v>6864.8656789099987</c:v>
                </c:pt>
                <c:pt idx="389">
                  <c:v>6694.2892918400003</c:v>
                </c:pt>
                <c:pt idx="390">
                  <c:v>6756.2982835700004</c:v>
                </c:pt>
                <c:pt idx="391">
                  <c:v>6655.378834619999</c:v>
                </c:pt>
                <c:pt idx="392">
                  <c:v>6556.5826919199999</c:v>
                </c:pt>
                <c:pt idx="393">
                  <c:v>6590.21513134</c:v>
                </c:pt>
                <c:pt idx="394">
                  <c:v>6198.2435287500002</c:v>
                </c:pt>
                <c:pt idx="395">
                  <c:v>5999.1336109599988</c:v>
                </c:pt>
                <c:pt idx="396">
                  <c:v>6063.6638460499989</c:v>
                </c:pt>
                <c:pt idx="397">
                  <c:v>6104.3005128100003</c:v>
                </c:pt>
                <c:pt idx="398">
                  <c:v>6040.5643352200004</c:v>
                </c:pt>
                <c:pt idx="399">
                  <c:v>5877.7920710400003</c:v>
                </c:pt>
                <c:pt idx="400">
                  <c:v>5453.0502244400004</c:v>
                </c:pt>
                <c:pt idx="401">
                  <c:v>5409.422661999999</c:v>
                </c:pt>
                <c:pt idx="402">
                  <c:v>5518.0457401900003</c:v>
                </c:pt>
                <c:pt idx="403">
                  <c:v>5511.0643839799986</c:v>
                </c:pt>
                <c:pt idx="404">
                  <c:v>5396.4885072500001</c:v>
                </c:pt>
                <c:pt idx="405">
                  <c:v>5554.92902503</c:v>
                </c:pt>
                <c:pt idx="406">
                  <c:v>5869.8669338399986</c:v>
                </c:pt>
                <c:pt idx="407">
                  <c:v>6583.3369394399988</c:v>
                </c:pt>
                <c:pt idx="408">
                  <c:v>6914.0853970099997</c:v>
                </c:pt>
                <c:pt idx="409">
                  <c:v>7019.9315708699996</c:v>
                </c:pt>
                <c:pt idx="410">
                  <c:v>6757.3640596699997</c:v>
                </c:pt>
                <c:pt idx="411">
                  <c:v>6683.387825759999</c:v>
                </c:pt>
                <c:pt idx="412">
                  <c:v>6506.9653482399999</c:v>
                </c:pt>
                <c:pt idx="413">
                  <c:v>6220.7656337300004</c:v>
                </c:pt>
                <c:pt idx="414">
                  <c:v>6071.6733300400001</c:v>
                </c:pt>
                <c:pt idx="415">
                  <c:v>6090.5565004600003</c:v>
                </c:pt>
                <c:pt idx="416">
                  <c:v>5973.4735960400003</c:v>
                </c:pt>
                <c:pt idx="417">
                  <c:v>6100.9880870200004</c:v>
                </c:pt>
                <c:pt idx="418">
                  <c:v>6132.2320740599989</c:v>
                </c:pt>
                <c:pt idx="419">
                  <c:v>6051.7430617600003</c:v>
                </c:pt>
                <c:pt idx="420">
                  <c:v>6031.1510404599994</c:v>
                </c:pt>
                <c:pt idx="421">
                  <c:v>6060.5063808000004</c:v>
                </c:pt>
                <c:pt idx="422">
                  <c:v>5972.6328989499989</c:v>
                </c:pt>
                <c:pt idx="423">
                  <c:v>5843.06745469</c:v>
                </c:pt>
                <c:pt idx="424">
                  <c:v>5612.64577732</c:v>
                </c:pt>
                <c:pt idx="425">
                  <c:v>5374.4045705899998</c:v>
                </c:pt>
                <c:pt idx="426">
                  <c:v>5324.4628335300004</c:v>
                </c:pt>
                <c:pt idx="427">
                  <c:v>5326.8472812500004</c:v>
                </c:pt>
                <c:pt idx="428">
                  <c:v>5316.6347064000001</c:v>
                </c:pt>
                <c:pt idx="429">
                  <c:v>5478.2361490100002</c:v>
                </c:pt>
                <c:pt idx="430">
                  <c:v>5694.1640846299997</c:v>
                </c:pt>
                <c:pt idx="431">
                  <c:v>6227.6874687299996</c:v>
                </c:pt>
                <c:pt idx="432">
                  <c:v>6773.2906254</c:v>
                </c:pt>
                <c:pt idx="433">
                  <c:v>6750.68591732</c:v>
                </c:pt>
                <c:pt idx="434">
                  <c:v>6546.3407460400003</c:v>
                </c:pt>
                <c:pt idx="435">
                  <c:v>6308.6254776699989</c:v>
                </c:pt>
                <c:pt idx="436">
                  <c:v>6298.541450149999</c:v>
                </c:pt>
                <c:pt idx="437">
                  <c:v>6063.448996619999</c:v>
                </c:pt>
                <c:pt idx="438">
                  <c:v>5792.1326493899987</c:v>
                </c:pt>
                <c:pt idx="439">
                  <c:v>5192.4818825700004</c:v>
                </c:pt>
                <c:pt idx="440">
                  <c:v>5119.1366873199995</c:v>
                </c:pt>
                <c:pt idx="441">
                  <c:v>5115.3221880800002</c:v>
                </c:pt>
                <c:pt idx="442">
                  <c:v>5173.8971724800003</c:v>
                </c:pt>
                <c:pt idx="443">
                  <c:v>5270.9821466900003</c:v>
                </c:pt>
                <c:pt idx="444">
                  <c:v>5304.2980980900011</c:v>
                </c:pt>
                <c:pt idx="445">
                  <c:v>5272.1328630400003</c:v>
                </c:pt>
                <c:pt idx="446">
                  <c:v>5259.5630317300001</c:v>
                </c:pt>
                <c:pt idx="447">
                  <c:v>5047.903856599999</c:v>
                </c:pt>
                <c:pt idx="448">
                  <c:v>4900.8489988000001</c:v>
                </c:pt>
                <c:pt idx="449">
                  <c:v>4906.1161652199989</c:v>
                </c:pt>
                <c:pt idx="450">
                  <c:v>4898.0522488699989</c:v>
                </c:pt>
                <c:pt idx="451">
                  <c:v>4801.4901784499989</c:v>
                </c:pt>
                <c:pt idx="452">
                  <c:v>4845.4707289600001</c:v>
                </c:pt>
                <c:pt idx="453">
                  <c:v>4885.475263209999</c:v>
                </c:pt>
                <c:pt idx="454">
                  <c:v>5037.5441436499987</c:v>
                </c:pt>
                <c:pt idx="455">
                  <c:v>5326.2937948999988</c:v>
                </c:pt>
                <c:pt idx="456">
                  <c:v>5415.0479977300001</c:v>
                </c:pt>
                <c:pt idx="457">
                  <c:v>5246.780278029999</c:v>
                </c:pt>
                <c:pt idx="458">
                  <c:v>5265.1343591000004</c:v>
                </c:pt>
                <c:pt idx="459">
                  <c:v>5096.7668239100003</c:v>
                </c:pt>
                <c:pt idx="460">
                  <c:v>5163.8388326200002</c:v>
                </c:pt>
                <c:pt idx="461">
                  <c:v>5014.4183049000003</c:v>
                </c:pt>
                <c:pt idx="462">
                  <c:v>4939.4284281700002</c:v>
                </c:pt>
                <c:pt idx="463">
                  <c:v>4829.47746078</c:v>
                </c:pt>
                <c:pt idx="464">
                  <c:v>4754.45022694</c:v>
                </c:pt>
                <c:pt idx="465">
                  <c:v>4758.1170194400001</c:v>
                </c:pt>
                <c:pt idx="466">
                  <c:v>4778.0746250499988</c:v>
                </c:pt>
                <c:pt idx="467">
                  <c:v>4929.4981650199989</c:v>
                </c:pt>
                <c:pt idx="468">
                  <c:v>4978.7734618300001</c:v>
                </c:pt>
                <c:pt idx="469">
                  <c:v>4943.0011622700003</c:v>
                </c:pt>
                <c:pt idx="470">
                  <c:v>4877.4400215799997</c:v>
                </c:pt>
                <c:pt idx="471">
                  <c:v>4782.9818287100006</c:v>
                </c:pt>
                <c:pt idx="472">
                  <c:v>4654.939382399999</c:v>
                </c:pt>
                <c:pt idx="473">
                  <c:v>4641.2947322600003</c:v>
                </c:pt>
                <c:pt idx="474">
                  <c:v>4704.940286269999</c:v>
                </c:pt>
                <c:pt idx="475">
                  <c:v>4621.73333886</c:v>
                </c:pt>
                <c:pt idx="476">
                  <c:v>4585.3223580499998</c:v>
                </c:pt>
                <c:pt idx="477">
                  <c:v>4654.243710069999</c:v>
                </c:pt>
                <c:pt idx="478">
                  <c:v>4897.7758534799996</c:v>
                </c:pt>
                <c:pt idx="479">
                  <c:v>5126.9302688300004</c:v>
                </c:pt>
                <c:pt idx="480">
                  <c:v>5345.1609360399989</c:v>
                </c:pt>
                <c:pt idx="481">
                  <c:v>5331.8949921599997</c:v>
                </c:pt>
                <c:pt idx="482">
                  <c:v>5326.9115232300001</c:v>
                </c:pt>
                <c:pt idx="483">
                  <c:v>5391.7350770399999</c:v>
                </c:pt>
                <c:pt idx="484">
                  <c:v>5283.4234179300001</c:v>
                </c:pt>
                <c:pt idx="485">
                  <c:v>5265.1051122500003</c:v>
                </c:pt>
                <c:pt idx="486">
                  <c:v>5315.4677519300003</c:v>
                </c:pt>
                <c:pt idx="487">
                  <c:v>5239.3890269499989</c:v>
                </c:pt>
                <c:pt idx="488">
                  <c:v>5265.2405788200003</c:v>
                </c:pt>
                <c:pt idx="489">
                  <c:v>4973.7371641399995</c:v>
                </c:pt>
                <c:pt idx="490">
                  <c:v>4978.809871129999</c:v>
                </c:pt>
                <c:pt idx="491">
                  <c:v>5156.4445223700004</c:v>
                </c:pt>
                <c:pt idx="492">
                  <c:v>5268.2991711000004</c:v>
                </c:pt>
                <c:pt idx="493">
                  <c:v>5177.6180689399998</c:v>
                </c:pt>
                <c:pt idx="494">
                  <c:v>5180.0588999800011</c:v>
                </c:pt>
                <c:pt idx="495">
                  <c:v>5069.3359288499987</c:v>
                </c:pt>
                <c:pt idx="496">
                  <c:v>4956.583682479999</c:v>
                </c:pt>
                <c:pt idx="497">
                  <c:v>4921.6258786899989</c:v>
                </c:pt>
                <c:pt idx="498">
                  <c:v>4984.3292521599988</c:v>
                </c:pt>
                <c:pt idx="499">
                  <c:v>4947.5668932099998</c:v>
                </c:pt>
                <c:pt idx="500">
                  <c:v>5205.3071088300003</c:v>
                </c:pt>
                <c:pt idx="501">
                  <c:v>5614.3691127000002</c:v>
                </c:pt>
                <c:pt idx="502">
                  <c:v>6071.2645679500001</c:v>
                </c:pt>
                <c:pt idx="503">
                  <c:v>6745.0215675099998</c:v>
                </c:pt>
                <c:pt idx="504">
                  <c:v>7776.8193764300004</c:v>
                </c:pt>
                <c:pt idx="505">
                  <c:v>8024.7185137500001</c:v>
                </c:pt>
                <c:pt idx="506">
                  <c:v>7903.4547274200004</c:v>
                </c:pt>
                <c:pt idx="507">
                  <c:v>7932.3184730100002</c:v>
                </c:pt>
                <c:pt idx="508">
                  <c:v>7749.3205568399999</c:v>
                </c:pt>
                <c:pt idx="509">
                  <c:v>7768.3512232100002</c:v>
                </c:pt>
                <c:pt idx="510">
                  <c:v>7740.1947321099988</c:v>
                </c:pt>
                <c:pt idx="511">
                  <c:v>7506.0889802600004</c:v>
                </c:pt>
                <c:pt idx="512">
                  <c:v>7486.254559089999</c:v>
                </c:pt>
                <c:pt idx="513">
                  <c:v>7584.5537492499998</c:v>
                </c:pt>
                <c:pt idx="514">
                  <c:v>7013.1359030100002</c:v>
                </c:pt>
                <c:pt idx="515">
                  <c:v>7003.94901433</c:v>
                </c:pt>
                <c:pt idx="516">
                  <c:v>6947.2952862000002</c:v>
                </c:pt>
                <c:pt idx="517">
                  <c:v>7210.563318630001</c:v>
                </c:pt>
                <c:pt idx="518">
                  <c:v>6814.1635308499999</c:v>
                </c:pt>
                <c:pt idx="519">
                  <c:v>6508.0799922099995</c:v>
                </c:pt>
                <c:pt idx="520">
                  <c:v>6029.0497161100002</c:v>
                </c:pt>
                <c:pt idx="521">
                  <c:v>5580.535250769999</c:v>
                </c:pt>
                <c:pt idx="522">
                  <c:v>5492.2816714800001</c:v>
                </c:pt>
                <c:pt idx="523">
                  <c:v>5402.9572863799995</c:v>
                </c:pt>
                <c:pt idx="524">
                  <c:v>5433.02292519</c:v>
                </c:pt>
                <c:pt idx="525">
                  <c:v>5627.2969984800002</c:v>
                </c:pt>
                <c:pt idx="526">
                  <c:v>5906.6770468900004</c:v>
                </c:pt>
                <c:pt idx="527">
                  <c:v>7098.9879142399986</c:v>
                </c:pt>
                <c:pt idx="528">
                  <c:v>7933.5697469799989</c:v>
                </c:pt>
                <c:pt idx="529">
                  <c:v>8100.27834222</c:v>
                </c:pt>
                <c:pt idx="530">
                  <c:v>8087.0497220300003</c:v>
                </c:pt>
                <c:pt idx="531">
                  <c:v>8185.5314227899999</c:v>
                </c:pt>
                <c:pt idx="532">
                  <c:v>7978.7378817400004</c:v>
                </c:pt>
                <c:pt idx="533">
                  <c:v>8129.6927038900003</c:v>
                </c:pt>
                <c:pt idx="534">
                  <c:v>8485.4378605999991</c:v>
                </c:pt>
                <c:pt idx="535">
                  <c:v>8325.3281823899997</c:v>
                </c:pt>
                <c:pt idx="536">
                  <c:v>8182.1753760499996</c:v>
                </c:pt>
                <c:pt idx="537">
                  <c:v>8005.1697836200001</c:v>
                </c:pt>
                <c:pt idx="538">
                  <c:v>7487.7628042300003</c:v>
                </c:pt>
                <c:pt idx="539">
                  <c:v>6500.1733363200001</c:v>
                </c:pt>
                <c:pt idx="540">
                  <c:v>5967.2312184900002</c:v>
                </c:pt>
                <c:pt idx="541">
                  <c:v>5908.2895473399994</c:v>
                </c:pt>
                <c:pt idx="542">
                  <c:v>5831.5552903400003</c:v>
                </c:pt>
                <c:pt idx="543">
                  <c:v>5585.4252776800004</c:v>
                </c:pt>
                <c:pt idx="544">
                  <c:v>5251.3860672600003</c:v>
                </c:pt>
                <c:pt idx="545">
                  <c:v>4861.2824098299989</c:v>
                </c:pt>
                <c:pt idx="546">
                  <c:v>4758.3182683000005</c:v>
                </c:pt>
                <c:pt idx="547">
                  <c:v>4729.3765473200001</c:v>
                </c:pt>
                <c:pt idx="548">
                  <c:v>4796.7025969400001</c:v>
                </c:pt>
                <c:pt idx="549">
                  <c:v>4934.6156148800001</c:v>
                </c:pt>
                <c:pt idx="550">
                  <c:v>5172.1547811600003</c:v>
                </c:pt>
                <c:pt idx="551">
                  <c:v>5657.8355071799988</c:v>
                </c:pt>
                <c:pt idx="552">
                  <c:v>6179.0433332399989</c:v>
                </c:pt>
                <c:pt idx="553">
                  <c:v>6392.4934410200003</c:v>
                </c:pt>
                <c:pt idx="554">
                  <c:v>6012.2819948799988</c:v>
                </c:pt>
                <c:pt idx="555">
                  <c:v>5790.557073500001</c:v>
                </c:pt>
                <c:pt idx="556">
                  <c:v>5911.2384193899989</c:v>
                </c:pt>
                <c:pt idx="557">
                  <c:v>5649.2319026699997</c:v>
                </c:pt>
                <c:pt idx="558">
                  <c:v>5863.4939194400004</c:v>
                </c:pt>
                <c:pt idx="559">
                  <c:v>5783.3307117200002</c:v>
                </c:pt>
                <c:pt idx="560">
                  <c:v>5982.8821139499996</c:v>
                </c:pt>
                <c:pt idx="561">
                  <c:v>5871.1276262399997</c:v>
                </c:pt>
                <c:pt idx="562">
                  <c:v>5461.5519053199996</c:v>
                </c:pt>
                <c:pt idx="563">
                  <c:v>5457.8914030799997</c:v>
                </c:pt>
                <c:pt idx="564">
                  <c:v>5463.0773030399987</c:v>
                </c:pt>
                <c:pt idx="565">
                  <c:v>5501.336572629999</c:v>
                </c:pt>
                <c:pt idx="566">
                  <c:v>5398.7216140399987</c:v>
                </c:pt>
                <c:pt idx="567">
                  <c:v>5236.0062536199994</c:v>
                </c:pt>
                <c:pt idx="568">
                  <c:v>5104.2906064500003</c:v>
                </c:pt>
                <c:pt idx="569">
                  <c:v>5074.57920233</c:v>
                </c:pt>
                <c:pt idx="570">
                  <c:v>5018.5347902200001</c:v>
                </c:pt>
                <c:pt idx="571">
                  <c:v>4888.8727966500001</c:v>
                </c:pt>
                <c:pt idx="572">
                  <c:v>4847.2463000899988</c:v>
                </c:pt>
                <c:pt idx="573">
                  <c:v>4940.138034399999</c:v>
                </c:pt>
                <c:pt idx="574">
                  <c:v>5139.2703549099988</c:v>
                </c:pt>
                <c:pt idx="575">
                  <c:v>5426.449426189999</c:v>
                </c:pt>
                <c:pt idx="576">
                  <c:v>5437.669225749999</c:v>
                </c:pt>
                <c:pt idx="577">
                  <c:v>5331.8015928000004</c:v>
                </c:pt>
                <c:pt idx="578">
                  <c:v>5149.3452635699996</c:v>
                </c:pt>
                <c:pt idx="579">
                  <c:v>5045.87010818</c:v>
                </c:pt>
                <c:pt idx="580">
                  <c:v>5039.5832152800003</c:v>
                </c:pt>
                <c:pt idx="581">
                  <c:v>4917.1490666700001</c:v>
                </c:pt>
                <c:pt idx="582">
                  <c:v>4809.0043857299997</c:v>
                </c:pt>
                <c:pt idx="583">
                  <c:v>4689.6906003599988</c:v>
                </c:pt>
                <c:pt idx="584">
                  <c:v>4628.392201839999</c:v>
                </c:pt>
                <c:pt idx="585">
                  <c:v>4618.999383809999</c:v>
                </c:pt>
                <c:pt idx="586">
                  <c:v>4727.514149149999</c:v>
                </c:pt>
                <c:pt idx="587">
                  <c:v>4865.8605864199999</c:v>
                </c:pt>
                <c:pt idx="588">
                  <c:v>4932.8416831799996</c:v>
                </c:pt>
                <c:pt idx="589">
                  <c:v>5001.2862307699997</c:v>
                </c:pt>
                <c:pt idx="590">
                  <c:v>4993.90760004</c:v>
                </c:pt>
                <c:pt idx="591">
                  <c:v>4747.5381638600011</c:v>
                </c:pt>
                <c:pt idx="592">
                  <c:v>4651.4212019299994</c:v>
                </c:pt>
                <c:pt idx="593">
                  <c:v>4577.6545995699998</c:v>
                </c:pt>
                <c:pt idx="594">
                  <c:v>4560.275430749999</c:v>
                </c:pt>
                <c:pt idx="595">
                  <c:v>4613.3835268199991</c:v>
                </c:pt>
                <c:pt idx="596">
                  <c:v>4696.5994601399989</c:v>
                </c:pt>
                <c:pt idx="597">
                  <c:v>4925.9085587600002</c:v>
                </c:pt>
                <c:pt idx="598">
                  <c:v>5151.5591666800001</c:v>
                </c:pt>
                <c:pt idx="599">
                  <c:v>5480.7213889300001</c:v>
                </c:pt>
                <c:pt idx="600">
                  <c:v>5670.0538223599997</c:v>
                </c:pt>
                <c:pt idx="601">
                  <c:v>5534.87097816</c:v>
                </c:pt>
                <c:pt idx="602">
                  <c:v>5439.1179742900003</c:v>
                </c:pt>
                <c:pt idx="603">
                  <c:v>5415.77106336</c:v>
                </c:pt>
                <c:pt idx="604">
                  <c:v>5513.9639440600004</c:v>
                </c:pt>
                <c:pt idx="605">
                  <c:v>5364.9752684599989</c:v>
                </c:pt>
                <c:pt idx="606">
                  <c:v>5312.8334238099997</c:v>
                </c:pt>
                <c:pt idx="607">
                  <c:v>5223.32382495</c:v>
                </c:pt>
                <c:pt idx="608">
                  <c:v>5080.4807018399988</c:v>
                </c:pt>
                <c:pt idx="609">
                  <c:v>5106.5432440100003</c:v>
                </c:pt>
                <c:pt idx="610">
                  <c:v>5122.409185819999</c:v>
                </c:pt>
                <c:pt idx="611">
                  <c:v>4977.0787352099987</c:v>
                </c:pt>
                <c:pt idx="612">
                  <c:v>4890.374561489999</c:v>
                </c:pt>
                <c:pt idx="613">
                  <c:v>4906.0206786700001</c:v>
                </c:pt>
                <c:pt idx="614">
                  <c:v>4885.67054826</c:v>
                </c:pt>
                <c:pt idx="615">
                  <c:v>4747.11945956</c:v>
                </c:pt>
                <c:pt idx="616">
                  <c:v>4519.30008722</c:v>
                </c:pt>
                <c:pt idx="617">
                  <c:v>4414.5609783199998</c:v>
                </c:pt>
                <c:pt idx="618">
                  <c:v>4381.5648194900004</c:v>
                </c:pt>
                <c:pt idx="619">
                  <c:v>4547.91793865</c:v>
                </c:pt>
                <c:pt idx="620">
                  <c:v>4597.2670579799988</c:v>
                </c:pt>
                <c:pt idx="621">
                  <c:v>4645.0982364600004</c:v>
                </c:pt>
                <c:pt idx="622">
                  <c:v>4852.2207030600002</c:v>
                </c:pt>
                <c:pt idx="623">
                  <c:v>5049.2465979899989</c:v>
                </c:pt>
                <c:pt idx="624">
                  <c:v>5042.7649263200001</c:v>
                </c:pt>
                <c:pt idx="625">
                  <c:v>5004.4078731700001</c:v>
                </c:pt>
                <c:pt idx="626">
                  <c:v>4952.838403570001</c:v>
                </c:pt>
                <c:pt idx="627">
                  <c:v>4939.2614996000002</c:v>
                </c:pt>
                <c:pt idx="628">
                  <c:v>5217.263506979999</c:v>
                </c:pt>
                <c:pt idx="629">
                  <c:v>5102.8311518299997</c:v>
                </c:pt>
                <c:pt idx="630">
                  <c:v>5138.3189939200001</c:v>
                </c:pt>
                <c:pt idx="631">
                  <c:v>5159.6373150400004</c:v>
                </c:pt>
                <c:pt idx="632">
                  <c:v>5155.1506196199989</c:v>
                </c:pt>
                <c:pt idx="633">
                  <c:v>4894.9025693800004</c:v>
                </c:pt>
                <c:pt idx="634">
                  <c:v>4712.1666547200002</c:v>
                </c:pt>
                <c:pt idx="635">
                  <c:v>4613.3748352599996</c:v>
                </c:pt>
                <c:pt idx="636">
                  <c:v>4592.3852596400002</c:v>
                </c:pt>
                <c:pt idx="637">
                  <c:v>4599.0842848900002</c:v>
                </c:pt>
                <c:pt idx="638">
                  <c:v>4478.8070322899985</c:v>
                </c:pt>
                <c:pt idx="639">
                  <c:v>4265.4870101400002</c:v>
                </c:pt>
                <c:pt idx="640">
                  <c:v>4198.771008310001</c:v>
                </c:pt>
                <c:pt idx="641">
                  <c:v>4212.738849639999</c:v>
                </c:pt>
                <c:pt idx="642">
                  <c:v>4149.824517</c:v>
                </c:pt>
                <c:pt idx="643">
                  <c:v>4161.3983688600001</c:v>
                </c:pt>
                <c:pt idx="644">
                  <c:v>4263.3452421699994</c:v>
                </c:pt>
                <c:pt idx="645">
                  <c:v>4380.7291417699998</c:v>
                </c:pt>
                <c:pt idx="646">
                  <c:v>4530.2953733899994</c:v>
                </c:pt>
                <c:pt idx="647">
                  <c:v>4668.8613918000001</c:v>
                </c:pt>
                <c:pt idx="648">
                  <c:v>4727.3413185299996</c:v>
                </c:pt>
                <c:pt idx="649">
                  <c:v>4649.3729882799989</c:v>
                </c:pt>
                <c:pt idx="650">
                  <c:v>4717.8713305499987</c:v>
                </c:pt>
                <c:pt idx="651">
                  <c:v>4920.8568201600001</c:v>
                </c:pt>
                <c:pt idx="652">
                  <c:v>4769.5133790400005</c:v>
                </c:pt>
                <c:pt idx="653">
                  <c:v>4820.618058770001</c:v>
                </c:pt>
                <c:pt idx="654">
                  <c:v>4845.0892369800004</c:v>
                </c:pt>
                <c:pt idx="655">
                  <c:v>4870.7139655399997</c:v>
                </c:pt>
                <c:pt idx="656">
                  <c:v>4795.4786909899994</c:v>
                </c:pt>
                <c:pt idx="657">
                  <c:v>4580.09185626</c:v>
                </c:pt>
                <c:pt idx="658">
                  <c:v>4584.7903369500009</c:v>
                </c:pt>
                <c:pt idx="659">
                  <c:v>4524.6311963400003</c:v>
                </c:pt>
                <c:pt idx="660">
                  <c:v>4586.8857769199985</c:v>
                </c:pt>
                <c:pt idx="661">
                  <c:v>4599.2813449500009</c:v>
                </c:pt>
                <c:pt idx="662">
                  <c:v>4544.4831878900004</c:v>
                </c:pt>
                <c:pt idx="663">
                  <c:v>4443.6971188100006</c:v>
                </c:pt>
                <c:pt idx="664">
                  <c:v>4541.91014094</c:v>
                </c:pt>
                <c:pt idx="665">
                  <c:v>4537.8625768600004</c:v>
                </c:pt>
                <c:pt idx="666">
                  <c:v>4417.7625586599988</c:v>
                </c:pt>
                <c:pt idx="667">
                  <c:v>4339.5610098799998</c:v>
                </c:pt>
                <c:pt idx="668">
                  <c:v>4417.0670343299998</c:v>
                </c:pt>
                <c:pt idx="669">
                  <c:v>4697.0194083799988</c:v>
                </c:pt>
                <c:pt idx="670">
                  <c:v>5274.3870990599999</c:v>
                </c:pt>
                <c:pt idx="671">
                  <c:v>5944.3937575600003</c:v>
                </c:pt>
                <c:pt idx="672">
                  <c:v>6538.5448843800004</c:v>
                </c:pt>
                <c:pt idx="673">
                  <c:v>6572.8605645099997</c:v>
                </c:pt>
                <c:pt idx="674">
                  <c:v>6442.3181916599997</c:v>
                </c:pt>
                <c:pt idx="675">
                  <c:v>6580.176660860001</c:v>
                </c:pt>
                <c:pt idx="676">
                  <c:v>6818.3441490900004</c:v>
                </c:pt>
                <c:pt idx="677">
                  <c:v>6627.6881678600002</c:v>
                </c:pt>
                <c:pt idx="678">
                  <c:v>6841.427580210001</c:v>
                </c:pt>
                <c:pt idx="679">
                  <c:v>6839.9886927099997</c:v>
                </c:pt>
                <c:pt idx="680">
                  <c:v>6736.156995119999</c:v>
                </c:pt>
                <c:pt idx="681">
                  <c:v>6768.9137013199988</c:v>
                </c:pt>
                <c:pt idx="682">
                  <c:v>6739.6843416599995</c:v>
                </c:pt>
                <c:pt idx="683">
                  <c:v>6529.3492286299997</c:v>
                </c:pt>
                <c:pt idx="684">
                  <c:v>5705.9170013599996</c:v>
                </c:pt>
                <c:pt idx="685">
                  <c:v>5569.9070460599987</c:v>
                </c:pt>
                <c:pt idx="686">
                  <c:v>5486.7636376600003</c:v>
                </c:pt>
                <c:pt idx="687">
                  <c:v>5408.4286808300003</c:v>
                </c:pt>
                <c:pt idx="688">
                  <c:v>4939.5830231399996</c:v>
                </c:pt>
                <c:pt idx="689">
                  <c:v>4807.49417799</c:v>
                </c:pt>
                <c:pt idx="690">
                  <c:v>4818.02499025</c:v>
                </c:pt>
                <c:pt idx="691">
                  <c:v>4834.5092320699996</c:v>
                </c:pt>
                <c:pt idx="692">
                  <c:v>4994.2419033799988</c:v>
                </c:pt>
                <c:pt idx="693">
                  <c:v>5245.6989906999997</c:v>
                </c:pt>
                <c:pt idx="694">
                  <c:v>5374.2287777299998</c:v>
                </c:pt>
                <c:pt idx="695">
                  <c:v>6278.0808106000004</c:v>
                </c:pt>
                <c:pt idx="696">
                  <c:v>7977.4750171100004</c:v>
                </c:pt>
                <c:pt idx="697">
                  <c:v>8341.3962862600019</c:v>
                </c:pt>
                <c:pt idx="698">
                  <c:v>8552.1290439299992</c:v>
                </c:pt>
                <c:pt idx="699">
                  <c:v>8567.0735014000002</c:v>
                </c:pt>
                <c:pt idx="700">
                  <c:v>8883.0830416300014</c:v>
                </c:pt>
                <c:pt idx="701">
                  <c:v>8993.6569655099993</c:v>
                </c:pt>
                <c:pt idx="702">
                  <c:v>9287.9495912400016</c:v>
                </c:pt>
                <c:pt idx="703">
                  <c:v>9720.046252969998</c:v>
                </c:pt>
                <c:pt idx="704">
                  <c:v>10048.751303929999</c:v>
                </c:pt>
                <c:pt idx="705">
                  <c:v>9896.6816437399993</c:v>
                </c:pt>
                <c:pt idx="706">
                  <c:v>9640.8740942199984</c:v>
                </c:pt>
                <c:pt idx="707">
                  <c:v>9426.9273259599995</c:v>
                </c:pt>
                <c:pt idx="708">
                  <c:v>7986.5791805099998</c:v>
                </c:pt>
                <c:pt idx="709">
                  <c:v>5381.1050764800002</c:v>
                </c:pt>
                <c:pt idx="710">
                  <c:v>4928.1854562400003</c:v>
                </c:pt>
                <c:pt idx="711">
                  <c:v>4902.2242143499998</c:v>
                </c:pt>
                <c:pt idx="712">
                  <c:v>4773.4192263100003</c:v>
                </c:pt>
                <c:pt idx="713">
                  <c:v>4787.6175537400004</c:v>
                </c:pt>
                <c:pt idx="714">
                  <c:v>4737.2444532400004</c:v>
                </c:pt>
                <c:pt idx="715">
                  <c:v>4702.955400509999</c:v>
                </c:pt>
                <c:pt idx="716">
                  <c:v>4735.4506057899989</c:v>
                </c:pt>
                <c:pt idx="717">
                  <c:v>4803.2637072199996</c:v>
                </c:pt>
                <c:pt idx="718">
                  <c:v>5077.244083300001</c:v>
                </c:pt>
                <c:pt idx="719">
                  <c:v>5678.6996361499987</c:v>
                </c:pt>
                <c:pt idx="720">
                  <c:v>6502.7131937900003</c:v>
                </c:pt>
                <c:pt idx="721">
                  <c:v>6526.627446819999</c:v>
                </c:pt>
                <c:pt idx="722">
                  <c:v>6491.777979389999</c:v>
                </c:pt>
                <c:pt idx="723">
                  <c:v>6640.4528390900005</c:v>
                </c:pt>
                <c:pt idx="724">
                  <c:v>7648.0709328900002</c:v>
                </c:pt>
                <c:pt idx="725">
                  <c:v>8157.17849535</c:v>
                </c:pt>
                <c:pt idx="726">
                  <c:v>8633.8974317800003</c:v>
                </c:pt>
                <c:pt idx="727">
                  <c:v>8977.2376842199992</c:v>
                </c:pt>
                <c:pt idx="728">
                  <c:v>8609.3417370499992</c:v>
                </c:pt>
                <c:pt idx="729">
                  <c:v>8224.2217054199991</c:v>
                </c:pt>
                <c:pt idx="730">
                  <c:v>7766.47143375</c:v>
                </c:pt>
                <c:pt idx="731">
                  <c:v>6874.1791409999996</c:v>
                </c:pt>
                <c:pt idx="732">
                  <c:v>5633.6191028900002</c:v>
                </c:pt>
                <c:pt idx="733">
                  <c:v>5238.2491785700004</c:v>
                </c:pt>
                <c:pt idx="734">
                  <c:v>5267.54977573</c:v>
                </c:pt>
                <c:pt idx="735">
                  <c:v>5086.3216930600001</c:v>
                </c:pt>
                <c:pt idx="736">
                  <c:v>4892.27943504</c:v>
                </c:pt>
                <c:pt idx="737">
                  <c:v>5016.6494161600003</c:v>
                </c:pt>
                <c:pt idx="738">
                  <c:v>4978.7003857700001</c:v>
                </c:pt>
                <c:pt idx="739">
                  <c:v>4933.1134977399988</c:v>
                </c:pt>
                <c:pt idx="740">
                  <c:v>5000.2417037799996</c:v>
                </c:pt>
                <c:pt idx="741">
                  <c:v>5101.7717738000001</c:v>
                </c:pt>
                <c:pt idx="742">
                  <c:v>5353.7769909500003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F-4A8C-B3EA-78CF3C679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267200"/>
        <c:axId val="577268736"/>
      </c:areaChart>
      <c:catAx>
        <c:axId val="577267200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7268736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7268736"/>
        <c:scaling>
          <c:orientation val="minMax"/>
          <c:max val="16000"/>
          <c:min val="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7267200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'06'!$P$27:$P$769</c:f>
              <c:strCache>
                <c:ptCount val="743"/>
                <c:pt idx="0">
                  <c:v> Do, 01. </c:v>
                </c:pt>
                <c:pt idx="1">
                  <c:v> Do, 01. </c:v>
                </c:pt>
                <c:pt idx="2">
                  <c:v> Do, 01. </c:v>
                </c:pt>
                <c:pt idx="3">
                  <c:v> Do, 01. </c:v>
                </c:pt>
                <c:pt idx="4">
                  <c:v> Do, 01. </c:v>
                </c:pt>
                <c:pt idx="5">
                  <c:v> Do, 01. </c:v>
                </c:pt>
                <c:pt idx="6">
                  <c:v> Do, 01. </c:v>
                </c:pt>
                <c:pt idx="7">
                  <c:v> Do, 01. </c:v>
                </c:pt>
                <c:pt idx="8">
                  <c:v> Do, 01. </c:v>
                </c:pt>
                <c:pt idx="9">
                  <c:v> Do, 01. </c:v>
                </c:pt>
                <c:pt idx="10">
                  <c:v> Do, 01. </c:v>
                </c:pt>
                <c:pt idx="11">
                  <c:v> Do, 01. </c:v>
                </c:pt>
                <c:pt idx="12">
                  <c:v> Do, 01. </c:v>
                </c:pt>
                <c:pt idx="13">
                  <c:v> Do, 01. </c:v>
                </c:pt>
                <c:pt idx="14">
                  <c:v> Do, 01. </c:v>
                </c:pt>
                <c:pt idx="15">
                  <c:v> Do, 01. </c:v>
                </c:pt>
                <c:pt idx="16">
                  <c:v> Do, 01. </c:v>
                </c:pt>
                <c:pt idx="17">
                  <c:v> Fr, 02. </c:v>
                </c:pt>
                <c:pt idx="18">
                  <c:v> Fr, 02. </c:v>
                </c:pt>
                <c:pt idx="19">
                  <c:v> Fr, 02. </c:v>
                </c:pt>
                <c:pt idx="20">
                  <c:v> Fr, 02. </c:v>
                </c:pt>
                <c:pt idx="21">
                  <c:v> Fr, 02. </c:v>
                </c:pt>
                <c:pt idx="22">
                  <c:v> Fr, 02. </c:v>
                </c:pt>
                <c:pt idx="23">
                  <c:v> Fr, 02. </c:v>
                </c:pt>
                <c:pt idx="24">
                  <c:v> Fr, 02. </c:v>
                </c:pt>
                <c:pt idx="25">
                  <c:v> Fr, 02. </c:v>
                </c:pt>
                <c:pt idx="26">
                  <c:v> Fr, 02. </c:v>
                </c:pt>
                <c:pt idx="27">
                  <c:v> Fr, 02. </c:v>
                </c:pt>
                <c:pt idx="28">
                  <c:v> Fr, 02. </c:v>
                </c:pt>
                <c:pt idx="29">
                  <c:v> Fr, 02. </c:v>
                </c:pt>
                <c:pt idx="30">
                  <c:v> Fr, 02. </c:v>
                </c:pt>
                <c:pt idx="31">
                  <c:v> Fr, 02. </c:v>
                </c:pt>
                <c:pt idx="32">
                  <c:v> Fr, 02. </c:v>
                </c:pt>
                <c:pt idx="33">
                  <c:v> Fr, 02. </c:v>
                </c:pt>
                <c:pt idx="34">
                  <c:v> Fr, 02. </c:v>
                </c:pt>
                <c:pt idx="35">
                  <c:v> Fr, 02. </c:v>
                </c:pt>
                <c:pt idx="36">
                  <c:v> Fr, 02. </c:v>
                </c:pt>
                <c:pt idx="37">
                  <c:v> Fr, 02. </c:v>
                </c:pt>
                <c:pt idx="38">
                  <c:v> Fr, 02. </c:v>
                </c:pt>
                <c:pt idx="39">
                  <c:v> Fr, 02. </c:v>
                </c:pt>
                <c:pt idx="40">
                  <c:v> Fr, 02. </c:v>
                </c:pt>
                <c:pt idx="41">
                  <c:v> Sa, 03. </c:v>
                </c:pt>
                <c:pt idx="42">
                  <c:v> Sa, 03. </c:v>
                </c:pt>
                <c:pt idx="43">
                  <c:v> Sa, 03. </c:v>
                </c:pt>
                <c:pt idx="44">
                  <c:v> Sa, 03. </c:v>
                </c:pt>
                <c:pt idx="45">
                  <c:v> Sa, 03. </c:v>
                </c:pt>
                <c:pt idx="46">
                  <c:v> Sa, 03. </c:v>
                </c:pt>
                <c:pt idx="47">
                  <c:v> Sa, 03. </c:v>
                </c:pt>
                <c:pt idx="48">
                  <c:v> Sa, 03. </c:v>
                </c:pt>
                <c:pt idx="49">
                  <c:v> Sa, 03. </c:v>
                </c:pt>
                <c:pt idx="50">
                  <c:v> Sa, 03. </c:v>
                </c:pt>
                <c:pt idx="51">
                  <c:v> Sa, 03. </c:v>
                </c:pt>
                <c:pt idx="52">
                  <c:v> Sa, 03. </c:v>
                </c:pt>
                <c:pt idx="53">
                  <c:v> Sa, 03. </c:v>
                </c:pt>
                <c:pt idx="54">
                  <c:v> Sa, 03. </c:v>
                </c:pt>
                <c:pt idx="55">
                  <c:v> Sa, 03. </c:v>
                </c:pt>
                <c:pt idx="56">
                  <c:v> Sa, 03. </c:v>
                </c:pt>
                <c:pt idx="57">
                  <c:v> Sa, 03. </c:v>
                </c:pt>
                <c:pt idx="58">
                  <c:v> Sa, 03. </c:v>
                </c:pt>
                <c:pt idx="59">
                  <c:v> Sa, 03. </c:v>
                </c:pt>
                <c:pt idx="60">
                  <c:v> Sa, 03. </c:v>
                </c:pt>
                <c:pt idx="61">
                  <c:v> Sa, 03. </c:v>
                </c:pt>
                <c:pt idx="62">
                  <c:v> Sa, 03. </c:v>
                </c:pt>
                <c:pt idx="63">
                  <c:v> Sa, 03. </c:v>
                </c:pt>
                <c:pt idx="64">
                  <c:v> Sa, 03. </c:v>
                </c:pt>
                <c:pt idx="65">
                  <c:v> So, 04. </c:v>
                </c:pt>
                <c:pt idx="66">
                  <c:v> So, 04. </c:v>
                </c:pt>
                <c:pt idx="67">
                  <c:v> So, 04. </c:v>
                </c:pt>
                <c:pt idx="68">
                  <c:v> So, 04. </c:v>
                </c:pt>
                <c:pt idx="69">
                  <c:v> So, 04. </c:v>
                </c:pt>
                <c:pt idx="70">
                  <c:v> So, 04. </c:v>
                </c:pt>
                <c:pt idx="71">
                  <c:v> So, 04. </c:v>
                </c:pt>
                <c:pt idx="72">
                  <c:v> So, 04. </c:v>
                </c:pt>
                <c:pt idx="73">
                  <c:v> So, 04. </c:v>
                </c:pt>
                <c:pt idx="74">
                  <c:v> So, 04. </c:v>
                </c:pt>
                <c:pt idx="75">
                  <c:v> So, 04. </c:v>
                </c:pt>
                <c:pt idx="76">
                  <c:v> So, 04. </c:v>
                </c:pt>
                <c:pt idx="77">
                  <c:v> So, 04. </c:v>
                </c:pt>
                <c:pt idx="78">
                  <c:v> So, 04. </c:v>
                </c:pt>
                <c:pt idx="79">
                  <c:v> So, 04. </c:v>
                </c:pt>
                <c:pt idx="80">
                  <c:v> So, 04. </c:v>
                </c:pt>
                <c:pt idx="81">
                  <c:v> So, 04. </c:v>
                </c:pt>
                <c:pt idx="82">
                  <c:v> So, 04. </c:v>
                </c:pt>
                <c:pt idx="83">
                  <c:v> So, 04. </c:v>
                </c:pt>
                <c:pt idx="84">
                  <c:v> So, 04. </c:v>
                </c:pt>
                <c:pt idx="85">
                  <c:v> So, 04. </c:v>
                </c:pt>
                <c:pt idx="86">
                  <c:v> So, 04. </c:v>
                </c:pt>
                <c:pt idx="87">
                  <c:v> So, 04. </c:v>
                </c:pt>
                <c:pt idx="88">
                  <c:v> So, 04. </c:v>
                </c:pt>
                <c:pt idx="89">
                  <c:v> Mo, 05. </c:v>
                </c:pt>
                <c:pt idx="90">
                  <c:v> Mo, 05. </c:v>
                </c:pt>
                <c:pt idx="91">
                  <c:v> Mo, 05. </c:v>
                </c:pt>
                <c:pt idx="92">
                  <c:v> Mo, 05. </c:v>
                </c:pt>
                <c:pt idx="93">
                  <c:v> Mo, 05. </c:v>
                </c:pt>
                <c:pt idx="94">
                  <c:v> Mo, 05. </c:v>
                </c:pt>
                <c:pt idx="95">
                  <c:v> Mo, 05. </c:v>
                </c:pt>
                <c:pt idx="96">
                  <c:v> Mo, 05. </c:v>
                </c:pt>
                <c:pt idx="97">
                  <c:v> Mo, 05. </c:v>
                </c:pt>
                <c:pt idx="98">
                  <c:v> Mo, 05. </c:v>
                </c:pt>
                <c:pt idx="99">
                  <c:v> Mo, 05. </c:v>
                </c:pt>
                <c:pt idx="100">
                  <c:v> Mo, 05. </c:v>
                </c:pt>
                <c:pt idx="101">
                  <c:v> Mo, 05. </c:v>
                </c:pt>
                <c:pt idx="102">
                  <c:v> Mo, 05. </c:v>
                </c:pt>
                <c:pt idx="103">
                  <c:v> Mo, 05. </c:v>
                </c:pt>
                <c:pt idx="104">
                  <c:v> Mo, 05. </c:v>
                </c:pt>
                <c:pt idx="105">
                  <c:v> Mo, 05. </c:v>
                </c:pt>
                <c:pt idx="106">
                  <c:v> Mo, 05. </c:v>
                </c:pt>
                <c:pt idx="107">
                  <c:v> Mo, 05. </c:v>
                </c:pt>
                <c:pt idx="108">
                  <c:v> Mo, 05. </c:v>
                </c:pt>
                <c:pt idx="109">
                  <c:v> Mo, 05. </c:v>
                </c:pt>
                <c:pt idx="110">
                  <c:v> Mo, 05. </c:v>
                </c:pt>
                <c:pt idx="111">
                  <c:v> Mo, 05. </c:v>
                </c:pt>
                <c:pt idx="112">
                  <c:v> Mo, 05. </c:v>
                </c:pt>
                <c:pt idx="113">
                  <c:v> Di, 06. </c:v>
                </c:pt>
                <c:pt idx="114">
                  <c:v> Di, 06. </c:v>
                </c:pt>
                <c:pt idx="115">
                  <c:v> Di, 06. </c:v>
                </c:pt>
                <c:pt idx="116">
                  <c:v> Di, 06. </c:v>
                </c:pt>
                <c:pt idx="117">
                  <c:v> Di, 06. </c:v>
                </c:pt>
                <c:pt idx="118">
                  <c:v> Di, 06. </c:v>
                </c:pt>
                <c:pt idx="119">
                  <c:v> Di, 06. </c:v>
                </c:pt>
                <c:pt idx="120">
                  <c:v> Di, 06. </c:v>
                </c:pt>
                <c:pt idx="121">
                  <c:v> Di, 06. </c:v>
                </c:pt>
                <c:pt idx="122">
                  <c:v> Di, 06. </c:v>
                </c:pt>
                <c:pt idx="123">
                  <c:v> Di, 06. </c:v>
                </c:pt>
                <c:pt idx="124">
                  <c:v> Di, 06. </c:v>
                </c:pt>
                <c:pt idx="125">
                  <c:v> Di, 06. </c:v>
                </c:pt>
                <c:pt idx="126">
                  <c:v> Di, 06. </c:v>
                </c:pt>
                <c:pt idx="127">
                  <c:v> Di, 06. </c:v>
                </c:pt>
                <c:pt idx="128">
                  <c:v> Di, 06. </c:v>
                </c:pt>
                <c:pt idx="129">
                  <c:v> Di, 06. </c:v>
                </c:pt>
                <c:pt idx="130">
                  <c:v> Di, 06. </c:v>
                </c:pt>
                <c:pt idx="131">
                  <c:v> Di, 06. </c:v>
                </c:pt>
                <c:pt idx="132">
                  <c:v> Di, 06. </c:v>
                </c:pt>
                <c:pt idx="133">
                  <c:v> Di, 06. </c:v>
                </c:pt>
                <c:pt idx="134">
                  <c:v> Di, 06. </c:v>
                </c:pt>
                <c:pt idx="135">
                  <c:v> Di, 06. </c:v>
                </c:pt>
                <c:pt idx="136">
                  <c:v> Di, 06. </c:v>
                </c:pt>
                <c:pt idx="137">
                  <c:v> Mi, 07. </c:v>
                </c:pt>
                <c:pt idx="138">
                  <c:v> Mi, 07. </c:v>
                </c:pt>
                <c:pt idx="139">
                  <c:v> Mi, 07. </c:v>
                </c:pt>
                <c:pt idx="140">
                  <c:v> Mi, 07. </c:v>
                </c:pt>
                <c:pt idx="141">
                  <c:v> Mi, 07. </c:v>
                </c:pt>
                <c:pt idx="142">
                  <c:v> Mi, 07. </c:v>
                </c:pt>
                <c:pt idx="143">
                  <c:v> Mi, 07. </c:v>
                </c:pt>
                <c:pt idx="144">
                  <c:v> Mi, 07. </c:v>
                </c:pt>
                <c:pt idx="145">
                  <c:v> Mi, 07. </c:v>
                </c:pt>
                <c:pt idx="146">
                  <c:v> Mi, 07. </c:v>
                </c:pt>
                <c:pt idx="147">
                  <c:v> Mi, 07. </c:v>
                </c:pt>
                <c:pt idx="148">
                  <c:v> Mi, 07. </c:v>
                </c:pt>
                <c:pt idx="149">
                  <c:v> Mi, 07. </c:v>
                </c:pt>
                <c:pt idx="150">
                  <c:v> Mi, 07. </c:v>
                </c:pt>
                <c:pt idx="151">
                  <c:v> Mi, 07. </c:v>
                </c:pt>
                <c:pt idx="152">
                  <c:v> Mi, 07. </c:v>
                </c:pt>
                <c:pt idx="153">
                  <c:v> Mi, 07. </c:v>
                </c:pt>
                <c:pt idx="154">
                  <c:v> Mi, 07. </c:v>
                </c:pt>
                <c:pt idx="155">
                  <c:v> Mi, 07. </c:v>
                </c:pt>
                <c:pt idx="156">
                  <c:v> Mi, 07. </c:v>
                </c:pt>
                <c:pt idx="157">
                  <c:v> Mi, 07. </c:v>
                </c:pt>
                <c:pt idx="158">
                  <c:v> Mi, 07. </c:v>
                </c:pt>
                <c:pt idx="159">
                  <c:v> Mi, 07. </c:v>
                </c:pt>
                <c:pt idx="160">
                  <c:v> Mi, 07. </c:v>
                </c:pt>
                <c:pt idx="161">
                  <c:v> Do, 08. </c:v>
                </c:pt>
                <c:pt idx="162">
                  <c:v> Do, 08. </c:v>
                </c:pt>
                <c:pt idx="163">
                  <c:v> Do, 08. </c:v>
                </c:pt>
                <c:pt idx="164">
                  <c:v> Do, 08. </c:v>
                </c:pt>
                <c:pt idx="165">
                  <c:v> Do, 08. </c:v>
                </c:pt>
                <c:pt idx="166">
                  <c:v> Do, 08. </c:v>
                </c:pt>
                <c:pt idx="167">
                  <c:v> Do, 08. </c:v>
                </c:pt>
                <c:pt idx="168">
                  <c:v> Do, 08. </c:v>
                </c:pt>
                <c:pt idx="169">
                  <c:v> Do, 08. </c:v>
                </c:pt>
                <c:pt idx="170">
                  <c:v> Do, 08. </c:v>
                </c:pt>
                <c:pt idx="171">
                  <c:v> Do, 08. </c:v>
                </c:pt>
                <c:pt idx="172">
                  <c:v> Do, 08. </c:v>
                </c:pt>
                <c:pt idx="173">
                  <c:v> Do, 08. </c:v>
                </c:pt>
                <c:pt idx="174">
                  <c:v> Do, 08. </c:v>
                </c:pt>
                <c:pt idx="175">
                  <c:v> Do, 08. </c:v>
                </c:pt>
                <c:pt idx="176">
                  <c:v> Do, 08. </c:v>
                </c:pt>
                <c:pt idx="177">
                  <c:v> Do, 08. </c:v>
                </c:pt>
                <c:pt idx="178">
                  <c:v> Do, 08. </c:v>
                </c:pt>
                <c:pt idx="179">
                  <c:v> Do, 08. </c:v>
                </c:pt>
                <c:pt idx="180">
                  <c:v> Do, 08. </c:v>
                </c:pt>
                <c:pt idx="181">
                  <c:v> Do, 08. </c:v>
                </c:pt>
                <c:pt idx="182">
                  <c:v> Do, 08. </c:v>
                </c:pt>
                <c:pt idx="183">
                  <c:v> Do, 08. </c:v>
                </c:pt>
                <c:pt idx="184">
                  <c:v> Do, 08. </c:v>
                </c:pt>
                <c:pt idx="185">
                  <c:v> Fr, 09. </c:v>
                </c:pt>
                <c:pt idx="186">
                  <c:v> Fr, 09. </c:v>
                </c:pt>
                <c:pt idx="187">
                  <c:v> Fr, 09. </c:v>
                </c:pt>
                <c:pt idx="188">
                  <c:v> Fr, 09. </c:v>
                </c:pt>
                <c:pt idx="189">
                  <c:v> Fr, 09. </c:v>
                </c:pt>
                <c:pt idx="190">
                  <c:v> Fr, 09. </c:v>
                </c:pt>
                <c:pt idx="191">
                  <c:v> Fr, 09. </c:v>
                </c:pt>
                <c:pt idx="192">
                  <c:v> Fr, 09. </c:v>
                </c:pt>
                <c:pt idx="193">
                  <c:v> Fr, 09. </c:v>
                </c:pt>
                <c:pt idx="194">
                  <c:v> Fr, 09. </c:v>
                </c:pt>
                <c:pt idx="195">
                  <c:v> Fr, 09. </c:v>
                </c:pt>
                <c:pt idx="196">
                  <c:v> Fr, 09. </c:v>
                </c:pt>
                <c:pt idx="197">
                  <c:v> Fr, 09. </c:v>
                </c:pt>
                <c:pt idx="198">
                  <c:v> Fr, 09. </c:v>
                </c:pt>
                <c:pt idx="199">
                  <c:v> Fr, 09. </c:v>
                </c:pt>
                <c:pt idx="200">
                  <c:v> Fr, 09. </c:v>
                </c:pt>
                <c:pt idx="201">
                  <c:v> Fr, 09. </c:v>
                </c:pt>
                <c:pt idx="202">
                  <c:v> Fr, 09. </c:v>
                </c:pt>
                <c:pt idx="203">
                  <c:v> Fr, 09. </c:v>
                </c:pt>
                <c:pt idx="204">
                  <c:v> Fr, 09. </c:v>
                </c:pt>
                <c:pt idx="205">
                  <c:v> Fr, 09. </c:v>
                </c:pt>
                <c:pt idx="206">
                  <c:v> Fr, 09. </c:v>
                </c:pt>
                <c:pt idx="207">
                  <c:v> Fr, 09. </c:v>
                </c:pt>
                <c:pt idx="208">
                  <c:v> Fr, 09. </c:v>
                </c:pt>
                <c:pt idx="209">
                  <c:v> Sa, 10. </c:v>
                </c:pt>
                <c:pt idx="210">
                  <c:v> Sa, 10. </c:v>
                </c:pt>
                <c:pt idx="211">
                  <c:v> Sa, 10. </c:v>
                </c:pt>
                <c:pt idx="212">
                  <c:v> Sa, 10. </c:v>
                </c:pt>
                <c:pt idx="213">
                  <c:v> Sa, 10. </c:v>
                </c:pt>
                <c:pt idx="214">
                  <c:v> Sa, 10. </c:v>
                </c:pt>
                <c:pt idx="215">
                  <c:v> Sa, 10. </c:v>
                </c:pt>
                <c:pt idx="216">
                  <c:v> Sa, 10. </c:v>
                </c:pt>
                <c:pt idx="217">
                  <c:v> Sa, 10. </c:v>
                </c:pt>
                <c:pt idx="218">
                  <c:v> Sa, 10. </c:v>
                </c:pt>
                <c:pt idx="219">
                  <c:v> Sa, 10. </c:v>
                </c:pt>
                <c:pt idx="220">
                  <c:v> Sa, 10. </c:v>
                </c:pt>
                <c:pt idx="221">
                  <c:v> Sa, 10. </c:v>
                </c:pt>
                <c:pt idx="222">
                  <c:v> Sa, 10. </c:v>
                </c:pt>
                <c:pt idx="223">
                  <c:v> Sa, 10. </c:v>
                </c:pt>
                <c:pt idx="224">
                  <c:v> Sa, 10. </c:v>
                </c:pt>
                <c:pt idx="225">
                  <c:v> Sa, 10. </c:v>
                </c:pt>
                <c:pt idx="226">
                  <c:v> Sa, 10. </c:v>
                </c:pt>
                <c:pt idx="227">
                  <c:v> Sa, 10. </c:v>
                </c:pt>
                <c:pt idx="228">
                  <c:v> Sa, 10. </c:v>
                </c:pt>
                <c:pt idx="229">
                  <c:v> Sa, 10. </c:v>
                </c:pt>
                <c:pt idx="230">
                  <c:v> Sa, 10. </c:v>
                </c:pt>
                <c:pt idx="231">
                  <c:v> Sa, 10. </c:v>
                </c:pt>
                <c:pt idx="232">
                  <c:v> Sa, 10. </c:v>
                </c:pt>
                <c:pt idx="233">
                  <c:v> So, 11. </c:v>
                </c:pt>
                <c:pt idx="234">
                  <c:v> So, 11. </c:v>
                </c:pt>
                <c:pt idx="235">
                  <c:v> So, 11. </c:v>
                </c:pt>
                <c:pt idx="236">
                  <c:v> So, 11. </c:v>
                </c:pt>
                <c:pt idx="237">
                  <c:v> So, 11. </c:v>
                </c:pt>
                <c:pt idx="238">
                  <c:v> So, 11. </c:v>
                </c:pt>
                <c:pt idx="239">
                  <c:v> So, 11. </c:v>
                </c:pt>
                <c:pt idx="240">
                  <c:v> So, 11. </c:v>
                </c:pt>
                <c:pt idx="241">
                  <c:v> So, 11. </c:v>
                </c:pt>
                <c:pt idx="242">
                  <c:v> So, 11. </c:v>
                </c:pt>
                <c:pt idx="243">
                  <c:v> So, 11. </c:v>
                </c:pt>
                <c:pt idx="244">
                  <c:v> So, 11. </c:v>
                </c:pt>
                <c:pt idx="245">
                  <c:v> So, 11. </c:v>
                </c:pt>
                <c:pt idx="246">
                  <c:v> So, 11. </c:v>
                </c:pt>
                <c:pt idx="247">
                  <c:v> So, 11. </c:v>
                </c:pt>
                <c:pt idx="248">
                  <c:v> So, 11. </c:v>
                </c:pt>
                <c:pt idx="249">
                  <c:v> So, 11. </c:v>
                </c:pt>
                <c:pt idx="250">
                  <c:v> So, 11. </c:v>
                </c:pt>
                <c:pt idx="251">
                  <c:v> So, 11. </c:v>
                </c:pt>
                <c:pt idx="252">
                  <c:v> So, 11. </c:v>
                </c:pt>
                <c:pt idx="253">
                  <c:v> So, 11. </c:v>
                </c:pt>
                <c:pt idx="254">
                  <c:v> So, 11. </c:v>
                </c:pt>
                <c:pt idx="255">
                  <c:v> So, 11. </c:v>
                </c:pt>
                <c:pt idx="256">
                  <c:v> So, 11. </c:v>
                </c:pt>
                <c:pt idx="257">
                  <c:v> Mo, 12. </c:v>
                </c:pt>
                <c:pt idx="258">
                  <c:v> Mo, 12. </c:v>
                </c:pt>
                <c:pt idx="259">
                  <c:v> Mo, 12. </c:v>
                </c:pt>
                <c:pt idx="260">
                  <c:v> Mo, 12. </c:v>
                </c:pt>
                <c:pt idx="261">
                  <c:v> Mo, 12. </c:v>
                </c:pt>
                <c:pt idx="262">
                  <c:v> Mo, 12. </c:v>
                </c:pt>
                <c:pt idx="263">
                  <c:v> Mo, 12. </c:v>
                </c:pt>
                <c:pt idx="264">
                  <c:v> Mo, 12. </c:v>
                </c:pt>
                <c:pt idx="265">
                  <c:v> Mo, 12. </c:v>
                </c:pt>
                <c:pt idx="266">
                  <c:v> Mo, 12. </c:v>
                </c:pt>
                <c:pt idx="267">
                  <c:v> Mo, 12. </c:v>
                </c:pt>
                <c:pt idx="268">
                  <c:v> Mo, 12. </c:v>
                </c:pt>
                <c:pt idx="269">
                  <c:v> Mo, 12. </c:v>
                </c:pt>
                <c:pt idx="270">
                  <c:v> Mo, 12. </c:v>
                </c:pt>
                <c:pt idx="271">
                  <c:v> Mo, 12. </c:v>
                </c:pt>
                <c:pt idx="272">
                  <c:v> Mo, 12. </c:v>
                </c:pt>
                <c:pt idx="273">
                  <c:v> Mo, 12. </c:v>
                </c:pt>
                <c:pt idx="274">
                  <c:v> Mo, 12. </c:v>
                </c:pt>
                <c:pt idx="275">
                  <c:v> Mo, 12. </c:v>
                </c:pt>
                <c:pt idx="276">
                  <c:v> Mo, 12. </c:v>
                </c:pt>
                <c:pt idx="277">
                  <c:v> Mo, 12. </c:v>
                </c:pt>
                <c:pt idx="278">
                  <c:v> Mo, 12. </c:v>
                </c:pt>
                <c:pt idx="279">
                  <c:v> Mo, 12. </c:v>
                </c:pt>
                <c:pt idx="280">
                  <c:v> Mo, 12. </c:v>
                </c:pt>
                <c:pt idx="281">
                  <c:v> Di, 13. </c:v>
                </c:pt>
                <c:pt idx="282">
                  <c:v> Di, 13. </c:v>
                </c:pt>
                <c:pt idx="283">
                  <c:v> Di, 13. </c:v>
                </c:pt>
                <c:pt idx="284">
                  <c:v> Di, 13. </c:v>
                </c:pt>
                <c:pt idx="285">
                  <c:v> Di, 13. </c:v>
                </c:pt>
                <c:pt idx="286">
                  <c:v> Di, 13. </c:v>
                </c:pt>
                <c:pt idx="287">
                  <c:v> Di, 13. </c:v>
                </c:pt>
                <c:pt idx="288">
                  <c:v> Di, 13. </c:v>
                </c:pt>
                <c:pt idx="289">
                  <c:v> Di, 13. </c:v>
                </c:pt>
                <c:pt idx="290">
                  <c:v> Di, 13. </c:v>
                </c:pt>
                <c:pt idx="291">
                  <c:v> Di, 13. </c:v>
                </c:pt>
                <c:pt idx="292">
                  <c:v> Di, 13. </c:v>
                </c:pt>
                <c:pt idx="293">
                  <c:v> Di, 13. </c:v>
                </c:pt>
                <c:pt idx="294">
                  <c:v> Di, 13. </c:v>
                </c:pt>
                <c:pt idx="295">
                  <c:v> Di, 13. </c:v>
                </c:pt>
                <c:pt idx="296">
                  <c:v> Di, 13. </c:v>
                </c:pt>
                <c:pt idx="297">
                  <c:v> Di, 13. </c:v>
                </c:pt>
                <c:pt idx="298">
                  <c:v> Di, 13. </c:v>
                </c:pt>
                <c:pt idx="299">
                  <c:v> Di, 13. </c:v>
                </c:pt>
                <c:pt idx="300">
                  <c:v> Di, 13. </c:v>
                </c:pt>
                <c:pt idx="301">
                  <c:v> Di, 13. </c:v>
                </c:pt>
                <c:pt idx="302">
                  <c:v> Di, 13. </c:v>
                </c:pt>
                <c:pt idx="303">
                  <c:v> Di, 13. </c:v>
                </c:pt>
                <c:pt idx="304">
                  <c:v> Di, 13. </c:v>
                </c:pt>
                <c:pt idx="305">
                  <c:v> Mi, 14. </c:v>
                </c:pt>
                <c:pt idx="306">
                  <c:v> Mi, 14. </c:v>
                </c:pt>
                <c:pt idx="307">
                  <c:v> Mi, 14. </c:v>
                </c:pt>
                <c:pt idx="308">
                  <c:v> Mi, 14. </c:v>
                </c:pt>
                <c:pt idx="309">
                  <c:v> Mi, 14. </c:v>
                </c:pt>
                <c:pt idx="310">
                  <c:v> Mi, 14. </c:v>
                </c:pt>
                <c:pt idx="311">
                  <c:v> Mi, 14. </c:v>
                </c:pt>
                <c:pt idx="312">
                  <c:v> Mi, 14. </c:v>
                </c:pt>
                <c:pt idx="313">
                  <c:v> Mi, 14. </c:v>
                </c:pt>
                <c:pt idx="314">
                  <c:v> Mi, 14. </c:v>
                </c:pt>
                <c:pt idx="315">
                  <c:v> Mi, 14. </c:v>
                </c:pt>
                <c:pt idx="316">
                  <c:v> Mi, 14. </c:v>
                </c:pt>
                <c:pt idx="317">
                  <c:v> Mi, 14. </c:v>
                </c:pt>
                <c:pt idx="318">
                  <c:v> Mi, 14. </c:v>
                </c:pt>
                <c:pt idx="319">
                  <c:v> Mi, 14. </c:v>
                </c:pt>
                <c:pt idx="320">
                  <c:v> Mi, 14. </c:v>
                </c:pt>
                <c:pt idx="321">
                  <c:v> Mi, 14. </c:v>
                </c:pt>
                <c:pt idx="322">
                  <c:v> Mi, 14. </c:v>
                </c:pt>
                <c:pt idx="323">
                  <c:v> Mi, 14. </c:v>
                </c:pt>
                <c:pt idx="324">
                  <c:v> Mi, 14. </c:v>
                </c:pt>
                <c:pt idx="325">
                  <c:v> Mi, 14. </c:v>
                </c:pt>
                <c:pt idx="326">
                  <c:v> Mi, 14. </c:v>
                </c:pt>
                <c:pt idx="327">
                  <c:v> Mi, 14. </c:v>
                </c:pt>
                <c:pt idx="328">
                  <c:v> Mi, 14. </c:v>
                </c:pt>
                <c:pt idx="329">
                  <c:v> Do, 15. </c:v>
                </c:pt>
                <c:pt idx="330">
                  <c:v> Do, 15. </c:v>
                </c:pt>
                <c:pt idx="331">
                  <c:v> Do, 15. </c:v>
                </c:pt>
                <c:pt idx="332">
                  <c:v> Do, 15. </c:v>
                </c:pt>
                <c:pt idx="333">
                  <c:v> Do, 15. </c:v>
                </c:pt>
                <c:pt idx="334">
                  <c:v> Do, 15. </c:v>
                </c:pt>
                <c:pt idx="335">
                  <c:v> Do, 15. </c:v>
                </c:pt>
                <c:pt idx="336">
                  <c:v> Do, 15. </c:v>
                </c:pt>
                <c:pt idx="337">
                  <c:v> Do, 15. </c:v>
                </c:pt>
                <c:pt idx="338">
                  <c:v> Do, 15. </c:v>
                </c:pt>
                <c:pt idx="339">
                  <c:v> Do, 15. </c:v>
                </c:pt>
                <c:pt idx="340">
                  <c:v> Do, 15. </c:v>
                </c:pt>
                <c:pt idx="341">
                  <c:v> Do, 15. </c:v>
                </c:pt>
                <c:pt idx="342">
                  <c:v> Do, 15. </c:v>
                </c:pt>
                <c:pt idx="343">
                  <c:v> Do, 15. </c:v>
                </c:pt>
                <c:pt idx="344">
                  <c:v> Do, 15. </c:v>
                </c:pt>
                <c:pt idx="345">
                  <c:v> Do, 15. </c:v>
                </c:pt>
                <c:pt idx="346">
                  <c:v> Do, 15. </c:v>
                </c:pt>
                <c:pt idx="347">
                  <c:v> Do, 15. </c:v>
                </c:pt>
                <c:pt idx="348">
                  <c:v> Do, 15. </c:v>
                </c:pt>
                <c:pt idx="349">
                  <c:v> Do, 15. </c:v>
                </c:pt>
                <c:pt idx="350">
                  <c:v> Do, 15. </c:v>
                </c:pt>
                <c:pt idx="351">
                  <c:v> Do, 15. </c:v>
                </c:pt>
                <c:pt idx="352">
                  <c:v> Do, 15. </c:v>
                </c:pt>
                <c:pt idx="353">
                  <c:v> Fr, 16. </c:v>
                </c:pt>
                <c:pt idx="354">
                  <c:v> Fr, 16. </c:v>
                </c:pt>
                <c:pt idx="355">
                  <c:v> Fr, 16. </c:v>
                </c:pt>
                <c:pt idx="356">
                  <c:v> Fr, 16. </c:v>
                </c:pt>
                <c:pt idx="357">
                  <c:v> Fr, 16. </c:v>
                </c:pt>
                <c:pt idx="358">
                  <c:v> Fr, 16. </c:v>
                </c:pt>
                <c:pt idx="359">
                  <c:v> Fr, 16. </c:v>
                </c:pt>
                <c:pt idx="360">
                  <c:v> Fr, 16. </c:v>
                </c:pt>
                <c:pt idx="361">
                  <c:v> Fr, 16. </c:v>
                </c:pt>
                <c:pt idx="362">
                  <c:v> Fr, 16. </c:v>
                </c:pt>
                <c:pt idx="363">
                  <c:v> Fr, 16. </c:v>
                </c:pt>
                <c:pt idx="364">
                  <c:v> Fr, 16. </c:v>
                </c:pt>
                <c:pt idx="365">
                  <c:v> Fr, 16. </c:v>
                </c:pt>
                <c:pt idx="366">
                  <c:v> Fr, 16. </c:v>
                </c:pt>
                <c:pt idx="367">
                  <c:v> Fr, 16. </c:v>
                </c:pt>
                <c:pt idx="368">
                  <c:v> Fr, 16. </c:v>
                </c:pt>
                <c:pt idx="369">
                  <c:v> Fr, 16. </c:v>
                </c:pt>
                <c:pt idx="370">
                  <c:v> Fr, 16. </c:v>
                </c:pt>
                <c:pt idx="371">
                  <c:v> Fr, 16. </c:v>
                </c:pt>
                <c:pt idx="372">
                  <c:v> Fr, 16. </c:v>
                </c:pt>
                <c:pt idx="373">
                  <c:v> Fr, 16. </c:v>
                </c:pt>
                <c:pt idx="374">
                  <c:v> Fr, 16. </c:v>
                </c:pt>
                <c:pt idx="375">
                  <c:v> Fr, 16. </c:v>
                </c:pt>
                <c:pt idx="376">
                  <c:v> Fr, 16. </c:v>
                </c:pt>
                <c:pt idx="377">
                  <c:v> Sa, 17. </c:v>
                </c:pt>
                <c:pt idx="378">
                  <c:v> Sa, 17. </c:v>
                </c:pt>
                <c:pt idx="379">
                  <c:v> Sa, 17. </c:v>
                </c:pt>
                <c:pt idx="380">
                  <c:v> Sa, 17. </c:v>
                </c:pt>
                <c:pt idx="381">
                  <c:v> Sa, 17. </c:v>
                </c:pt>
                <c:pt idx="382">
                  <c:v> Sa, 17. </c:v>
                </c:pt>
                <c:pt idx="383">
                  <c:v> Sa, 17. </c:v>
                </c:pt>
                <c:pt idx="384">
                  <c:v> Sa, 17. </c:v>
                </c:pt>
                <c:pt idx="385">
                  <c:v> Sa, 17. </c:v>
                </c:pt>
                <c:pt idx="386">
                  <c:v> Sa, 17. </c:v>
                </c:pt>
                <c:pt idx="387">
                  <c:v> Sa, 17. </c:v>
                </c:pt>
                <c:pt idx="388">
                  <c:v> Sa, 17. </c:v>
                </c:pt>
                <c:pt idx="389">
                  <c:v> Sa, 17. </c:v>
                </c:pt>
                <c:pt idx="390">
                  <c:v> Sa, 17. </c:v>
                </c:pt>
                <c:pt idx="391">
                  <c:v> Sa, 17. </c:v>
                </c:pt>
                <c:pt idx="392">
                  <c:v> Sa, 17. </c:v>
                </c:pt>
                <c:pt idx="393">
                  <c:v> Sa, 17. </c:v>
                </c:pt>
                <c:pt idx="394">
                  <c:v> Sa, 17. </c:v>
                </c:pt>
                <c:pt idx="395">
                  <c:v> Sa, 17. </c:v>
                </c:pt>
                <c:pt idx="396">
                  <c:v> Sa, 17. </c:v>
                </c:pt>
                <c:pt idx="397">
                  <c:v> Sa, 17. </c:v>
                </c:pt>
                <c:pt idx="398">
                  <c:v> Sa, 17. </c:v>
                </c:pt>
                <c:pt idx="399">
                  <c:v> Sa, 17. </c:v>
                </c:pt>
                <c:pt idx="400">
                  <c:v> Sa, 17. </c:v>
                </c:pt>
                <c:pt idx="401">
                  <c:v> So, 18. </c:v>
                </c:pt>
                <c:pt idx="402">
                  <c:v> So, 18. </c:v>
                </c:pt>
                <c:pt idx="403">
                  <c:v> So, 18. </c:v>
                </c:pt>
                <c:pt idx="404">
                  <c:v> So, 18. </c:v>
                </c:pt>
                <c:pt idx="405">
                  <c:v> So, 18. </c:v>
                </c:pt>
                <c:pt idx="406">
                  <c:v> So, 18. </c:v>
                </c:pt>
                <c:pt idx="407">
                  <c:v> So, 18. </c:v>
                </c:pt>
                <c:pt idx="408">
                  <c:v> So, 18. </c:v>
                </c:pt>
                <c:pt idx="409">
                  <c:v> So, 18. </c:v>
                </c:pt>
                <c:pt idx="410">
                  <c:v> So, 18. </c:v>
                </c:pt>
                <c:pt idx="411">
                  <c:v> So, 18. </c:v>
                </c:pt>
                <c:pt idx="412">
                  <c:v> So, 18. </c:v>
                </c:pt>
                <c:pt idx="413">
                  <c:v> So, 18. </c:v>
                </c:pt>
                <c:pt idx="414">
                  <c:v> So, 18. </c:v>
                </c:pt>
                <c:pt idx="415">
                  <c:v> So, 18. </c:v>
                </c:pt>
                <c:pt idx="416">
                  <c:v> So, 18. </c:v>
                </c:pt>
                <c:pt idx="417">
                  <c:v> So, 18. </c:v>
                </c:pt>
                <c:pt idx="418">
                  <c:v> So, 18. </c:v>
                </c:pt>
                <c:pt idx="419">
                  <c:v> So, 18. </c:v>
                </c:pt>
                <c:pt idx="420">
                  <c:v> So, 18. </c:v>
                </c:pt>
                <c:pt idx="421">
                  <c:v> So, 18. </c:v>
                </c:pt>
                <c:pt idx="422">
                  <c:v> So, 18. </c:v>
                </c:pt>
                <c:pt idx="423">
                  <c:v> So, 18. </c:v>
                </c:pt>
                <c:pt idx="424">
                  <c:v> So, 18. </c:v>
                </c:pt>
                <c:pt idx="425">
                  <c:v> Mo, 19. </c:v>
                </c:pt>
                <c:pt idx="426">
                  <c:v> Mo, 19. </c:v>
                </c:pt>
                <c:pt idx="427">
                  <c:v> Mo, 19. </c:v>
                </c:pt>
                <c:pt idx="428">
                  <c:v> Mo, 19. </c:v>
                </c:pt>
                <c:pt idx="429">
                  <c:v> Mo, 19. </c:v>
                </c:pt>
                <c:pt idx="430">
                  <c:v> Mo, 19. </c:v>
                </c:pt>
                <c:pt idx="431">
                  <c:v> Mo, 19. </c:v>
                </c:pt>
                <c:pt idx="432">
                  <c:v> Mo, 19. </c:v>
                </c:pt>
                <c:pt idx="433">
                  <c:v> Mo, 19. </c:v>
                </c:pt>
                <c:pt idx="434">
                  <c:v> Mo, 19. </c:v>
                </c:pt>
                <c:pt idx="435">
                  <c:v> Mo, 19. </c:v>
                </c:pt>
                <c:pt idx="436">
                  <c:v> Mo, 19. </c:v>
                </c:pt>
                <c:pt idx="437">
                  <c:v> Mo, 19. </c:v>
                </c:pt>
                <c:pt idx="438">
                  <c:v> Mo, 19. </c:v>
                </c:pt>
                <c:pt idx="439">
                  <c:v> Mo, 19. </c:v>
                </c:pt>
                <c:pt idx="440">
                  <c:v> Mo, 19. </c:v>
                </c:pt>
                <c:pt idx="441">
                  <c:v> Mo, 19. </c:v>
                </c:pt>
                <c:pt idx="442">
                  <c:v> Mo, 19. </c:v>
                </c:pt>
                <c:pt idx="443">
                  <c:v> Mo, 19. </c:v>
                </c:pt>
                <c:pt idx="444">
                  <c:v> Mo, 19. </c:v>
                </c:pt>
                <c:pt idx="445">
                  <c:v> Mo, 19. </c:v>
                </c:pt>
                <c:pt idx="446">
                  <c:v> Mo, 19. </c:v>
                </c:pt>
                <c:pt idx="447">
                  <c:v> Mo, 19. </c:v>
                </c:pt>
                <c:pt idx="448">
                  <c:v> Mo, 19. </c:v>
                </c:pt>
                <c:pt idx="449">
                  <c:v> Di, 20. </c:v>
                </c:pt>
                <c:pt idx="450">
                  <c:v> Di, 20. </c:v>
                </c:pt>
                <c:pt idx="451">
                  <c:v> Di, 20. </c:v>
                </c:pt>
                <c:pt idx="452">
                  <c:v> Di, 20. </c:v>
                </c:pt>
                <c:pt idx="453">
                  <c:v> Di, 20. </c:v>
                </c:pt>
                <c:pt idx="454">
                  <c:v> Di, 20. </c:v>
                </c:pt>
                <c:pt idx="455">
                  <c:v> Di, 20. </c:v>
                </c:pt>
                <c:pt idx="456">
                  <c:v> Di, 20. </c:v>
                </c:pt>
                <c:pt idx="457">
                  <c:v> Di, 20. </c:v>
                </c:pt>
                <c:pt idx="458">
                  <c:v> Di, 20. </c:v>
                </c:pt>
                <c:pt idx="459">
                  <c:v> Di, 20. </c:v>
                </c:pt>
                <c:pt idx="460">
                  <c:v> Di, 20. </c:v>
                </c:pt>
                <c:pt idx="461">
                  <c:v> Di, 20. </c:v>
                </c:pt>
                <c:pt idx="462">
                  <c:v> Di, 20. </c:v>
                </c:pt>
                <c:pt idx="463">
                  <c:v> Di, 20. </c:v>
                </c:pt>
                <c:pt idx="464">
                  <c:v> Di, 20. </c:v>
                </c:pt>
                <c:pt idx="465">
                  <c:v> Di, 20. </c:v>
                </c:pt>
                <c:pt idx="466">
                  <c:v> Di, 20. </c:v>
                </c:pt>
                <c:pt idx="467">
                  <c:v> Di, 20. </c:v>
                </c:pt>
                <c:pt idx="468">
                  <c:v> Di, 20. </c:v>
                </c:pt>
                <c:pt idx="469">
                  <c:v> Di, 20. </c:v>
                </c:pt>
                <c:pt idx="470">
                  <c:v> Di, 20. </c:v>
                </c:pt>
                <c:pt idx="471">
                  <c:v> Di, 20. </c:v>
                </c:pt>
                <c:pt idx="472">
                  <c:v> Di, 20. </c:v>
                </c:pt>
                <c:pt idx="473">
                  <c:v> Mi, 21. </c:v>
                </c:pt>
                <c:pt idx="474">
                  <c:v> Mi, 21. </c:v>
                </c:pt>
                <c:pt idx="475">
                  <c:v> Mi, 21. </c:v>
                </c:pt>
                <c:pt idx="476">
                  <c:v> Mi, 21. </c:v>
                </c:pt>
                <c:pt idx="477">
                  <c:v> Mi, 21. </c:v>
                </c:pt>
                <c:pt idx="478">
                  <c:v> Mi, 21. </c:v>
                </c:pt>
                <c:pt idx="479">
                  <c:v> Mi, 21. </c:v>
                </c:pt>
                <c:pt idx="480">
                  <c:v> Mi, 21. </c:v>
                </c:pt>
                <c:pt idx="481">
                  <c:v> Mi, 21. </c:v>
                </c:pt>
                <c:pt idx="482">
                  <c:v> Mi, 21. </c:v>
                </c:pt>
                <c:pt idx="483">
                  <c:v> Mi, 21. </c:v>
                </c:pt>
                <c:pt idx="484">
                  <c:v> Mi, 21. </c:v>
                </c:pt>
                <c:pt idx="485">
                  <c:v> Mi, 21. </c:v>
                </c:pt>
                <c:pt idx="486">
                  <c:v> Mi, 21. </c:v>
                </c:pt>
                <c:pt idx="487">
                  <c:v> Mi, 21. </c:v>
                </c:pt>
                <c:pt idx="488">
                  <c:v> Mi, 21. </c:v>
                </c:pt>
                <c:pt idx="489">
                  <c:v> Mi, 21. </c:v>
                </c:pt>
                <c:pt idx="490">
                  <c:v> Mi, 21. </c:v>
                </c:pt>
                <c:pt idx="491">
                  <c:v> Mi, 21. </c:v>
                </c:pt>
                <c:pt idx="492">
                  <c:v> Mi, 21. </c:v>
                </c:pt>
                <c:pt idx="493">
                  <c:v> Mi, 21. </c:v>
                </c:pt>
                <c:pt idx="494">
                  <c:v> Mi, 21. </c:v>
                </c:pt>
                <c:pt idx="495">
                  <c:v> Mi, 21. </c:v>
                </c:pt>
                <c:pt idx="496">
                  <c:v> Mi, 21. </c:v>
                </c:pt>
                <c:pt idx="497">
                  <c:v> Do, 22. </c:v>
                </c:pt>
                <c:pt idx="498">
                  <c:v> Do, 22. </c:v>
                </c:pt>
                <c:pt idx="499">
                  <c:v> Do, 22. </c:v>
                </c:pt>
                <c:pt idx="500">
                  <c:v> Do, 22. </c:v>
                </c:pt>
                <c:pt idx="501">
                  <c:v> Do, 22. </c:v>
                </c:pt>
                <c:pt idx="502">
                  <c:v> Do, 22. </c:v>
                </c:pt>
                <c:pt idx="503">
                  <c:v> Do, 22. </c:v>
                </c:pt>
                <c:pt idx="504">
                  <c:v> Do, 22. </c:v>
                </c:pt>
                <c:pt idx="505">
                  <c:v> Do, 22. </c:v>
                </c:pt>
                <c:pt idx="506">
                  <c:v> Do, 22. </c:v>
                </c:pt>
                <c:pt idx="507">
                  <c:v> Do, 22. </c:v>
                </c:pt>
                <c:pt idx="508">
                  <c:v> Do, 22. </c:v>
                </c:pt>
                <c:pt idx="509">
                  <c:v> Do, 22. </c:v>
                </c:pt>
                <c:pt idx="510">
                  <c:v> Do, 22. </c:v>
                </c:pt>
                <c:pt idx="511">
                  <c:v> Do, 22. </c:v>
                </c:pt>
                <c:pt idx="512">
                  <c:v> Do, 22. </c:v>
                </c:pt>
                <c:pt idx="513">
                  <c:v> Do, 22. </c:v>
                </c:pt>
                <c:pt idx="514">
                  <c:v> Do, 22. </c:v>
                </c:pt>
                <c:pt idx="515">
                  <c:v> Do, 22. </c:v>
                </c:pt>
                <c:pt idx="516">
                  <c:v> Do, 22. </c:v>
                </c:pt>
                <c:pt idx="517">
                  <c:v> Do, 22. </c:v>
                </c:pt>
                <c:pt idx="518">
                  <c:v> Do, 22. </c:v>
                </c:pt>
                <c:pt idx="519">
                  <c:v> Do, 22. </c:v>
                </c:pt>
                <c:pt idx="520">
                  <c:v> Do, 22. </c:v>
                </c:pt>
                <c:pt idx="521">
                  <c:v> Fr, 23. </c:v>
                </c:pt>
                <c:pt idx="522">
                  <c:v> Fr, 23. </c:v>
                </c:pt>
                <c:pt idx="523">
                  <c:v> Fr, 23. </c:v>
                </c:pt>
                <c:pt idx="524">
                  <c:v> Fr, 23. </c:v>
                </c:pt>
                <c:pt idx="525">
                  <c:v> Fr, 23. </c:v>
                </c:pt>
                <c:pt idx="526">
                  <c:v> Fr, 23. </c:v>
                </c:pt>
                <c:pt idx="527">
                  <c:v> Fr, 23. </c:v>
                </c:pt>
                <c:pt idx="528">
                  <c:v> Fr, 23. </c:v>
                </c:pt>
                <c:pt idx="529">
                  <c:v> Fr, 23. </c:v>
                </c:pt>
                <c:pt idx="530">
                  <c:v> Fr, 23. </c:v>
                </c:pt>
                <c:pt idx="531">
                  <c:v> Fr, 23. </c:v>
                </c:pt>
                <c:pt idx="532">
                  <c:v> Fr, 23. </c:v>
                </c:pt>
                <c:pt idx="533">
                  <c:v> Fr, 23. </c:v>
                </c:pt>
                <c:pt idx="534">
                  <c:v> Fr, 23. </c:v>
                </c:pt>
                <c:pt idx="535">
                  <c:v> Fr, 23. </c:v>
                </c:pt>
                <c:pt idx="536">
                  <c:v> Fr, 23. </c:v>
                </c:pt>
                <c:pt idx="537">
                  <c:v> Fr, 23. </c:v>
                </c:pt>
                <c:pt idx="538">
                  <c:v> Fr, 23. </c:v>
                </c:pt>
                <c:pt idx="539">
                  <c:v> Fr, 23. </c:v>
                </c:pt>
                <c:pt idx="540">
                  <c:v> Fr, 23. </c:v>
                </c:pt>
                <c:pt idx="541">
                  <c:v> Fr, 23. </c:v>
                </c:pt>
                <c:pt idx="542">
                  <c:v> Fr, 23. </c:v>
                </c:pt>
                <c:pt idx="543">
                  <c:v> Fr, 23. </c:v>
                </c:pt>
                <c:pt idx="544">
                  <c:v> Fr, 23. </c:v>
                </c:pt>
                <c:pt idx="545">
                  <c:v> Sa, 24. </c:v>
                </c:pt>
                <c:pt idx="546">
                  <c:v> Sa, 24. </c:v>
                </c:pt>
                <c:pt idx="547">
                  <c:v> Sa, 24. </c:v>
                </c:pt>
                <c:pt idx="548">
                  <c:v> Sa, 24. </c:v>
                </c:pt>
                <c:pt idx="549">
                  <c:v> Sa, 24. </c:v>
                </c:pt>
                <c:pt idx="550">
                  <c:v> Sa, 24. </c:v>
                </c:pt>
                <c:pt idx="551">
                  <c:v> Sa, 24. </c:v>
                </c:pt>
                <c:pt idx="552">
                  <c:v> Sa, 24. </c:v>
                </c:pt>
                <c:pt idx="553">
                  <c:v> Sa, 24. </c:v>
                </c:pt>
                <c:pt idx="554">
                  <c:v> Sa, 24. </c:v>
                </c:pt>
                <c:pt idx="555">
                  <c:v> Sa, 24. </c:v>
                </c:pt>
                <c:pt idx="556">
                  <c:v> Sa, 24. </c:v>
                </c:pt>
                <c:pt idx="557">
                  <c:v> Sa, 24. </c:v>
                </c:pt>
                <c:pt idx="558">
                  <c:v> Sa, 24. </c:v>
                </c:pt>
                <c:pt idx="559">
                  <c:v> Sa, 24. </c:v>
                </c:pt>
                <c:pt idx="560">
                  <c:v> Sa, 24. </c:v>
                </c:pt>
                <c:pt idx="561">
                  <c:v> Sa, 24. </c:v>
                </c:pt>
                <c:pt idx="562">
                  <c:v> Sa, 24. </c:v>
                </c:pt>
                <c:pt idx="563">
                  <c:v> Sa, 24. </c:v>
                </c:pt>
                <c:pt idx="564">
                  <c:v> Sa, 24. </c:v>
                </c:pt>
                <c:pt idx="565">
                  <c:v> Sa, 24. </c:v>
                </c:pt>
                <c:pt idx="566">
                  <c:v> Sa, 24. </c:v>
                </c:pt>
                <c:pt idx="567">
                  <c:v> Sa, 24. </c:v>
                </c:pt>
                <c:pt idx="568">
                  <c:v> Sa, 24. </c:v>
                </c:pt>
                <c:pt idx="569">
                  <c:v> So, 25. </c:v>
                </c:pt>
                <c:pt idx="570">
                  <c:v> So, 25. </c:v>
                </c:pt>
                <c:pt idx="571">
                  <c:v> So, 25. </c:v>
                </c:pt>
                <c:pt idx="572">
                  <c:v> So, 25. </c:v>
                </c:pt>
                <c:pt idx="573">
                  <c:v> So, 25. </c:v>
                </c:pt>
                <c:pt idx="574">
                  <c:v> So, 25. </c:v>
                </c:pt>
                <c:pt idx="575">
                  <c:v> So, 25. </c:v>
                </c:pt>
                <c:pt idx="576">
                  <c:v> So, 25. </c:v>
                </c:pt>
                <c:pt idx="577">
                  <c:v> So, 25. </c:v>
                </c:pt>
                <c:pt idx="578">
                  <c:v> So, 25. </c:v>
                </c:pt>
                <c:pt idx="579">
                  <c:v> So, 25. </c:v>
                </c:pt>
                <c:pt idx="580">
                  <c:v> So, 25. </c:v>
                </c:pt>
                <c:pt idx="581">
                  <c:v> So, 25. </c:v>
                </c:pt>
                <c:pt idx="582">
                  <c:v> So, 25. </c:v>
                </c:pt>
                <c:pt idx="583">
                  <c:v> So, 25. </c:v>
                </c:pt>
                <c:pt idx="584">
                  <c:v> So, 25. </c:v>
                </c:pt>
                <c:pt idx="585">
                  <c:v> So, 25. </c:v>
                </c:pt>
                <c:pt idx="586">
                  <c:v> So, 25. </c:v>
                </c:pt>
                <c:pt idx="587">
                  <c:v> So, 25. </c:v>
                </c:pt>
                <c:pt idx="588">
                  <c:v> So, 25. </c:v>
                </c:pt>
                <c:pt idx="589">
                  <c:v> So, 25. </c:v>
                </c:pt>
                <c:pt idx="590">
                  <c:v> So, 25. </c:v>
                </c:pt>
                <c:pt idx="591">
                  <c:v> So, 25. </c:v>
                </c:pt>
                <c:pt idx="592">
                  <c:v> So, 25. </c:v>
                </c:pt>
                <c:pt idx="593">
                  <c:v> Mo, 26. </c:v>
                </c:pt>
                <c:pt idx="594">
                  <c:v> Mo, 26. </c:v>
                </c:pt>
                <c:pt idx="595">
                  <c:v> Mo, 26. </c:v>
                </c:pt>
                <c:pt idx="596">
                  <c:v> Mo, 26. </c:v>
                </c:pt>
                <c:pt idx="597">
                  <c:v> Mo, 26. </c:v>
                </c:pt>
                <c:pt idx="598">
                  <c:v> Mo, 26. </c:v>
                </c:pt>
                <c:pt idx="599">
                  <c:v> Mo, 26. </c:v>
                </c:pt>
                <c:pt idx="600">
                  <c:v> Mo, 26. </c:v>
                </c:pt>
                <c:pt idx="601">
                  <c:v> Mo, 26. </c:v>
                </c:pt>
                <c:pt idx="602">
                  <c:v> Mo, 26. </c:v>
                </c:pt>
                <c:pt idx="603">
                  <c:v> Mo, 26. </c:v>
                </c:pt>
                <c:pt idx="604">
                  <c:v> Mo, 26. </c:v>
                </c:pt>
                <c:pt idx="605">
                  <c:v> Mo, 26. </c:v>
                </c:pt>
                <c:pt idx="606">
                  <c:v> Mo, 26. </c:v>
                </c:pt>
                <c:pt idx="607">
                  <c:v> Mo, 26. </c:v>
                </c:pt>
                <c:pt idx="608">
                  <c:v> Mo, 26. </c:v>
                </c:pt>
                <c:pt idx="609">
                  <c:v> Mo, 26. </c:v>
                </c:pt>
                <c:pt idx="610">
                  <c:v> Mo, 26. </c:v>
                </c:pt>
                <c:pt idx="611">
                  <c:v> Mo, 26. </c:v>
                </c:pt>
                <c:pt idx="612">
                  <c:v> Mo, 26. </c:v>
                </c:pt>
                <c:pt idx="613">
                  <c:v> Mo, 26. </c:v>
                </c:pt>
                <c:pt idx="614">
                  <c:v> Mo, 26. </c:v>
                </c:pt>
                <c:pt idx="615">
                  <c:v> Mo, 26. </c:v>
                </c:pt>
                <c:pt idx="616">
                  <c:v> Mo, 26. </c:v>
                </c:pt>
                <c:pt idx="617">
                  <c:v> Di, 27. </c:v>
                </c:pt>
                <c:pt idx="618">
                  <c:v> Di, 27. </c:v>
                </c:pt>
                <c:pt idx="619">
                  <c:v> Di, 27. </c:v>
                </c:pt>
                <c:pt idx="620">
                  <c:v> Di, 27. </c:v>
                </c:pt>
                <c:pt idx="621">
                  <c:v> Di, 27. </c:v>
                </c:pt>
                <c:pt idx="622">
                  <c:v> Di, 27. </c:v>
                </c:pt>
                <c:pt idx="623">
                  <c:v> Di, 27. </c:v>
                </c:pt>
                <c:pt idx="624">
                  <c:v> Di, 27. </c:v>
                </c:pt>
                <c:pt idx="625">
                  <c:v> Di, 27. </c:v>
                </c:pt>
                <c:pt idx="626">
                  <c:v> Di, 27. </c:v>
                </c:pt>
                <c:pt idx="627">
                  <c:v> Di, 27. </c:v>
                </c:pt>
                <c:pt idx="628">
                  <c:v> Di, 27. </c:v>
                </c:pt>
                <c:pt idx="629">
                  <c:v> Di, 27. </c:v>
                </c:pt>
                <c:pt idx="630">
                  <c:v> Di, 27. </c:v>
                </c:pt>
                <c:pt idx="631">
                  <c:v> Di, 27. </c:v>
                </c:pt>
                <c:pt idx="632">
                  <c:v> Di, 27. </c:v>
                </c:pt>
                <c:pt idx="633">
                  <c:v> Di, 27. </c:v>
                </c:pt>
                <c:pt idx="634">
                  <c:v> Di, 27. </c:v>
                </c:pt>
                <c:pt idx="635">
                  <c:v> Di, 27. </c:v>
                </c:pt>
                <c:pt idx="636">
                  <c:v> Di, 27. </c:v>
                </c:pt>
                <c:pt idx="637">
                  <c:v> Di, 27. </c:v>
                </c:pt>
                <c:pt idx="638">
                  <c:v> Di, 27. </c:v>
                </c:pt>
                <c:pt idx="639">
                  <c:v> Di, 27. </c:v>
                </c:pt>
                <c:pt idx="640">
                  <c:v> Di, 27. </c:v>
                </c:pt>
                <c:pt idx="641">
                  <c:v> Mi, 28. </c:v>
                </c:pt>
                <c:pt idx="642">
                  <c:v> Mi, 28. </c:v>
                </c:pt>
                <c:pt idx="643">
                  <c:v> Mi, 28. </c:v>
                </c:pt>
                <c:pt idx="644">
                  <c:v> Mi, 28. </c:v>
                </c:pt>
                <c:pt idx="645">
                  <c:v> Mi, 28. </c:v>
                </c:pt>
                <c:pt idx="646">
                  <c:v> Mi, 28. </c:v>
                </c:pt>
                <c:pt idx="647">
                  <c:v> Mi, 28. </c:v>
                </c:pt>
                <c:pt idx="648">
                  <c:v> Mi, 28. </c:v>
                </c:pt>
                <c:pt idx="649">
                  <c:v> Mi, 28. </c:v>
                </c:pt>
                <c:pt idx="650">
                  <c:v> Mi, 28. </c:v>
                </c:pt>
                <c:pt idx="651">
                  <c:v> Mi, 28. </c:v>
                </c:pt>
                <c:pt idx="652">
                  <c:v> Mi, 28. </c:v>
                </c:pt>
                <c:pt idx="653">
                  <c:v> Mi, 28. </c:v>
                </c:pt>
                <c:pt idx="654">
                  <c:v> Mi, 28. </c:v>
                </c:pt>
                <c:pt idx="655">
                  <c:v> Mi, 28. </c:v>
                </c:pt>
                <c:pt idx="656">
                  <c:v> Mi, 28. </c:v>
                </c:pt>
                <c:pt idx="657">
                  <c:v> Mi, 28. </c:v>
                </c:pt>
                <c:pt idx="658">
                  <c:v> Mi, 28. </c:v>
                </c:pt>
                <c:pt idx="659">
                  <c:v> Mi, 28. </c:v>
                </c:pt>
                <c:pt idx="660">
                  <c:v> Mi, 28. </c:v>
                </c:pt>
                <c:pt idx="661">
                  <c:v> Mi, 28. </c:v>
                </c:pt>
                <c:pt idx="662">
                  <c:v> Mi, 28. </c:v>
                </c:pt>
                <c:pt idx="663">
                  <c:v> Mi, 28. </c:v>
                </c:pt>
                <c:pt idx="664">
                  <c:v> Mi, 28. </c:v>
                </c:pt>
                <c:pt idx="665">
                  <c:v> Do, 29. </c:v>
                </c:pt>
                <c:pt idx="666">
                  <c:v> Do, 29. </c:v>
                </c:pt>
                <c:pt idx="667">
                  <c:v> Do, 29. </c:v>
                </c:pt>
                <c:pt idx="668">
                  <c:v> Do, 29. </c:v>
                </c:pt>
                <c:pt idx="669">
                  <c:v> Do, 29. </c:v>
                </c:pt>
                <c:pt idx="670">
                  <c:v> Do, 29. </c:v>
                </c:pt>
                <c:pt idx="671">
                  <c:v> Do, 29. </c:v>
                </c:pt>
                <c:pt idx="672">
                  <c:v> Do, 29. </c:v>
                </c:pt>
                <c:pt idx="673">
                  <c:v> Do, 29. </c:v>
                </c:pt>
                <c:pt idx="674">
                  <c:v> Do, 29. </c:v>
                </c:pt>
                <c:pt idx="675">
                  <c:v> Do, 29. </c:v>
                </c:pt>
                <c:pt idx="676">
                  <c:v> Do, 29. </c:v>
                </c:pt>
                <c:pt idx="677">
                  <c:v> Do, 29. </c:v>
                </c:pt>
                <c:pt idx="678">
                  <c:v> Do, 29. </c:v>
                </c:pt>
                <c:pt idx="679">
                  <c:v> Do, 29. </c:v>
                </c:pt>
                <c:pt idx="680">
                  <c:v> Do, 29. </c:v>
                </c:pt>
                <c:pt idx="681">
                  <c:v> Do, 29. </c:v>
                </c:pt>
                <c:pt idx="682">
                  <c:v> Do, 29. </c:v>
                </c:pt>
                <c:pt idx="683">
                  <c:v> Do, 29. </c:v>
                </c:pt>
                <c:pt idx="684">
                  <c:v> Do, 29. </c:v>
                </c:pt>
                <c:pt idx="685">
                  <c:v> Do, 29. </c:v>
                </c:pt>
                <c:pt idx="686">
                  <c:v> Do, 29. </c:v>
                </c:pt>
                <c:pt idx="687">
                  <c:v> Do, 29. </c:v>
                </c:pt>
                <c:pt idx="688">
                  <c:v> Do, 29. </c:v>
                </c:pt>
                <c:pt idx="689">
                  <c:v> Fr, 30. </c:v>
                </c:pt>
                <c:pt idx="690">
                  <c:v> Fr, 30. </c:v>
                </c:pt>
                <c:pt idx="691">
                  <c:v> Fr, 30. </c:v>
                </c:pt>
                <c:pt idx="692">
                  <c:v> Fr, 30. </c:v>
                </c:pt>
                <c:pt idx="693">
                  <c:v> Fr, 30. </c:v>
                </c:pt>
                <c:pt idx="694">
                  <c:v> Fr, 30. </c:v>
                </c:pt>
                <c:pt idx="695">
                  <c:v> Fr, 30. </c:v>
                </c:pt>
                <c:pt idx="696">
                  <c:v> Fr, 30. </c:v>
                </c:pt>
                <c:pt idx="697">
                  <c:v> Fr, 30. </c:v>
                </c:pt>
                <c:pt idx="698">
                  <c:v> Fr, 30. </c:v>
                </c:pt>
                <c:pt idx="699">
                  <c:v> Fr, 30. </c:v>
                </c:pt>
                <c:pt idx="700">
                  <c:v> Fr, 30. </c:v>
                </c:pt>
                <c:pt idx="701">
                  <c:v> Fr, 30. </c:v>
                </c:pt>
                <c:pt idx="702">
                  <c:v> Fr, 30. </c:v>
                </c:pt>
                <c:pt idx="703">
                  <c:v> Fr, 30. </c:v>
                </c:pt>
                <c:pt idx="704">
                  <c:v> Fr, 30. </c:v>
                </c:pt>
                <c:pt idx="705">
                  <c:v> Fr, 30. </c:v>
                </c:pt>
                <c:pt idx="706">
                  <c:v> Fr, 30. </c:v>
                </c:pt>
                <c:pt idx="707">
                  <c:v> Fr, 30. </c:v>
                </c:pt>
                <c:pt idx="708">
                  <c:v> Fr, 30. </c:v>
                </c:pt>
                <c:pt idx="709">
                  <c:v> Fr, 30. </c:v>
                </c:pt>
                <c:pt idx="710">
                  <c:v> Fr, 30. </c:v>
                </c:pt>
                <c:pt idx="711">
                  <c:v> Fr, 30. </c:v>
                </c:pt>
                <c:pt idx="712">
                  <c:v> Fr, 30. </c:v>
                </c:pt>
                <c:pt idx="713">
                  <c:v> Sa, 01. </c:v>
                </c:pt>
                <c:pt idx="714">
                  <c:v> Sa, 01. </c:v>
                </c:pt>
                <c:pt idx="715">
                  <c:v> Sa, 01. </c:v>
                </c:pt>
                <c:pt idx="716">
                  <c:v> Sa, 01. </c:v>
                </c:pt>
                <c:pt idx="717">
                  <c:v> Sa, 01. </c:v>
                </c:pt>
                <c:pt idx="718">
                  <c:v> Sa, 01. </c:v>
                </c:pt>
                <c:pt idx="719">
                  <c:v>  </c:v>
                </c:pt>
                <c:pt idx="720">
                  <c:v>  </c:v>
                </c:pt>
                <c:pt idx="721">
                  <c:v>  </c:v>
                </c:pt>
                <c:pt idx="722">
                  <c:v>  </c:v>
                </c:pt>
                <c:pt idx="723">
                  <c:v>  </c:v>
                </c:pt>
                <c:pt idx="724">
                  <c:v>  </c:v>
                </c:pt>
                <c:pt idx="725">
                  <c:v>  </c:v>
                </c:pt>
                <c:pt idx="726">
                  <c:v>  </c:v>
                </c:pt>
                <c:pt idx="727">
                  <c:v>  </c:v>
                </c:pt>
                <c:pt idx="728">
                  <c:v>  </c:v>
                </c:pt>
                <c:pt idx="729">
                  <c:v>  </c:v>
                </c:pt>
                <c:pt idx="730">
                  <c:v>  </c:v>
                </c:pt>
                <c:pt idx="731">
                  <c:v>  </c:v>
                </c:pt>
                <c:pt idx="732">
                  <c:v>  </c:v>
                </c:pt>
                <c:pt idx="733">
                  <c:v>  </c:v>
                </c:pt>
                <c:pt idx="734">
                  <c:v>  </c:v>
                </c:pt>
                <c:pt idx="735">
                  <c:v>  </c:v>
                </c:pt>
                <c:pt idx="736">
                  <c:v>  </c:v>
                </c:pt>
                <c:pt idx="737">
                  <c:v>  </c:v>
                </c:pt>
                <c:pt idx="738">
                  <c:v>  </c:v>
                </c:pt>
                <c:pt idx="739">
                  <c:v>  </c:v>
                </c:pt>
                <c:pt idx="740">
                  <c:v>  </c:v>
                </c:pt>
                <c:pt idx="741">
                  <c:v>  </c:v>
                </c:pt>
                <c:pt idx="742">
                  <c:v>  </c:v>
                </c:pt>
              </c:strCache>
            </c:strRef>
          </c:cat>
          <c:val>
            <c:numRef>
              <c:f>'06'!$M$27:$M$769</c:f>
              <c:numCache>
                <c:formatCode>#,##0</c:formatCode>
                <c:ptCount val="743"/>
                <c:pt idx="0">
                  <c:v>6565.4133251599987</c:v>
                </c:pt>
                <c:pt idx="1">
                  <c:v>7102.0037973300005</c:v>
                </c:pt>
                <c:pt idx="2">
                  <c:v>7634.40868572</c:v>
                </c:pt>
                <c:pt idx="3">
                  <c:v>8544.1344381100007</c:v>
                </c:pt>
                <c:pt idx="4">
                  <c:v>9056.3945835199993</c:v>
                </c:pt>
                <c:pt idx="5">
                  <c:v>9647.930168259998</c:v>
                </c:pt>
                <c:pt idx="6">
                  <c:v>9693.3679666499993</c:v>
                </c:pt>
                <c:pt idx="7">
                  <c:v>9656.422928689999</c:v>
                </c:pt>
                <c:pt idx="8">
                  <c:v>9609.2941848699993</c:v>
                </c:pt>
                <c:pt idx="9">
                  <c:v>9344.1692405400008</c:v>
                </c:pt>
                <c:pt idx="10">
                  <c:v>8049.7473405199989</c:v>
                </c:pt>
                <c:pt idx="11">
                  <c:v>7205.4715343300004</c:v>
                </c:pt>
                <c:pt idx="12">
                  <c:v>6213.7844014100001</c:v>
                </c:pt>
                <c:pt idx="13">
                  <c:v>6427.4476940300001</c:v>
                </c:pt>
                <c:pt idx="14">
                  <c:v>6368.9320999199999</c:v>
                </c:pt>
                <c:pt idx="15">
                  <c:v>6127.1483416999999</c:v>
                </c:pt>
                <c:pt idx="16">
                  <c:v>5650.5829936500004</c:v>
                </c:pt>
                <c:pt idx="17">
                  <c:v>5124.9355015800002</c:v>
                </c:pt>
                <c:pt idx="18">
                  <c:v>4956.11151866</c:v>
                </c:pt>
                <c:pt idx="19">
                  <c:v>4800.1398630799986</c:v>
                </c:pt>
                <c:pt idx="20">
                  <c:v>4838.56202312</c:v>
                </c:pt>
                <c:pt idx="21">
                  <c:v>4903.6168103199989</c:v>
                </c:pt>
                <c:pt idx="22">
                  <c:v>5021.9884943200004</c:v>
                </c:pt>
                <c:pt idx="23">
                  <c:v>5526.6821963599987</c:v>
                </c:pt>
                <c:pt idx="24">
                  <c:v>5758.2598512499999</c:v>
                </c:pt>
                <c:pt idx="25">
                  <c:v>5755.4699313900001</c:v>
                </c:pt>
                <c:pt idx="26">
                  <c:v>6031.09140579</c:v>
                </c:pt>
                <c:pt idx="27">
                  <c:v>6673.6087922899997</c:v>
                </c:pt>
                <c:pt idx="28">
                  <c:v>6684.095749170001</c:v>
                </c:pt>
                <c:pt idx="29">
                  <c:v>6655.2891910899989</c:v>
                </c:pt>
                <c:pt idx="30">
                  <c:v>6729.8680057600004</c:v>
                </c:pt>
                <c:pt idx="31">
                  <c:v>6670.7558171800001</c:v>
                </c:pt>
                <c:pt idx="32">
                  <c:v>6210.3021208299988</c:v>
                </c:pt>
                <c:pt idx="33">
                  <c:v>5997.559221120001</c:v>
                </c:pt>
                <c:pt idx="34">
                  <c:v>5751.0568503000004</c:v>
                </c:pt>
                <c:pt idx="35">
                  <c:v>5315.0346014999986</c:v>
                </c:pt>
                <c:pt idx="36">
                  <c:v>5090.3778834900004</c:v>
                </c:pt>
                <c:pt idx="37">
                  <c:v>5034.8867272799989</c:v>
                </c:pt>
                <c:pt idx="38">
                  <c:v>5009.9984513299996</c:v>
                </c:pt>
                <c:pt idx="39">
                  <c:v>4884.8321638899997</c:v>
                </c:pt>
                <c:pt idx="40">
                  <c:v>4784.0660489699994</c:v>
                </c:pt>
                <c:pt idx="41">
                  <c:v>4750.2043397699999</c:v>
                </c:pt>
                <c:pt idx="42">
                  <c:v>4633.0424980899988</c:v>
                </c:pt>
                <c:pt idx="43">
                  <c:v>4657.8910004099998</c:v>
                </c:pt>
                <c:pt idx="44">
                  <c:v>4676.5853157199999</c:v>
                </c:pt>
                <c:pt idx="45">
                  <c:v>4678.9448780599996</c:v>
                </c:pt>
                <c:pt idx="46">
                  <c:v>4658.4845054199996</c:v>
                </c:pt>
                <c:pt idx="47">
                  <c:v>4825.8624426099996</c:v>
                </c:pt>
                <c:pt idx="48">
                  <c:v>4849.771547979999</c:v>
                </c:pt>
                <c:pt idx="49">
                  <c:v>4829.4520022900006</c:v>
                </c:pt>
                <c:pt idx="50">
                  <c:v>4794.9471166800004</c:v>
                </c:pt>
                <c:pt idx="51">
                  <c:v>4730.679937859999</c:v>
                </c:pt>
                <c:pt idx="52">
                  <c:v>4630.1436626900004</c:v>
                </c:pt>
                <c:pt idx="53">
                  <c:v>4557.7599705299999</c:v>
                </c:pt>
                <c:pt idx="54">
                  <c:v>4432.8569340899985</c:v>
                </c:pt>
                <c:pt idx="55">
                  <c:v>4320.9786561499996</c:v>
                </c:pt>
                <c:pt idx="56">
                  <c:v>4257.5009454600004</c:v>
                </c:pt>
                <c:pt idx="57">
                  <c:v>4224.1218057799988</c:v>
                </c:pt>
                <c:pt idx="58">
                  <c:v>4282.0512568100003</c:v>
                </c:pt>
                <c:pt idx="59">
                  <c:v>4347.3727569599987</c:v>
                </c:pt>
                <c:pt idx="60">
                  <c:v>4389.5222016799989</c:v>
                </c:pt>
                <c:pt idx="61">
                  <c:v>4282.9662391800002</c:v>
                </c:pt>
                <c:pt idx="62">
                  <c:v>4278.66320395</c:v>
                </c:pt>
                <c:pt idx="63">
                  <c:v>4161.6436132600002</c:v>
                </c:pt>
                <c:pt idx="64">
                  <c:v>4128.2090910400002</c:v>
                </c:pt>
                <c:pt idx="65">
                  <c:v>4152.8114643700001</c:v>
                </c:pt>
                <c:pt idx="66">
                  <c:v>4143.3367601</c:v>
                </c:pt>
                <c:pt idx="67">
                  <c:v>4067.56510824</c:v>
                </c:pt>
                <c:pt idx="68">
                  <c:v>4120.0958811500004</c:v>
                </c:pt>
                <c:pt idx="69">
                  <c:v>4092.6424482900002</c:v>
                </c:pt>
                <c:pt idx="70">
                  <c:v>4246.469791980001</c:v>
                </c:pt>
                <c:pt idx="71">
                  <c:v>4449.52715782</c:v>
                </c:pt>
                <c:pt idx="72">
                  <c:v>4465.5921670899988</c:v>
                </c:pt>
                <c:pt idx="73">
                  <c:v>4496.7135680800002</c:v>
                </c:pt>
                <c:pt idx="74">
                  <c:v>4420.0494131599989</c:v>
                </c:pt>
                <c:pt idx="75">
                  <c:v>4379.8511815900001</c:v>
                </c:pt>
                <c:pt idx="76">
                  <c:v>4370.0899624599988</c:v>
                </c:pt>
                <c:pt idx="77">
                  <c:v>4289.146121419999</c:v>
                </c:pt>
                <c:pt idx="78">
                  <c:v>4232.4405403700002</c:v>
                </c:pt>
                <c:pt idx="79">
                  <c:v>4136.3016873500001</c:v>
                </c:pt>
                <c:pt idx="80">
                  <c:v>4118.3898232399988</c:v>
                </c:pt>
                <c:pt idx="81">
                  <c:v>4108.519383339999</c:v>
                </c:pt>
                <c:pt idx="82">
                  <c:v>4179.274362189999</c:v>
                </c:pt>
                <c:pt idx="83">
                  <c:v>4266.5767719699998</c:v>
                </c:pt>
                <c:pt idx="84">
                  <c:v>4222.9922648399997</c:v>
                </c:pt>
                <c:pt idx="85">
                  <c:v>4360.5183385600003</c:v>
                </c:pt>
                <c:pt idx="86">
                  <c:v>4251.6487707799997</c:v>
                </c:pt>
                <c:pt idx="87">
                  <c:v>4077.6300801799989</c:v>
                </c:pt>
                <c:pt idx="88">
                  <c:v>4068.3469249</c:v>
                </c:pt>
                <c:pt idx="89">
                  <c:v>4162.745136909999</c:v>
                </c:pt>
                <c:pt idx="90">
                  <c:v>4125.1889523700002</c:v>
                </c:pt>
                <c:pt idx="91">
                  <c:v>4104.4333684000003</c:v>
                </c:pt>
                <c:pt idx="92">
                  <c:v>4151.6494724599988</c:v>
                </c:pt>
                <c:pt idx="93">
                  <c:v>4250.4194322499989</c:v>
                </c:pt>
                <c:pt idx="94">
                  <c:v>4250.55386473</c:v>
                </c:pt>
                <c:pt idx="95">
                  <c:v>4425.7870736600007</c:v>
                </c:pt>
                <c:pt idx="96">
                  <c:v>4583.481377529999</c:v>
                </c:pt>
                <c:pt idx="97">
                  <c:v>4592.1453935699992</c:v>
                </c:pt>
                <c:pt idx="98">
                  <c:v>4691.94870971</c:v>
                </c:pt>
                <c:pt idx="99">
                  <c:v>4602.68005971</c:v>
                </c:pt>
                <c:pt idx="100">
                  <c:v>4505.6041139400004</c:v>
                </c:pt>
                <c:pt idx="101">
                  <c:v>4475.1205126000004</c:v>
                </c:pt>
                <c:pt idx="102">
                  <c:v>4480.1815783399998</c:v>
                </c:pt>
                <c:pt idx="103">
                  <c:v>4441.7320479299988</c:v>
                </c:pt>
                <c:pt idx="104">
                  <c:v>4449.3409499199988</c:v>
                </c:pt>
                <c:pt idx="105">
                  <c:v>4517.3071448399987</c:v>
                </c:pt>
                <c:pt idx="106">
                  <c:v>4474.7316607399989</c:v>
                </c:pt>
                <c:pt idx="107">
                  <c:v>4585.3398078900009</c:v>
                </c:pt>
                <c:pt idx="108">
                  <c:v>4627.6148406699995</c:v>
                </c:pt>
                <c:pt idx="109">
                  <c:v>4596.30347626</c:v>
                </c:pt>
                <c:pt idx="110">
                  <c:v>4525.1597351799992</c:v>
                </c:pt>
                <c:pt idx="111">
                  <c:v>4478.9739182100002</c:v>
                </c:pt>
                <c:pt idx="112">
                  <c:v>4359.7571726199994</c:v>
                </c:pt>
                <c:pt idx="113">
                  <c:v>4436.132690559999</c:v>
                </c:pt>
                <c:pt idx="114">
                  <c:v>4405.1507617099987</c:v>
                </c:pt>
                <c:pt idx="115">
                  <c:v>4332.29402845</c:v>
                </c:pt>
                <c:pt idx="116">
                  <c:v>4351.10855472</c:v>
                </c:pt>
                <c:pt idx="117">
                  <c:v>4448.9469246399985</c:v>
                </c:pt>
                <c:pt idx="118">
                  <c:v>4656.4827459899998</c:v>
                </c:pt>
                <c:pt idx="119">
                  <c:v>5144.1300002099988</c:v>
                </c:pt>
                <c:pt idx="120">
                  <c:v>5675.8850414299995</c:v>
                </c:pt>
                <c:pt idx="121">
                  <c:v>5842.7183456499997</c:v>
                </c:pt>
                <c:pt idx="122">
                  <c:v>5734.836517239999</c:v>
                </c:pt>
                <c:pt idx="123">
                  <c:v>5797.2893750499998</c:v>
                </c:pt>
                <c:pt idx="124">
                  <c:v>5929.0761417900003</c:v>
                </c:pt>
                <c:pt idx="125">
                  <c:v>6000.161414879999</c:v>
                </c:pt>
                <c:pt idx="126">
                  <c:v>6330.3035963800003</c:v>
                </c:pt>
                <c:pt idx="127">
                  <c:v>6424.3298184900004</c:v>
                </c:pt>
                <c:pt idx="128">
                  <c:v>6717.1166129200001</c:v>
                </c:pt>
                <c:pt idx="129">
                  <c:v>6929.2835607899997</c:v>
                </c:pt>
                <c:pt idx="130">
                  <c:v>6979.6306262999997</c:v>
                </c:pt>
                <c:pt idx="131">
                  <c:v>7061.3036228000001</c:v>
                </c:pt>
                <c:pt idx="132">
                  <c:v>6620.8990580600002</c:v>
                </c:pt>
                <c:pt idx="133">
                  <c:v>6160.797389809999</c:v>
                </c:pt>
                <c:pt idx="134">
                  <c:v>6020.1872691199997</c:v>
                </c:pt>
                <c:pt idx="135">
                  <c:v>5844.2319540400003</c:v>
                </c:pt>
                <c:pt idx="136">
                  <c:v>5532.01954983</c:v>
                </c:pt>
                <c:pt idx="137">
                  <c:v>5457.6955465599995</c:v>
                </c:pt>
                <c:pt idx="138">
                  <c:v>5092.3551340900003</c:v>
                </c:pt>
                <c:pt idx="139">
                  <c:v>4918.4210906899989</c:v>
                </c:pt>
                <c:pt idx="140">
                  <c:v>4976.4264574099989</c:v>
                </c:pt>
                <c:pt idx="141">
                  <c:v>5312.5214985800003</c:v>
                </c:pt>
                <c:pt idx="142">
                  <c:v>5913.773164459999</c:v>
                </c:pt>
                <c:pt idx="143">
                  <c:v>7234.1048715799989</c:v>
                </c:pt>
                <c:pt idx="144">
                  <c:v>8956.3397605300015</c:v>
                </c:pt>
                <c:pt idx="145">
                  <c:v>9367.1018766599991</c:v>
                </c:pt>
                <c:pt idx="146">
                  <c:v>10466.81605109</c:v>
                </c:pt>
                <c:pt idx="147">
                  <c:v>10703.787468930001</c:v>
                </c:pt>
                <c:pt idx="148">
                  <c:v>10970.492208469999</c:v>
                </c:pt>
                <c:pt idx="149">
                  <c:v>10904.480575579999</c:v>
                </c:pt>
                <c:pt idx="150">
                  <c:v>10759.857929380001</c:v>
                </c:pt>
                <c:pt idx="151">
                  <c:v>10707.465354530001</c:v>
                </c:pt>
                <c:pt idx="152">
                  <c:v>10714.53150203</c:v>
                </c:pt>
                <c:pt idx="153">
                  <c:v>10334.435482390001</c:v>
                </c:pt>
                <c:pt idx="154">
                  <c:v>10260.633003570001</c:v>
                </c:pt>
                <c:pt idx="155">
                  <c:v>10283.24261933</c:v>
                </c:pt>
                <c:pt idx="156">
                  <c:v>8795.918875440002</c:v>
                </c:pt>
                <c:pt idx="157">
                  <c:v>6906.8636170500004</c:v>
                </c:pt>
                <c:pt idx="158">
                  <c:v>5580.3836250699987</c:v>
                </c:pt>
                <c:pt idx="159">
                  <c:v>5544.6906626199989</c:v>
                </c:pt>
                <c:pt idx="160">
                  <c:v>5441.638603209999</c:v>
                </c:pt>
                <c:pt idx="161">
                  <c:v>5182.1728095500002</c:v>
                </c:pt>
                <c:pt idx="162">
                  <c:v>5135.0803710600003</c:v>
                </c:pt>
                <c:pt idx="163">
                  <c:v>5031.6877230299997</c:v>
                </c:pt>
                <c:pt idx="164">
                  <c:v>5166.1572148100004</c:v>
                </c:pt>
                <c:pt idx="165">
                  <c:v>5349.1466347699989</c:v>
                </c:pt>
                <c:pt idx="166">
                  <c:v>5897.58791225</c:v>
                </c:pt>
                <c:pt idx="167">
                  <c:v>6661.6448689500003</c:v>
                </c:pt>
                <c:pt idx="168">
                  <c:v>7160.5941046999997</c:v>
                </c:pt>
                <c:pt idx="169">
                  <c:v>7145.4941430999988</c:v>
                </c:pt>
                <c:pt idx="170">
                  <c:v>6941.6829904300002</c:v>
                </c:pt>
                <c:pt idx="171">
                  <c:v>7286.5317388200001</c:v>
                </c:pt>
                <c:pt idx="172">
                  <c:v>7720.7190862999987</c:v>
                </c:pt>
                <c:pt idx="173">
                  <c:v>7944.1112364600003</c:v>
                </c:pt>
                <c:pt idx="174">
                  <c:v>7870.6615040099996</c:v>
                </c:pt>
                <c:pt idx="175">
                  <c:v>7898.6593304600001</c:v>
                </c:pt>
                <c:pt idx="176">
                  <c:v>7771.3708020000004</c:v>
                </c:pt>
                <c:pt idx="177">
                  <c:v>7817.4558266399999</c:v>
                </c:pt>
                <c:pt idx="178">
                  <c:v>8040.1610496499989</c:v>
                </c:pt>
                <c:pt idx="179">
                  <c:v>7986.5828821200002</c:v>
                </c:pt>
                <c:pt idx="180">
                  <c:v>7139.1174545200001</c:v>
                </c:pt>
                <c:pt idx="181">
                  <c:v>7119.0815294599988</c:v>
                </c:pt>
                <c:pt idx="182">
                  <c:v>7012.6962904900001</c:v>
                </c:pt>
                <c:pt idx="183">
                  <c:v>6848.8752433700001</c:v>
                </c:pt>
                <c:pt idx="184">
                  <c:v>6624.9266834500004</c:v>
                </c:pt>
                <c:pt idx="185">
                  <c:v>6324.4104344699999</c:v>
                </c:pt>
                <c:pt idx="186">
                  <c:v>5487.7647030099997</c:v>
                </c:pt>
                <c:pt idx="187">
                  <c:v>5193.4406340200003</c:v>
                </c:pt>
                <c:pt idx="188">
                  <c:v>5185.7408105300001</c:v>
                </c:pt>
                <c:pt idx="189">
                  <c:v>5330.9956963900004</c:v>
                </c:pt>
                <c:pt idx="190">
                  <c:v>5526.4637358500004</c:v>
                </c:pt>
                <c:pt idx="191">
                  <c:v>6129.6496430899997</c:v>
                </c:pt>
                <c:pt idx="192">
                  <c:v>6790.5697412299987</c:v>
                </c:pt>
                <c:pt idx="193">
                  <c:v>7267.0805142500003</c:v>
                </c:pt>
                <c:pt idx="194">
                  <c:v>7091.8285652499999</c:v>
                </c:pt>
                <c:pt idx="195">
                  <c:v>6664.8314675600004</c:v>
                </c:pt>
                <c:pt idx="196">
                  <c:v>6629.2388236200004</c:v>
                </c:pt>
                <c:pt idx="197">
                  <c:v>6518.8733595900003</c:v>
                </c:pt>
                <c:pt idx="198">
                  <c:v>6286.4652899900002</c:v>
                </c:pt>
                <c:pt idx="199">
                  <c:v>5917.125852780001</c:v>
                </c:pt>
                <c:pt idx="200">
                  <c:v>5450.4337401100001</c:v>
                </c:pt>
                <c:pt idx="201">
                  <c:v>5208.0293245399989</c:v>
                </c:pt>
                <c:pt idx="202">
                  <c:v>5241.2033274400001</c:v>
                </c:pt>
                <c:pt idx="203">
                  <c:v>5430.3328007600003</c:v>
                </c:pt>
                <c:pt idx="204">
                  <c:v>5501.7209607699997</c:v>
                </c:pt>
                <c:pt idx="205">
                  <c:v>5506.8864504000003</c:v>
                </c:pt>
                <c:pt idx="206">
                  <c:v>5265.9042522</c:v>
                </c:pt>
                <c:pt idx="207">
                  <c:v>5130.9969107500001</c:v>
                </c:pt>
                <c:pt idx="208">
                  <c:v>4954.2221545700004</c:v>
                </c:pt>
                <c:pt idx="209">
                  <c:v>4960.9686266199988</c:v>
                </c:pt>
                <c:pt idx="210">
                  <c:v>4878.0227860300001</c:v>
                </c:pt>
                <c:pt idx="211">
                  <c:v>4686.4160061700004</c:v>
                </c:pt>
                <c:pt idx="212">
                  <c:v>4668.0464197700003</c:v>
                </c:pt>
                <c:pt idx="213">
                  <c:v>4818.0001294100002</c:v>
                </c:pt>
                <c:pt idx="214">
                  <c:v>4854.76060461</c:v>
                </c:pt>
                <c:pt idx="215">
                  <c:v>5158.92582382</c:v>
                </c:pt>
                <c:pt idx="216">
                  <c:v>5144.724281230001</c:v>
                </c:pt>
                <c:pt idx="217">
                  <c:v>5158.0470587399996</c:v>
                </c:pt>
                <c:pt idx="218">
                  <c:v>5013.0459866499987</c:v>
                </c:pt>
                <c:pt idx="219">
                  <c:v>4989.8108374499989</c:v>
                </c:pt>
                <c:pt idx="220">
                  <c:v>4900.1265965900002</c:v>
                </c:pt>
                <c:pt idx="221">
                  <c:v>4839.0889634100004</c:v>
                </c:pt>
                <c:pt idx="222">
                  <c:v>4664.9315994400004</c:v>
                </c:pt>
                <c:pt idx="223">
                  <c:v>4686.1047027599989</c:v>
                </c:pt>
                <c:pt idx="224">
                  <c:v>4637.8972738700004</c:v>
                </c:pt>
                <c:pt idx="225">
                  <c:v>4608.8156593599988</c:v>
                </c:pt>
                <c:pt idx="226">
                  <c:v>4589.8377619499988</c:v>
                </c:pt>
                <c:pt idx="227">
                  <c:v>4567.0645946699997</c:v>
                </c:pt>
                <c:pt idx="228">
                  <c:v>4575.2383939900001</c:v>
                </c:pt>
                <c:pt idx="229">
                  <c:v>4720.0852069100001</c:v>
                </c:pt>
                <c:pt idx="230">
                  <c:v>4558.5246525700004</c:v>
                </c:pt>
                <c:pt idx="231">
                  <c:v>4400.4585591200002</c:v>
                </c:pt>
                <c:pt idx="232">
                  <c:v>4328.1556549300003</c:v>
                </c:pt>
                <c:pt idx="233">
                  <c:v>4371.0735663999994</c:v>
                </c:pt>
                <c:pt idx="234">
                  <c:v>4331.4864728699995</c:v>
                </c:pt>
                <c:pt idx="235">
                  <c:v>4379.5744828000006</c:v>
                </c:pt>
                <c:pt idx="236">
                  <c:v>4396.5642061999988</c:v>
                </c:pt>
                <c:pt idx="237">
                  <c:v>4442.9240684799997</c:v>
                </c:pt>
                <c:pt idx="238">
                  <c:v>4641.3169515</c:v>
                </c:pt>
                <c:pt idx="239">
                  <c:v>4800.68140649</c:v>
                </c:pt>
                <c:pt idx="240">
                  <c:v>4878.7945906599989</c:v>
                </c:pt>
                <c:pt idx="241">
                  <c:v>4932.0922239000001</c:v>
                </c:pt>
                <c:pt idx="242">
                  <c:v>4953.4281206400001</c:v>
                </c:pt>
                <c:pt idx="243">
                  <c:v>4818.452101679999</c:v>
                </c:pt>
                <c:pt idx="244">
                  <c:v>4992.58024578</c:v>
                </c:pt>
                <c:pt idx="245">
                  <c:v>4905.0497108600002</c:v>
                </c:pt>
                <c:pt idx="246">
                  <c:v>4773.4540449599999</c:v>
                </c:pt>
                <c:pt idx="247">
                  <c:v>5054.9073255799995</c:v>
                </c:pt>
                <c:pt idx="248">
                  <c:v>5042.8890873600003</c:v>
                </c:pt>
                <c:pt idx="249">
                  <c:v>4772.2953292000011</c:v>
                </c:pt>
                <c:pt idx="250">
                  <c:v>4703.1434977500003</c:v>
                </c:pt>
                <c:pt idx="251">
                  <c:v>4736.1679548499997</c:v>
                </c:pt>
                <c:pt idx="252">
                  <c:v>4601.9748899999995</c:v>
                </c:pt>
                <c:pt idx="253">
                  <c:v>4545.7304448599998</c:v>
                </c:pt>
                <c:pt idx="254">
                  <c:v>4528.71218451</c:v>
                </c:pt>
                <c:pt idx="255">
                  <c:v>4631.9645784100003</c:v>
                </c:pt>
                <c:pt idx="256">
                  <c:v>4660.3985074900002</c:v>
                </c:pt>
                <c:pt idx="257">
                  <c:v>4689.7767696699993</c:v>
                </c:pt>
                <c:pt idx="258">
                  <c:v>4636.0606429999989</c:v>
                </c:pt>
                <c:pt idx="259">
                  <c:v>4661.137539979999</c:v>
                </c:pt>
                <c:pt idx="260">
                  <c:v>4700.48846985</c:v>
                </c:pt>
                <c:pt idx="261">
                  <c:v>4848.3984528600004</c:v>
                </c:pt>
                <c:pt idx="262">
                  <c:v>5038.1290985899986</c:v>
                </c:pt>
                <c:pt idx="263">
                  <c:v>6005.2670302099996</c:v>
                </c:pt>
                <c:pt idx="264">
                  <c:v>6888.7137734400003</c:v>
                </c:pt>
                <c:pt idx="265">
                  <c:v>7085.4279130900004</c:v>
                </c:pt>
                <c:pt idx="266">
                  <c:v>7629.8518486900002</c:v>
                </c:pt>
                <c:pt idx="267">
                  <c:v>8926.1696272299996</c:v>
                </c:pt>
                <c:pt idx="268">
                  <c:v>9335.0950539899986</c:v>
                </c:pt>
                <c:pt idx="269">
                  <c:v>9879.6505753799993</c:v>
                </c:pt>
                <c:pt idx="270">
                  <c:v>9673.5695346299981</c:v>
                </c:pt>
                <c:pt idx="271">
                  <c:v>9512.6273847799985</c:v>
                </c:pt>
                <c:pt idx="272">
                  <c:v>9448.8407406099996</c:v>
                </c:pt>
                <c:pt idx="273">
                  <c:v>9512.7648304599988</c:v>
                </c:pt>
                <c:pt idx="274">
                  <c:v>9401.4223276600005</c:v>
                </c:pt>
                <c:pt idx="275">
                  <c:v>9340.6402600900001</c:v>
                </c:pt>
                <c:pt idx="276">
                  <c:v>7763.2836236800003</c:v>
                </c:pt>
                <c:pt idx="277">
                  <c:v>5988.920502259999</c:v>
                </c:pt>
                <c:pt idx="278">
                  <c:v>5056.287084399999</c:v>
                </c:pt>
                <c:pt idx="279">
                  <c:v>4905.618614949999</c:v>
                </c:pt>
                <c:pt idx="280">
                  <c:v>4737.6913380200003</c:v>
                </c:pt>
                <c:pt idx="281">
                  <c:v>4716.78313454</c:v>
                </c:pt>
                <c:pt idx="282">
                  <c:v>4727.0123948199989</c:v>
                </c:pt>
                <c:pt idx="283">
                  <c:v>4720.0396786900001</c:v>
                </c:pt>
                <c:pt idx="284">
                  <c:v>4784.0070310499996</c:v>
                </c:pt>
                <c:pt idx="285">
                  <c:v>4882.4669797400002</c:v>
                </c:pt>
                <c:pt idx="286">
                  <c:v>5027.8896993500002</c:v>
                </c:pt>
                <c:pt idx="287">
                  <c:v>5424.8431939700004</c:v>
                </c:pt>
                <c:pt idx="288">
                  <c:v>5992.8769310199996</c:v>
                </c:pt>
                <c:pt idx="289">
                  <c:v>6096.2031582400004</c:v>
                </c:pt>
                <c:pt idx="290">
                  <c:v>7195.585639689999</c:v>
                </c:pt>
                <c:pt idx="291">
                  <c:v>8573.3526426600001</c:v>
                </c:pt>
                <c:pt idx="292">
                  <c:v>8978.4812035499999</c:v>
                </c:pt>
                <c:pt idx="293">
                  <c:v>9174.0212778400019</c:v>
                </c:pt>
                <c:pt idx="294">
                  <c:v>9806.3175815899995</c:v>
                </c:pt>
                <c:pt idx="295">
                  <c:v>9719.9006076700007</c:v>
                </c:pt>
                <c:pt idx="296">
                  <c:v>9286.2397352799981</c:v>
                </c:pt>
                <c:pt idx="297">
                  <c:v>8576.7003671700004</c:v>
                </c:pt>
                <c:pt idx="298">
                  <c:v>7692.92067331</c:v>
                </c:pt>
                <c:pt idx="299">
                  <c:v>7077.8221313200002</c:v>
                </c:pt>
                <c:pt idx="300">
                  <c:v>6747.3640361300004</c:v>
                </c:pt>
                <c:pt idx="301">
                  <c:v>6343.5487361799997</c:v>
                </c:pt>
                <c:pt idx="302">
                  <c:v>5871.25401272</c:v>
                </c:pt>
                <c:pt idx="303">
                  <c:v>5732.3082730899996</c:v>
                </c:pt>
                <c:pt idx="304">
                  <c:v>5543.7202309599998</c:v>
                </c:pt>
                <c:pt idx="305">
                  <c:v>5059.7827153199996</c:v>
                </c:pt>
                <c:pt idx="306">
                  <c:v>4867.2217501699988</c:v>
                </c:pt>
                <c:pt idx="307">
                  <c:v>4913.0920752900001</c:v>
                </c:pt>
                <c:pt idx="308">
                  <c:v>5022.9457765899988</c:v>
                </c:pt>
                <c:pt idx="309">
                  <c:v>5103.7058239999997</c:v>
                </c:pt>
                <c:pt idx="310">
                  <c:v>5275.8447236499997</c:v>
                </c:pt>
                <c:pt idx="311">
                  <c:v>6099.9705526500002</c:v>
                </c:pt>
                <c:pt idx="312">
                  <c:v>7036.5926767700003</c:v>
                </c:pt>
                <c:pt idx="313">
                  <c:v>7581.5176256900004</c:v>
                </c:pt>
                <c:pt idx="314">
                  <c:v>7995.4387306899998</c:v>
                </c:pt>
                <c:pt idx="315">
                  <c:v>8241.5329164800005</c:v>
                </c:pt>
                <c:pt idx="316">
                  <c:v>9238.8078201799999</c:v>
                </c:pt>
                <c:pt idx="317">
                  <c:v>8998.3616471999994</c:v>
                </c:pt>
                <c:pt idx="318">
                  <c:v>9304.3059640600004</c:v>
                </c:pt>
                <c:pt idx="319">
                  <c:v>9407.0343998400003</c:v>
                </c:pt>
                <c:pt idx="320">
                  <c:v>9245.6219555900007</c:v>
                </c:pt>
                <c:pt idx="321">
                  <c:v>9348.2134702500007</c:v>
                </c:pt>
                <c:pt idx="322">
                  <c:v>8742.6188865500008</c:v>
                </c:pt>
                <c:pt idx="323">
                  <c:v>7689.9447360499989</c:v>
                </c:pt>
                <c:pt idx="324">
                  <c:v>7892.7303368900002</c:v>
                </c:pt>
                <c:pt idx="325">
                  <c:v>7795.2546387399989</c:v>
                </c:pt>
                <c:pt idx="326">
                  <c:v>7642.9661684499997</c:v>
                </c:pt>
                <c:pt idx="327">
                  <c:v>7144.8891333299989</c:v>
                </c:pt>
                <c:pt idx="328">
                  <c:v>6233.5152573200012</c:v>
                </c:pt>
                <c:pt idx="329">
                  <c:v>5141.122730359999</c:v>
                </c:pt>
                <c:pt idx="330">
                  <c:v>4842.4282099000002</c:v>
                </c:pt>
                <c:pt idx="331">
                  <c:v>4843.8186344499991</c:v>
                </c:pt>
                <c:pt idx="332">
                  <c:v>4834.6573568200001</c:v>
                </c:pt>
                <c:pt idx="333">
                  <c:v>4931.8979574699988</c:v>
                </c:pt>
                <c:pt idx="334">
                  <c:v>4988.1640912000003</c:v>
                </c:pt>
                <c:pt idx="335">
                  <c:v>5285.46657942</c:v>
                </c:pt>
                <c:pt idx="336">
                  <c:v>5395.2939370599997</c:v>
                </c:pt>
                <c:pt idx="337">
                  <c:v>5282.6182816700002</c:v>
                </c:pt>
                <c:pt idx="338">
                  <c:v>5616.2135473899989</c:v>
                </c:pt>
                <c:pt idx="339">
                  <c:v>6464.0870240000004</c:v>
                </c:pt>
                <c:pt idx="340">
                  <c:v>6375.1160974000004</c:v>
                </c:pt>
                <c:pt idx="341">
                  <c:v>6738.832001929999</c:v>
                </c:pt>
                <c:pt idx="342">
                  <c:v>7677.0614453400003</c:v>
                </c:pt>
                <c:pt idx="343">
                  <c:v>8196.6713211499991</c:v>
                </c:pt>
                <c:pt idx="344">
                  <c:v>7417.1214889900002</c:v>
                </c:pt>
                <c:pt idx="345">
                  <c:v>7009.9682550999996</c:v>
                </c:pt>
                <c:pt idx="346">
                  <c:v>6204.3290222599999</c:v>
                </c:pt>
                <c:pt idx="347">
                  <c:v>5726.6429664500001</c:v>
                </c:pt>
                <c:pt idx="348">
                  <c:v>5741.7610470600002</c:v>
                </c:pt>
                <c:pt idx="349">
                  <c:v>5967.3827179600003</c:v>
                </c:pt>
                <c:pt idx="350">
                  <c:v>5586.5856727199989</c:v>
                </c:pt>
                <c:pt idx="351">
                  <c:v>4782.9635165</c:v>
                </c:pt>
                <c:pt idx="352">
                  <c:v>4524.7129507099999</c:v>
                </c:pt>
                <c:pt idx="353">
                  <c:v>4571.2156941000003</c:v>
                </c:pt>
                <c:pt idx="354">
                  <c:v>4501.254457340001</c:v>
                </c:pt>
                <c:pt idx="355">
                  <c:v>4392.3868348200003</c:v>
                </c:pt>
                <c:pt idx="356">
                  <c:v>4399.4814081000004</c:v>
                </c:pt>
                <c:pt idx="357">
                  <c:v>4599.3339003499996</c:v>
                </c:pt>
                <c:pt idx="358">
                  <c:v>4584.2967332299995</c:v>
                </c:pt>
                <c:pt idx="359">
                  <c:v>4819.0529056599999</c:v>
                </c:pt>
                <c:pt idx="360">
                  <c:v>5431.5929914600001</c:v>
                </c:pt>
                <c:pt idx="361">
                  <c:v>5746.9448873900001</c:v>
                </c:pt>
                <c:pt idx="362">
                  <c:v>6816.5814703300002</c:v>
                </c:pt>
                <c:pt idx="363">
                  <c:v>8085.3021338099998</c:v>
                </c:pt>
                <c:pt idx="364">
                  <c:v>9262.1384665299993</c:v>
                </c:pt>
                <c:pt idx="365">
                  <c:v>9481.8537448400002</c:v>
                </c:pt>
                <c:pt idx="366">
                  <c:v>9556.3115727999993</c:v>
                </c:pt>
                <c:pt idx="367">
                  <c:v>9308.4746310199989</c:v>
                </c:pt>
                <c:pt idx="368">
                  <c:v>9244.2577509500006</c:v>
                </c:pt>
                <c:pt idx="369">
                  <c:v>8845.8897698699984</c:v>
                </c:pt>
                <c:pt idx="370">
                  <c:v>7968.06545181</c:v>
                </c:pt>
                <c:pt idx="371">
                  <c:v>6445.7697504799999</c:v>
                </c:pt>
                <c:pt idx="372">
                  <c:v>5685.8443629900003</c:v>
                </c:pt>
                <c:pt idx="373">
                  <c:v>4939.8016115399996</c:v>
                </c:pt>
                <c:pt idx="374">
                  <c:v>4380.2026595799998</c:v>
                </c:pt>
                <c:pt idx="375">
                  <c:v>4310.8577846899998</c:v>
                </c:pt>
                <c:pt idx="376">
                  <c:v>4210.4829191600002</c:v>
                </c:pt>
                <c:pt idx="377">
                  <c:v>4155.8682615600001</c:v>
                </c:pt>
                <c:pt idx="378">
                  <c:v>4092.19418877</c:v>
                </c:pt>
                <c:pt idx="379">
                  <c:v>4115.6767673799986</c:v>
                </c:pt>
                <c:pt idx="380">
                  <c:v>4207.72409771</c:v>
                </c:pt>
                <c:pt idx="381">
                  <c:v>4310.582353419999</c:v>
                </c:pt>
                <c:pt idx="382">
                  <c:v>4418.2648166600002</c:v>
                </c:pt>
                <c:pt idx="383">
                  <c:v>4584.0378500499992</c:v>
                </c:pt>
                <c:pt idx="384">
                  <c:v>4579.1864562800001</c:v>
                </c:pt>
                <c:pt idx="385">
                  <c:v>4484.6921214900003</c:v>
                </c:pt>
                <c:pt idx="386">
                  <c:v>4302.67189358</c:v>
                </c:pt>
                <c:pt idx="387">
                  <c:v>4264.2408432800003</c:v>
                </c:pt>
                <c:pt idx="388">
                  <c:v>4347.3096353700003</c:v>
                </c:pt>
                <c:pt idx="389">
                  <c:v>4674.0894539599994</c:v>
                </c:pt>
                <c:pt idx="390">
                  <c:v>4458.8276918800002</c:v>
                </c:pt>
                <c:pt idx="391">
                  <c:v>4316.3507208299989</c:v>
                </c:pt>
                <c:pt idx="392">
                  <c:v>4302.9716238299989</c:v>
                </c:pt>
                <c:pt idx="393">
                  <c:v>4345.5632084400004</c:v>
                </c:pt>
                <c:pt idx="394">
                  <c:v>4331.3532851399996</c:v>
                </c:pt>
                <c:pt idx="395">
                  <c:v>4419.0405303199987</c:v>
                </c:pt>
                <c:pt idx="396">
                  <c:v>4282.8538792299987</c:v>
                </c:pt>
                <c:pt idx="397">
                  <c:v>4112.62561809</c:v>
                </c:pt>
                <c:pt idx="398">
                  <c:v>4151.34129192</c:v>
                </c:pt>
                <c:pt idx="399">
                  <c:v>4051.48915076</c:v>
                </c:pt>
                <c:pt idx="400">
                  <c:v>3953.3746891000001</c:v>
                </c:pt>
                <c:pt idx="401">
                  <c:v>3965.7947515199994</c:v>
                </c:pt>
                <c:pt idx="402">
                  <c:v>3949.6110165599994</c:v>
                </c:pt>
                <c:pt idx="403">
                  <c:v>3907.74678034</c:v>
                </c:pt>
                <c:pt idx="404">
                  <c:v>3958.1592541999989</c:v>
                </c:pt>
                <c:pt idx="405">
                  <c:v>3946.5374772700002</c:v>
                </c:pt>
                <c:pt idx="406">
                  <c:v>4045.8266451499994</c:v>
                </c:pt>
                <c:pt idx="407">
                  <c:v>4273.9816848399987</c:v>
                </c:pt>
                <c:pt idx="408">
                  <c:v>4360.1540897900004</c:v>
                </c:pt>
                <c:pt idx="409">
                  <c:v>4360.7013033399999</c:v>
                </c:pt>
                <c:pt idx="410">
                  <c:v>4272.3497135099988</c:v>
                </c:pt>
                <c:pt idx="411">
                  <c:v>4227.1380899200003</c:v>
                </c:pt>
                <c:pt idx="412">
                  <c:v>4561.5055108400002</c:v>
                </c:pt>
                <c:pt idx="413">
                  <c:v>4336.5804373299989</c:v>
                </c:pt>
                <c:pt idx="414">
                  <c:v>4197.744655049999</c:v>
                </c:pt>
                <c:pt idx="415">
                  <c:v>4130.34817879</c:v>
                </c:pt>
                <c:pt idx="416">
                  <c:v>4373.3769284199989</c:v>
                </c:pt>
                <c:pt idx="417">
                  <c:v>4258.7414363899989</c:v>
                </c:pt>
                <c:pt idx="418">
                  <c:v>4366.059808519999</c:v>
                </c:pt>
                <c:pt idx="419">
                  <c:v>4363.3385695400002</c:v>
                </c:pt>
                <c:pt idx="420">
                  <c:v>4170.67740976</c:v>
                </c:pt>
                <c:pt idx="421">
                  <c:v>4143.645626219999</c:v>
                </c:pt>
                <c:pt idx="422">
                  <c:v>4193.4151574799989</c:v>
                </c:pt>
                <c:pt idx="423">
                  <c:v>4131.0486347899987</c:v>
                </c:pt>
                <c:pt idx="424">
                  <c:v>4202.042345419999</c:v>
                </c:pt>
                <c:pt idx="425">
                  <c:v>4123.6570486299988</c:v>
                </c:pt>
                <c:pt idx="426">
                  <c:v>4149.7367743100003</c:v>
                </c:pt>
                <c:pt idx="427">
                  <c:v>4130.8416016399988</c:v>
                </c:pt>
                <c:pt idx="428">
                  <c:v>4180.8424170899998</c:v>
                </c:pt>
                <c:pt idx="429">
                  <c:v>4291.8474459999998</c:v>
                </c:pt>
                <c:pt idx="430">
                  <c:v>4732.3110883500003</c:v>
                </c:pt>
                <c:pt idx="431">
                  <c:v>5661.1739410199998</c:v>
                </c:pt>
                <c:pt idx="432">
                  <c:v>6665.7932842199989</c:v>
                </c:pt>
                <c:pt idx="433">
                  <c:v>7751.2300393100004</c:v>
                </c:pt>
                <c:pt idx="434">
                  <c:v>7866.6070138100004</c:v>
                </c:pt>
                <c:pt idx="435">
                  <c:v>9155.0344676999994</c:v>
                </c:pt>
                <c:pt idx="436">
                  <c:v>9912.3006099400009</c:v>
                </c:pt>
                <c:pt idx="437">
                  <c:v>9921.6042496299979</c:v>
                </c:pt>
                <c:pt idx="438">
                  <c:v>9961.8582258099996</c:v>
                </c:pt>
                <c:pt idx="439">
                  <c:v>9920.5831079799991</c:v>
                </c:pt>
                <c:pt idx="440">
                  <c:v>9760.9361760699994</c:v>
                </c:pt>
                <c:pt idx="441">
                  <c:v>9660.0578902100006</c:v>
                </c:pt>
                <c:pt idx="442">
                  <c:v>8897.4426419099982</c:v>
                </c:pt>
                <c:pt idx="443">
                  <c:v>7957.3815544199997</c:v>
                </c:pt>
                <c:pt idx="444">
                  <c:v>8583.257597769998</c:v>
                </c:pt>
                <c:pt idx="445">
                  <c:v>8586.5611800799998</c:v>
                </c:pt>
                <c:pt idx="446">
                  <c:v>8367.5351033900006</c:v>
                </c:pt>
                <c:pt idx="447">
                  <c:v>8087.331682609999</c:v>
                </c:pt>
                <c:pt idx="448">
                  <c:v>6556.5054527399989</c:v>
                </c:pt>
                <c:pt idx="449">
                  <c:v>4781.2337768300004</c:v>
                </c:pt>
                <c:pt idx="450">
                  <c:v>4279.42106616</c:v>
                </c:pt>
                <c:pt idx="451">
                  <c:v>4331.75601078</c:v>
                </c:pt>
                <c:pt idx="452">
                  <c:v>4432.5447354900007</c:v>
                </c:pt>
                <c:pt idx="453">
                  <c:v>4640.4327961500003</c:v>
                </c:pt>
                <c:pt idx="454">
                  <c:v>4752.8988451899995</c:v>
                </c:pt>
                <c:pt idx="455">
                  <c:v>5812.5053298599996</c:v>
                </c:pt>
                <c:pt idx="456">
                  <c:v>6633.4689264099998</c:v>
                </c:pt>
                <c:pt idx="457">
                  <c:v>7289.4092930099987</c:v>
                </c:pt>
                <c:pt idx="458">
                  <c:v>7634.8997983500003</c:v>
                </c:pt>
                <c:pt idx="459">
                  <c:v>8592.8130263099993</c:v>
                </c:pt>
                <c:pt idx="460">
                  <c:v>9461.5066251600001</c:v>
                </c:pt>
                <c:pt idx="461">
                  <c:v>9743.5750059300008</c:v>
                </c:pt>
                <c:pt idx="462">
                  <c:v>9639.5248511800019</c:v>
                </c:pt>
                <c:pt idx="463">
                  <c:v>9473.8013326699984</c:v>
                </c:pt>
                <c:pt idx="464">
                  <c:v>9719.9272284800008</c:v>
                </c:pt>
                <c:pt idx="465">
                  <c:v>9844.3082102400022</c:v>
                </c:pt>
                <c:pt idx="466">
                  <c:v>9713.2807720100009</c:v>
                </c:pt>
                <c:pt idx="467">
                  <c:v>8574.5101875599994</c:v>
                </c:pt>
                <c:pt idx="468">
                  <c:v>7351.2255696599996</c:v>
                </c:pt>
                <c:pt idx="469">
                  <c:v>6625.687221279999</c:v>
                </c:pt>
                <c:pt idx="470">
                  <c:v>6095.5616696099987</c:v>
                </c:pt>
                <c:pt idx="471">
                  <c:v>6125.2607128899999</c:v>
                </c:pt>
                <c:pt idx="472">
                  <c:v>5923.1316553899997</c:v>
                </c:pt>
                <c:pt idx="473">
                  <c:v>4655.6285779700002</c:v>
                </c:pt>
                <c:pt idx="474">
                  <c:v>4347.69002851</c:v>
                </c:pt>
                <c:pt idx="475">
                  <c:v>4651.7003035199996</c:v>
                </c:pt>
                <c:pt idx="476">
                  <c:v>5046.6139318899995</c:v>
                </c:pt>
                <c:pt idx="477">
                  <c:v>5410.9343886400002</c:v>
                </c:pt>
                <c:pt idx="478">
                  <c:v>5345.4119906300002</c:v>
                </c:pt>
                <c:pt idx="479">
                  <c:v>6530.2763849100002</c:v>
                </c:pt>
                <c:pt idx="480">
                  <c:v>7342.4513826800003</c:v>
                </c:pt>
                <c:pt idx="481">
                  <c:v>8123.6572611399997</c:v>
                </c:pt>
                <c:pt idx="482">
                  <c:v>8287.4306369599981</c:v>
                </c:pt>
                <c:pt idx="483">
                  <c:v>8884.0922195900002</c:v>
                </c:pt>
                <c:pt idx="484">
                  <c:v>9114.6206537599992</c:v>
                </c:pt>
                <c:pt idx="485">
                  <c:v>9622.2680492899981</c:v>
                </c:pt>
                <c:pt idx="486">
                  <c:v>10052.34852331</c:v>
                </c:pt>
                <c:pt idx="487">
                  <c:v>9857.4466477000005</c:v>
                </c:pt>
                <c:pt idx="488">
                  <c:v>9660.961073790002</c:v>
                </c:pt>
                <c:pt idx="489">
                  <c:v>9599.2875274599992</c:v>
                </c:pt>
                <c:pt idx="490">
                  <c:v>8466.5682338299994</c:v>
                </c:pt>
                <c:pt idx="491">
                  <c:v>7702.9395361200004</c:v>
                </c:pt>
                <c:pt idx="492">
                  <c:v>7504.8475667700004</c:v>
                </c:pt>
                <c:pt idx="493">
                  <c:v>7642.7599037700002</c:v>
                </c:pt>
                <c:pt idx="494">
                  <c:v>7401.6368982699996</c:v>
                </c:pt>
                <c:pt idx="495">
                  <c:v>7338.1623104800001</c:v>
                </c:pt>
                <c:pt idx="496">
                  <c:v>7354.6637940800001</c:v>
                </c:pt>
                <c:pt idx="497">
                  <c:v>6075.99257175</c:v>
                </c:pt>
                <c:pt idx="498">
                  <c:v>4723.127312399999</c:v>
                </c:pt>
                <c:pt idx="499">
                  <c:v>4555.4188039299997</c:v>
                </c:pt>
                <c:pt idx="500">
                  <c:v>4592.8285095399997</c:v>
                </c:pt>
                <c:pt idx="501">
                  <c:v>4688.5208131999998</c:v>
                </c:pt>
                <c:pt idx="502">
                  <c:v>5146.4895581299998</c:v>
                </c:pt>
                <c:pt idx="503">
                  <c:v>5965.7222741200003</c:v>
                </c:pt>
                <c:pt idx="504">
                  <c:v>6878.2278150700004</c:v>
                </c:pt>
                <c:pt idx="505">
                  <c:v>7843.7079135699996</c:v>
                </c:pt>
                <c:pt idx="506">
                  <c:v>8329.7248999500007</c:v>
                </c:pt>
                <c:pt idx="507">
                  <c:v>9174.3404303700008</c:v>
                </c:pt>
                <c:pt idx="508">
                  <c:v>9836.0638046500007</c:v>
                </c:pt>
                <c:pt idx="509">
                  <c:v>10242.24455481</c:v>
                </c:pt>
                <c:pt idx="510">
                  <c:v>10169.70727631</c:v>
                </c:pt>
                <c:pt idx="511">
                  <c:v>9780.2968300800003</c:v>
                </c:pt>
                <c:pt idx="512">
                  <c:v>9525.1700669299989</c:v>
                </c:pt>
                <c:pt idx="513">
                  <c:v>9681.2437719099999</c:v>
                </c:pt>
                <c:pt idx="514">
                  <c:v>9679.9522337699982</c:v>
                </c:pt>
                <c:pt idx="515">
                  <c:v>9086.8963494300006</c:v>
                </c:pt>
                <c:pt idx="516">
                  <c:v>8119.7815642200003</c:v>
                </c:pt>
                <c:pt idx="517">
                  <c:v>7617.1550107399999</c:v>
                </c:pt>
                <c:pt idx="518">
                  <c:v>7551.3155805799997</c:v>
                </c:pt>
                <c:pt idx="519">
                  <c:v>7675.6120820899987</c:v>
                </c:pt>
                <c:pt idx="520">
                  <c:v>7928.0479186399998</c:v>
                </c:pt>
                <c:pt idx="521">
                  <c:v>7630.3454665500003</c:v>
                </c:pt>
                <c:pt idx="522">
                  <c:v>5944.5003617599996</c:v>
                </c:pt>
                <c:pt idx="523">
                  <c:v>4822.0616737700002</c:v>
                </c:pt>
                <c:pt idx="524">
                  <c:v>4977.0985518799989</c:v>
                </c:pt>
                <c:pt idx="525">
                  <c:v>5026.8122822699997</c:v>
                </c:pt>
                <c:pt idx="526">
                  <c:v>5244.2344635999989</c:v>
                </c:pt>
                <c:pt idx="527">
                  <c:v>6175.3998132200004</c:v>
                </c:pt>
                <c:pt idx="528">
                  <c:v>8051.3507974000004</c:v>
                </c:pt>
                <c:pt idx="529">
                  <c:v>8614.6040624699999</c:v>
                </c:pt>
                <c:pt idx="530">
                  <c:v>8794.5969849100002</c:v>
                </c:pt>
                <c:pt idx="531">
                  <c:v>8914.2058895099999</c:v>
                </c:pt>
                <c:pt idx="532">
                  <c:v>8723.5137875799992</c:v>
                </c:pt>
                <c:pt idx="533">
                  <c:v>8856.888045310001</c:v>
                </c:pt>
                <c:pt idx="534">
                  <c:v>8761.6763201499998</c:v>
                </c:pt>
                <c:pt idx="535">
                  <c:v>8630.8135279500002</c:v>
                </c:pt>
                <c:pt idx="536">
                  <c:v>8416.2569506700002</c:v>
                </c:pt>
                <c:pt idx="537">
                  <c:v>8420.499831799998</c:v>
                </c:pt>
                <c:pt idx="538">
                  <c:v>8086.2731405100003</c:v>
                </c:pt>
                <c:pt idx="539">
                  <c:v>7388.3568013699996</c:v>
                </c:pt>
                <c:pt idx="540">
                  <c:v>5864.87487814</c:v>
                </c:pt>
                <c:pt idx="541">
                  <c:v>4885.8319688199999</c:v>
                </c:pt>
                <c:pt idx="542">
                  <c:v>4377.253143689999</c:v>
                </c:pt>
                <c:pt idx="543">
                  <c:v>4321.6615641400003</c:v>
                </c:pt>
                <c:pt idx="544">
                  <c:v>4146.2443250200004</c:v>
                </c:pt>
                <c:pt idx="545">
                  <c:v>4078.6753819199994</c:v>
                </c:pt>
                <c:pt idx="546">
                  <c:v>4107.5858050500001</c:v>
                </c:pt>
                <c:pt idx="547">
                  <c:v>4100.3885651800001</c:v>
                </c:pt>
                <c:pt idx="548">
                  <c:v>4065.66415435</c:v>
                </c:pt>
                <c:pt idx="549">
                  <c:v>4106.989796339999</c:v>
                </c:pt>
                <c:pt idx="550">
                  <c:v>4185.35226908</c:v>
                </c:pt>
                <c:pt idx="551">
                  <c:v>4753.9084810199993</c:v>
                </c:pt>
                <c:pt idx="552">
                  <c:v>5218.7299692099996</c:v>
                </c:pt>
                <c:pt idx="553">
                  <c:v>6531.4227220100001</c:v>
                </c:pt>
                <c:pt idx="554">
                  <c:v>7500.8376242499999</c:v>
                </c:pt>
                <c:pt idx="555">
                  <c:v>8103.2603224699997</c:v>
                </c:pt>
                <c:pt idx="556">
                  <c:v>8008.9894905800002</c:v>
                </c:pt>
                <c:pt idx="557">
                  <c:v>7931.8110361199997</c:v>
                </c:pt>
                <c:pt idx="558">
                  <c:v>7754.0230617200004</c:v>
                </c:pt>
                <c:pt idx="559">
                  <c:v>7744.9281504299988</c:v>
                </c:pt>
                <c:pt idx="560">
                  <c:v>7684.8874186399999</c:v>
                </c:pt>
                <c:pt idx="561">
                  <c:v>7696.0456640100001</c:v>
                </c:pt>
                <c:pt idx="562">
                  <c:v>7541.8726732300011</c:v>
                </c:pt>
                <c:pt idx="563">
                  <c:v>7569.1781336800004</c:v>
                </c:pt>
                <c:pt idx="564">
                  <c:v>6238.5429773100004</c:v>
                </c:pt>
                <c:pt idx="565">
                  <c:v>4937.7287636999999</c:v>
                </c:pt>
                <c:pt idx="566">
                  <c:v>4249.9343627899989</c:v>
                </c:pt>
                <c:pt idx="567">
                  <c:v>4118.2360959799989</c:v>
                </c:pt>
                <c:pt idx="568">
                  <c:v>3981.7201566499989</c:v>
                </c:pt>
                <c:pt idx="569">
                  <c:v>3957.0348430200002</c:v>
                </c:pt>
                <c:pt idx="570">
                  <c:v>3557.3780372000001</c:v>
                </c:pt>
                <c:pt idx="571">
                  <c:v>3507.67469936</c:v>
                </c:pt>
                <c:pt idx="572">
                  <c:v>3680.2600085700001</c:v>
                </c:pt>
                <c:pt idx="573">
                  <c:v>3735.6321013000002</c:v>
                </c:pt>
                <c:pt idx="574">
                  <c:v>3838.1171191799995</c:v>
                </c:pt>
                <c:pt idx="575">
                  <c:v>3991.0031518199994</c:v>
                </c:pt>
                <c:pt idx="576">
                  <c:v>4656.974380839999</c:v>
                </c:pt>
                <c:pt idx="577">
                  <c:v>5257.9164274200002</c:v>
                </c:pt>
                <c:pt idx="578">
                  <c:v>5844.006237470001</c:v>
                </c:pt>
                <c:pt idx="579">
                  <c:v>6043.2815204600001</c:v>
                </c:pt>
                <c:pt idx="580">
                  <c:v>6051.3310305000005</c:v>
                </c:pt>
                <c:pt idx="581">
                  <c:v>5875.9243195999998</c:v>
                </c:pt>
                <c:pt idx="582">
                  <c:v>5857.3858293900003</c:v>
                </c:pt>
                <c:pt idx="583">
                  <c:v>5800.7650308900002</c:v>
                </c:pt>
                <c:pt idx="584">
                  <c:v>5788.6039373100002</c:v>
                </c:pt>
                <c:pt idx="585">
                  <c:v>5703.5806701900001</c:v>
                </c:pt>
                <c:pt idx="586">
                  <c:v>5898.106779329999</c:v>
                </c:pt>
                <c:pt idx="587">
                  <c:v>5860.7718136499998</c:v>
                </c:pt>
                <c:pt idx="588">
                  <c:v>4857.8182123400002</c:v>
                </c:pt>
                <c:pt idx="589">
                  <c:v>3996.389077639999</c:v>
                </c:pt>
                <c:pt idx="590">
                  <c:v>3872.34908077</c:v>
                </c:pt>
                <c:pt idx="591">
                  <c:v>3911.8047521899994</c:v>
                </c:pt>
                <c:pt idx="592">
                  <c:v>4031.4817266700002</c:v>
                </c:pt>
                <c:pt idx="593">
                  <c:v>4088.2037687400002</c:v>
                </c:pt>
                <c:pt idx="594">
                  <c:v>3912.75324202</c:v>
                </c:pt>
                <c:pt idx="595">
                  <c:v>3782.77763237</c:v>
                </c:pt>
                <c:pt idx="596">
                  <c:v>3939.3290141500001</c:v>
                </c:pt>
                <c:pt idx="597">
                  <c:v>4058.7298053099989</c:v>
                </c:pt>
                <c:pt idx="598">
                  <c:v>4204.8252931999996</c:v>
                </c:pt>
                <c:pt idx="599">
                  <c:v>4692.2007610599994</c:v>
                </c:pt>
                <c:pt idx="600">
                  <c:v>5259.1200171199989</c:v>
                </c:pt>
                <c:pt idx="601">
                  <c:v>5652.8156950800003</c:v>
                </c:pt>
                <c:pt idx="602">
                  <c:v>6237.2992726399998</c:v>
                </c:pt>
                <c:pt idx="603">
                  <c:v>6961.5197068099997</c:v>
                </c:pt>
                <c:pt idx="604">
                  <c:v>8324.6834013900007</c:v>
                </c:pt>
                <c:pt idx="605">
                  <c:v>8697.4637786200001</c:v>
                </c:pt>
                <c:pt idx="606">
                  <c:v>8554.96893499</c:v>
                </c:pt>
                <c:pt idx="607">
                  <c:v>8438.5245646900003</c:v>
                </c:pt>
                <c:pt idx="608">
                  <c:v>8573.6644150399989</c:v>
                </c:pt>
                <c:pt idx="609">
                  <c:v>8542.5535891500003</c:v>
                </c:pt>
                <c:pt idx="610">
                  <c:v>7732.5293074299989</c:v>
                </c:pt>
                <c:pt idx="611">
                  <c:v>6910.0925783700004</c:v>
                </c:pt>
                <c:pt idx="612">
                  <c:v>5956.53618534</c:v>
                </c:pt>
                <c:pt idx="613">
                  <c:v>5272.5950167499996</c:v>
                </c:pt>
                <c:pt idx="614">
                  <c:v>4980.13070866</c:v>
                </c:pt>
                <c:pt idx="615">
                  <c:v>4925.0301748599995</c:v>
                </c:pt>
                <c:pt idx="616">
                  <c:v>4503.92917296</c:v>
                </c:pt>
                <c:pt idx="617">
                  <c:v>4395.2229819599997</c:v>
                </c:pt>
                <c:pt idx="618">
                  <c:v>4292.14158073</c:v>
                </c:pt>
                <c:pt idx="619">
                  <c:v>4181.33333158</c:v>
                </c:pt>
                <c:pt idx="620">
                  <c:v>4278.2975092799998</c:v>
                </c:pt>
                <c:pt idx="621">
                  <c:v>4405.8565092199988</c:v>
                </c:pt>
                <c:pt idx="622">
                  <c:v>4601.5007233200004</c:v>
                </c:pt>
                <c:pt idx="623">
                  <c:v>5422.3761144</c:v>
                </c:pt>
                <c:pt idx="624">
                  <c:v>6518.2790784099998</c:v>
                </c:pt>
                <c:pt idx="625">
                  <c:v>7010.031013939999</c:v>
                </c:pt>
                <c:pt idx="626">
                  <c:v>7183.4686256699988</c:v>
                </c:pt>
                <c:pt idx="627">
                  <c:v>7424.3676350699998</c:v>
                </c:pt>
                <c:pt idx="628">
                  <c:v>7796.642078060001</c:v>
                </c:pt>
                <c:pt idx="629">
                  <c:v>8149.4423077700003</c:v>
                </c:pt>
                <c:pt idx="630">
                  <c:v>7863.327961949999</c:v>
                </c:pt>
                <c:pt idx="631">
                  <c:v>7922.7545292900004</c:v>
                </c:pt>
                <c:pt idx="632">
                  <c:v>8162.4568326799999</c:v>
                </c:pt>
                <c:pt idx="633">
                  <c:v>7936.6517917800002</c:v>
                </c:pt>
                <c:pt idx="634">
                  <c:v>7373.21963125</c:v>
                </c:pt>
                <c:pt idx="635">
                  <c:v>7148.7383827200001</c:v>
                </c:pt>
                <c:pt idx="636">
                  <c:v>6794.1041334299998</c:v>
                </c:pt>
                <c:pt idx="637">
                  <c:v>6240.2466137399997</c:v>
                </c:pt>
                <c:pt idx="638">
                  <c:v>5541.8849154500003</c:v>
                </c:pt>
                <c:pt idx="639">
                  <c:v>5142.022242349999</c:v>
                </c:pt>
                <c:pt idx="640">
                  <c:v>5042.2369367299989</c:v>
                </c:pt>
                <c:pt idx="641">
                  <c:v>5021.1872949400004</c:v>
                </c:pt>
                <c:pt idx="642">
                  <c:v>4961.22995687</c:v>
                </c:pt>
                <c:pt idx="643">
                  <c:v>4655.8782764500002</c:v>
                </c:pt>
                <c:pt idx="644">
                  <c:v>4615.4058736000006</c:v>
                </c:pt>
                <c:pt idx="645">
                  <c:v>4701.3707062599997</c:v>
                </c:pt>
                <c:pt idx="646">
                  <c:v>4980.3996266900003</c:v>
                </c:pt>
                <c:pt idx="647">
                  <c:v>5879.2745786799996</c:v>
                </c:pt>
                <c:pt idx="648">
                  <c:v>6322.3063413999989</c:v>
                </c:pt>
                <c:pt idx="649">
                  <c:v>7156.8446679299996</c:v>
                </c:pt>
                <c:pt idx="650">
                  <c:v>7154.765824359999</c:v>
                </c:pt>
                <c:pt idx="651">
                  <c:v>6907.0164520899998</c:v>
                </c:pt>
                <c:pt idx="652">
                  <c:v>7155.0291780799998</c:v>
                </c:pt>
                <c:pt idx="653">
                  <c:v>7193.196481420001</c:v>
                </c:pt>
                <c:pt idx="654">
                  <c:v>7259.1693567499997</c:v>
                </c:pt>
                <c:pt idx="655">
                  <c:v>7270.8927636500002</c:v>
                </c:pt>
                <c:pt idx="656">
                  <c:v>7019.5836458200001</c:v>
                </c:pt>
                <c:pt idx="657">
                  <c:v>6937.29639374</c:v>
                </c:pt>
                <c:pt idx="658">
                  <c:v>6511.0777101699996</c:v>
                </c:pt>
                <c:pt idx="659">
                  <c:v>5945.7967854299995</c:v>
                </c:pt>
                <c:pt idx="660">
                  <c:v>4646.7289024700003</c:v>
                </c:pt>
                <c:pt idx="661">
                  <c:v>4711.8531864500001</c:v>
                </c:pt>
                <c:pt idx="662">
                  <c:v>4660.4588460000004</c:v>
                </c:pt>
                <c:pt idx="663">
                  <c:v>4541.2939866400002</c:v>
                </c:pt>
                <c:pt idx="664">
                  <c:v>4435.0537357200001</c:v>
                </c:pt>
                <c:pt idx="665">
                  <c:v>4516.9439788400005</c:v>
                </c:pt>
                <c:pt idx="666">
                  <c:v>4445.2969882999996</c:v>
                </c:pt>
                <c:pt idx="667">
                  <c:v>4404.0687988600002</c:v>
                </c:pt>
                <c:pt idx="668">
                  <c:v>4406.4049021700002</c:v>
                </c:pt>
                <c:pt idx="669">
                  <c:v>4340.4250796400001</c:v>
                </c:pt>
                <c:pt idx="670">
                  <c:v>4601.4749252000001</c:v>
                </c:pt>
                <c:pt idx="671">
                  <c:v>5321.4846679499997</c:v>
                </c:pt>
                <c:pt idx="672">
                  <c:v>6255.3366130900004</c:v>
                </c:pt>
                <c:pt idx="673">
                  <c:v>6424.7985678099994</c:v>
                </c:pt>
                <c:pt idx="674">
                  <c:v>6449.2469665899989</c:v>
                </c:pt>
                <c:pt idx="675">
                  <c:v>6295.0571733899988</c:v>
                </c:pt>
                <c:pt idx="676">
                  <c:v>6328.02661739</c:v>
                </c:pt>
                <c:pt idx="677">
                  <c:v>6646.877123010001</c:v>
                </c:pt>
                <c:pt idx="678">
                  <c:v>6582.02233144</c:v>
                </c:pt>
                <c:pt idx="679">
                  <c:v>6265.6463287300003</c:v>
                </c:pt>
                <c:pt idx="680">
                  <c:v>6568.3805121900004</c:v>
                </c:pt>
                <c:pt idx="681">
                  <c:v>6361.17817431</c:v>
                </c:pt>
                <c:pt idx="682">
                  <c:v>6403.823005539999</c:v>
                </c:pt>
                <c:pt idx="683">
                  <c:v>6088.0681264200002</c:v>
                </c:pt>
                <c:pt idx="684">
                  <c:v>5965.9406850400001</c:v>
                </c:pt>
                <c:pt idx="685">
                  <c:v>6034.2618353899989</c:v>
                </c:pt>
                <c:pt idx="686">
                  <c:v>5552.8146285800003</c:v>
                </c:pt>
                <c:pt idx="687">
                  <c:v>4808.7046945199991</c:v>
                </c:pt>
                <c:pt idx="688">
                  <c:v>4516.8208809199996</c:v>
                </c:pt>
                <c:pt idx="689">
                  <c:v>4429.35632523</c:v>
                </c:pt>
                <c:pt idx="690">
                  <c:v>4412.7138984100002</c:v>
                </c:pt>
                <c:pt idx="691">
                  <c:v>4347.7799192900002</c:v>
                </c:pt>
                <c:pt idx="692">
                  <c:v>4373.5113353500001</c:v>
                </c:pt>
                <c:pt idx="693">
                  <c:v>4278.55072122</c:v>
                </c:pt>
                <c:pt idx="694">
                  <c:v>4513.9067078099997</c:v>
                </c:pt>
                <c:pt idx="695">
                  <c:v>4931.8500174700002</c:v>
                </c:pt>
                <c:pt idx="696">
                  <c:v>5196.3200056699998</c:v>
                </c:pt>
                <c:pt idx="697">
                  <c:v>5351.3645991900003</c:v>
                </c:pt>
                <c:pt idx="698">
                  <c:v>6134.8566161600002</c:v>
                </c:pt>
                <c:pt idx="699">
                  <c:v>6586.7127960999987</c:v>
                </c:pt>
                <c:pt idx="700">
                  <c:v>7222.2218536800001</c:v>
                </c:pt>
                <c:pt idx="701">
                  <c:v>7388.0086428300001</c:v>
                </c:pt>
                <c:pt idx="702">
                  <c:v>7311.3474533899998</c:v>
                </c:pt>
                <c:pt idx="703">
                  <c:v>7350.9796027800003</c:v>
                </c:pt>
                <c:pt idx="704">
                  <c:v>7712.34997724</c:v>
                </c:pt>
                <c:pt idx="705">
                  <c:v>7270.0546776600004</c:v>
                </c:pt>
                <c:pt idx="706">
                  <c:v>6927.1522876500003</c:v>
                </c:pt>
                <c:pt idx="707">
                  <c:v>6265.2485304600004</c:v>
                </c:pt>
                <c:pt idx="708">
                  <c:v>4945.5164160599998</c:v>
                </c:pt>
                <c:pt idx="709">
                  <c:v>4629.9473319600002</c:v>
                </c:pt>
                <c:pt idx="710">
                  <c:v>4630.2736253399999</c:v>
                </c:pt>
                <c:pt idx="711">
                  <c:v>4478.9031000900004</c:v>
                </c:pt>
                <c:pt idx="712">
                  <c:v>4213.8940269000004</c:v>
                </c:pt>
                <c:pt idx="713">
                  <c:v>4159.3828451199997</c:v>
                </c:pt>
                <c:pt idx="714">
                  <c:v>4173.4087374399987</c:v>
                </c:pt>
                <c:pt idx="715">
                  <c:v>4046.6215062400001</c:v>
                </c:pt>
                <c:pt idx="716">
                  <c:v>4097.1241249200002</c:v>
                </c:pt>
                <c:pt idx="717">
                  <c:v>4134.548647319999</c:v>
                </c:pt>
                <c:pt idx="718">
                  <c:v>4225.6687358400004</c:v>
                </c:pt>
                <c:pt idx="719">
                  <c:v>4341.8229277600003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4-4144-8B88-0010BA037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670528"/>
        <c:axId val="578122880"/>
      </c:areaChart>
      <c:catAx>
        <c:axId val="57767052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8122880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8122880"/>
        <c:scaling>
          <c:orientation val="minMax"/>
          <c:max val="16000"/>
          <c:min val="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767052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'07'!$P$27:$P$770</c:f>
              <c:strCache>
                <c:ptCount val="743"/>
                <c:pt idx="0">
                  <c:v> Sa, 01. </c:v>
                </c:pt>
                <c:pt idx="1">
                  <c:v> Sa, 01. </c:v>
                </c:pt>
                <c:pt idx="2">
                  <c:v> Sa, 01. </c:v>
                </c:pt>
                <c:pt idx="3">
                  <c:v> Sa, 01. </c:v>
                </c:pt>
                <c:pt idx="4">
                  <c:v> Sa, 01. </c:v>
                </c:pt>
                <c:pt idx="5">
                  <c:v> Sa, 01. </c:v>
                </c:pt>
                <c:pt idx="6">
                  <c:v> Sa, 01. </c:v>
                </c:pt>
                <c:pt idx="7">
                  <c:v> Sa, 01. </c:v>
                </c:pt>
                <c:pt idx="8">
                  <c:v> Sa, 01. </c:v>
                </c:pt>
                <c:pt idx="9">
                  <c:v> Sa, 01. </c:v>
                </c:pt>
                <c:pt idx="10">
                  <c:v> Sa, 01. </c:v>
                </c:pt>
                <c:pt idx="11">
                  <c:v> Sa, 01. </c:v>
                </c:pt>
                <c:pt idx="12">
                  <c:v> Sa, 01. </c:v>
                </c:pt>
                <c:pt idx="13">
                  <c:v> Sa, 01. </c:v>
                </c:pt>
                <c:pt idx="14">
                  <c:v> Sa, 01. </c:v>
                </c:pt>
                <c:pt idx="15">
                  <c:v> Sa, 01. </c:v>
                </c:pt>
                <c:pt idx="16">
                  <c:v> Sa, 01. </c:v>
                </c:pt>
                <c:pt idx="17">
                  <c:v> So, 02. </c:v>
                </c:pt>
                <c:pt idx="18">
                  <c:v> So, 02. </c:v>
                </c:pt>
                <c:pt idx="19">
                  <c:v> So, 02. </c:v>
                </c:pt>
                <c:pt idx="20">
                  <c:v> So, 02. </c:v>
                </c:pt>
                <c:pt idx="21">
                  <c:v> So, 02. </c:v>
                </c:pt>
                <c:pt idx="22">
                  <c:v> So, 02. </c:v>
                </c:pt>
                <c:pt idx="23">
                  <c:v> So, 02. </c:v>
                </c:pt>
                <c:pt idx="24">
                  <c:v> So, 02. </c:v>
                </c:pt>
                <c:pt idx="25">
                  <c:v> So, 02. </c:v>
                </c:pt>
                <c:pt idx="26">
                  <c:v> So, 02. </c:v>
                </c:pt>
                <c:pt idx="27">
                  <c:v> So, 02. </c:v>
                </c:pt>
                <c:pt idx="28">
                  <c:v> So, 02. </c:v>
                </c:pt>
                <c:pt idx="29">
                  <c:v> So, 02. </c:v>
                </c:pt>
                <c:pt idx="30">
                  <c:v> So, 02. </c:v>
                </c:pt>
                <c:pt idx="31">
                  <c:v> So, 02. </c:v>
                </c:pt>
                <c:pt idx="32">
                  <c:v> So, 02. </c:v>
                </c:pt>
                <c:pt idx="33">
                  <c:v> So, 02. </c:v>
                </c:pt>
                <c:pt idx="34">
                  <c:v> So, 02. </c:v>
                </c:pt>
                <c:pt idx="35">
                  <c:v> So, 02. </c:v>
                </c:pt>
                <c:pt idx="36">
                  <c:v> So, 02. </c:v>
                </c:pt>
                <c:pt idx="37">
                  <c:v> So, 02. </c:v>
                </c:pt>
                <c:pt idx="38">
                  <c:v> So, 02. </c:v>
                </c:pt>
                <c:pt idx="39">
                  <c:v> So, 02. </c:v>
                </c:pt>
                <c:pt idx="40">
                  <c:v> So, 02. </c:v>
                </c:pt>
                <c:pt idx="41">
                  <c:v> Mo, 03. </c:v>
                </c:pt>
                <c:pt idx="42">
                  <c:v> Mo, 03. </c:v>
                </c:pt>
                <c:pt idx="43">
                  <c:v> Mo, 03. </c:v>
                </c:pt>
                <c:pt idx="44">
                  <c:v> Mo, 03. </c:v>
                </c:pt>
                <c:pt idx="45">
                  <c:v> Mo, 03. </c:v>
                </c:pt>
                <c:pt idx="46">
                  <c:v> Mo, 03. </c:v>
                </c:pt>
                <c:pt idx="47">
                  <c:v> Mo, 03. </c:v>
                </c:pt>
                <c:pt idx="48">
                  <c:v> Mo, 03. </c:v>
                </c:pt>
                <c:pt idx="49">
                  <c:v> Mo, 03. </c:v>
                </c:pt>
                <c:pt idx="50">
                  <c:v> Mo, 03. </c:v>
                </c:pt>
                <c:pt idx="51">
                  <c:v> Mo, 03. </c:v>
                </c:pt>
                <c:pt idx="52">
                  <c:v> Mo, 03. </c:v>
                </c:pt>
                <c:pt idx="53">
                  <c:v> Mo, 03. </c:v>
                </c:pt>
                <c:pt idx="54">
                  <c:v> Mo, 03. </c:v>
                </c:pt>
                <c:pt idx="55">
                  <c:v> Mo, 03. </c:v>
                </c:pt>
                <c:pt idx="56">
                  <c:v> Mo, 03. </c:v>
                </c:pt>
                <c:pt idx="57">
                  <c:v> Mo, 03. </c:v>
                </c:pt>
                <c:pt idx="58">
                  <c:v> Mo, 03. </c:v>
                </c:pt>
                <c:pt idx="59">
                  <c:v> Mo, 03. </c:v>
                </c:pt>
                <c:pt idx="60">
                  <c:v> Mo, 03. </c:v>
                </c:pt>
                <c:pt idx="61">
                  <c:v> Mo, 03. </c:v>
                </c:pt>
                <c:pt idx="62">
                  <c:v> Mo, 03. </c:v>
                </c:pt>
                <c:pt idx="63">
                  <c:v> Mo, 03. </c:v>
                </c:pt>
                <c:pt idx="64">
                  <c:v> Mo, 03. </c:v>
                </c:pt>
                <c:pt idx="65">
                  <c:v> Di, 04. </c:v>
                </c:pt>
                <c:pt idx="66">
                  <c:v> Di, 04. </c:v>
                </c:pt>
                <c:pt idx="67">
                  <c:v> Di, 04. </c:v>
                </c:pt>
                <c:pt idx="68">
                  <c:v> Di, 04. </c:v>
                </c:pt>
                <c:pt idx="69">
                  <c:v> Di, 04. </c:v>
                </c:pt>
                <c:pt idx="70">
                  <c:v> Di, 04. </c:v>
                </c:pt>
                <c:pt idx="71">
                  <c:v> Di, 04. </c:v>
                </c:pt>
                <c:pt idx="72">
                  <c:v> Di, 04. </c:v>
                </c:pt>
                <c:pt idx="73">
                  <c:v> Di, 04. </c:v>
                </c:pt>
                <c:pt idx="74">
                  <c:v> Di, 04. </c:v>
                </c:pt>
                <c:pt idx="75">
                  <c:v> Di, 04. </c:v>
                </c:pt>
                <c:pt idx="76">
                  <c:v> Di, 04. </c:v>
                </c:pt>
                <c:pt idx="77">
                  <c:v> Di, 04. </c:v>
                </c:pt>
                <c:pt idx="78">
                  <c:v> Di, 04. </c:v>
                </c:pt>
                <c:pt idx="79">
                  <c:v> Di, 04. </c:v>
                </c:pt>
                <c:pt idx="80">
                  <c:v> Di, 04. </c:v>
                </c:pt>
                <c:pt idx="81">
                  <c:v> Di, 04. </c:v>
                </c:pt>
                <c:pt idx="82">
                  <c:v> Di, 04. </c:v>
                </c:pt>
                <c:pt idx="83">
                  <c:v> Di, 04. </c:v>
                </c:pt>
                <c:pt idx="84">
                  <c:v> Di, 04. </c:v>
                </c:pt>
                <c:pt idx="85">
                  <c:v> Di, 04. </c:v>
                </c:pt>
                <c:pt idx="86">
                  <c:v> Di, 04. </c:v>
                </c:pt>
                <c:pt idx="87">
                  <c:v> Di, 04. </c:v>
                </c:pt>
                <c:pt idx="88">
                  <c:v> Di, 04. </c:v>
                </c:pt>
                <c:pt idx="89">
                  <c:v> Mi, 05. </c:v>
                </c:pt>
                <c:pt idx="90">
                  <c:v> Mi, 05. </c:v>
                </c:pt>
                <c:pt idx="91">
                  <c:v> Mi, 05. </c:v>
                </c:pt>
                <c:pt idx="92">
                  <c:v> Mi, 05. </c:v>
                </c:pt>
                <c:pt idx="93">
                  <c:v> Mi, 05. </c:v>
                </c:pt>
                <c:pt idx="94">
                  <c:v> Mi, 05. </c:v>
                </c:pt>
                <c:pt idx="95">
                  <c:v> Mi, 05. </c:v>
                </c:pt>
                <c:pt idx="96">
                  <c:v> Mi, 05. </c:v>
                </c:pt>
                <c:pt idx="97">
                  <c:v> Mi, 05. </c:v>
                </c:pt>
                <c:pt idx="98">
                  <c:v> Mi, 05. </c:v>
                </c:pt>
                <c:pt idx="99">
                  <c:v> Mi, 05. </c:v>
                </c:pt>
                <c:pt idx="100">
                  <c:v> Mi, 05. </c:v>
                </c:pt>
                <c:pt idx="101">
                  <c:v> Mi, 05. </c:v>
                </c:pt>
                <c:pt idx="102">
                  <c:v> Mi, 05. </c:v>
                </c:pt>
                <c:pt idx="103">
                  <c:v> Mi, 05. </c:v>
                </c:pt>
                <c:pt idx="104">
                  <c:v> Mi, 05. </c:v>
                </c:pt>
                <c:pt idx="105">
                  <c:v> Mi, 05. </c:v>
                </c:pt>
                <c:pt idx="106">
                  <c:v> Mi, 05. </c:v>
                </c:pt>
                <c:pt idx="107">
                  <c:v> Mi, 05. </c:v>
                </c:pt>
                <c:pt idx="108">
                  <c:v> Mi, 05. </c:v>
                </c:pt>
                <c:pt idx="109">
                  <c:v> Mi, 05. </c:v>
                </c:pt>
                <c:pt idx="110">
                  <c:v> Mi, 05. </c:v>
                </c:pt>
                <c:pt idx="111">
                  <c:v> Mi, 05. </c:v>
                </c:pt>
                <c:pt idx="112">
                  <c:v> Mi, 05. </c:v>
                </c:pt>
                <c:pt idx="113">
                  <c:v> Do, 06. </c:v>
                </c:pt>
                <c:pt idx="114">
                  <c:v> Do, 06. </c:v>
                </c:pt>
                <c:pt idx="115">
                  <c:v> Do, 06. </c:v>
                </c:pt>
                <c:pt idx="116">
                  <c:v> Do, 06. </c:v>
                </c:pt>
                <c:pt idx="117">
                  <c:v> Do, 06. </c:v>
                </c:pt>
                <c:pt idx="118">
                  <c:v> Do, 06. </c:v>
                </c:pt>
                <c:pt idx="119">
                  <c:v> Do, 06. </c:v>
                </c:pt>
                <c:pt idx="120">
                  <c:v> Do, 06. </c:v>
                </c:pt>
                <c:pt idx="121">
                  <c:v> Do, 06. </c:v>
                </c:pt>
                <c:pt idx="122">
                  <c:v> Do, 06. </c:v>
                </c:pt>
                <c:pt idx="123">
                  <c:v> Do, 06. </c:v>
                </c:pt>
                <c:pt idx="124">
                  <c:v> Do, 06. </c:v>
                </c:pt>
                <c:pt idx="125">
                  <c:v> Do, 06. </c:v>
                </c:pt>
                <c:pt idx="126">
                  <c:v> Do, 06. </c:v>
                </c:pt>
                <c:pt idx="127">
                  <c:v> Do, 06. </c:v>
                </c:pt>
                <c:pt idx="128">
                  <c:v> Do, 06. </c:v>
                </c:pt>
                <c:pt idx="129">
                  <c:v> Do, 06. </c:v>
                </c:pt>
                <c:pt idx="130">
                  <c:v> Do, 06. </c:v>
                </c:pt>
                <c:pt idx="131">
                  <c:v> Do, 06. </c:v>
                </c:pt>
                <c:pt idx="132">
                  <c:v> Do, 06. </c:v>
                </c:pt>
                <c:pt idx="133">
                  <c:v> Do, 06. </c:v>
                </c:pt>
                <c:pt idx="134">
                  <c:v> Do, 06. </c:v>
                </c:pt>
                <c:pt idx="135">
                  <c:v> Do, 06. </c:v>
                </c:pt>
                <c:pt idx="136">
                  <c:v> Do, 06. </c:v>
                </c:pt>
                <c:pt idx="137">
                  <c:v> Fr, 07. </c:v>
                </c:pt>
                <c:pt idx="138">
                  <c:v> Fr, 07. </c:v>
                </c:pt>
                <c:pt idx="139">
                  <c:v> Fr, 07. </c:v>
                </c:pt>
                <c:pt idx="140">
                  <c:v> Fr, 07. </c:v>
                </c:pt>
                <c:pt idx="141">
                  <c:v> Fr, 07. </c:v>
                </c:pt>
                <c:pt idx="142">
                  <c:v> Fr, 07. </c:v>
                </c:pt>
                <c:pt idx="143">
                  <c:v> Fr, 07. </c:v>
                </c:pt>
                <c:pt idx="144">
                  <c:v> Fr, 07. </c:v>
                </c:pt>
                <c:pt idx="145">
                  <c:v> Fr, 07. </c:v>
                </c:pt>
                <c:pt idx="146">
                  <c:v> Fr, 07. </c:v>
                </c:pt>
                <c:pt idx="147">
                  <c:v> Fr, 07. </c:v>
                </c:pt>
                <c:pt idx="148">
                  <c:v> Fr, 07. </c:v>
                </c:pt>
                <c:pt idx="149">
                  <c:v> Fr, 07. </c:v>
                </c:pt>
                <c:pt idx="150">
                  <c:v> Fr, 07. </c:v>
                </c:pt>
                <c:pt idx="151">
                  <c:v> Fr, 07. </c:v>
                </c:pt>
                <c:pt idx="152">
                  <c:v> Fr, 07. </c:v>
                </c:pt>
                <c:pt idx="153">
                  <c:v> Fr, 07. </c:v>
                </c:pt>
                <c:pt idx="154">
                  <c:v> Fr, 07. </c:v>
                </c:pt>
                <c:pt idx="155">
                  <c:v> Fr, 07. </c:v>
                </c:pt>
                <c:pt idx="156">
                  <c:v> Fr, 07. </c:v>
                </c:pt>
                <c:pt idx="157">
                  <c:v> Fr, 07. </c:v>
                </c:pt>
                <c:pt idx="158">
                  <c:v> Fr, 07. </c:v>
                </c:pt>
                <c:pt idx="159">
                  <c:v> Fr, 07. </c:v>
                </c:pt>
                <c:pt idx="160">
                  <c:v> Fr, 07. </c:v>
                </c:pt>
                <c:pt idx="161">
                  <c:v> Sa, 08. </c:v>
                </c:pt>
                <c:pt idx="162">
                  <c:v> Sa, 08. </c:v>
                </c:pt>
                <c:pt idx="163">
                  <c:v> Sa, 08. </c:v>
                </c:pt>
                <c:pt idx="164">
                  <c:v> Sa, 08. </c:v>
                </c:pt>
                <c:pt idx="165">
                  <c:v> Sa, 08. </c:v>
                </c:pt>
                <c:pt idx="166">
                  <c:v> Sa, 08. </c:v>
                </c:pt>
                <c:pt idx="167">
                  <c:v> Sa, 08. </c:v>
                </c:pt>
                <c:pt idx="168">
                  <c:v> Sa, 08. </c:v>
                </c:pt>
                <c:pt idx="169">
                  <c:v> Sa, 08. </c:v>
                </c:pt>
                <c:pt idx="170">
                  <c:v> Sa, 08. </c:v>
                </c:pt>
                <c:pt idx="171">
                  <c:v> Sa, 08. </c:v>
                </c:pt>
                <c:pt idx="172">
                  <c:v> Sa, 08. </c:v>
                </c:pt>
                <c:pt idx="173">
                  <c:v> Sa, 08. </c:v>
                </c:pt>
                <c:pt idx="174">
                  <c:v> Sa, 08. </c:v>
                </c:pt>
                <c:pt idx="175">
                  <c:v> Sa, 08. </c:v>
                </c:pt>
                <c:pt idx="176">
                  <c:v> Sa, 08. </c:v>
                </c:pt>
                <c:pt idx="177">
                  <c:v> Sa, 08. </c:v>
                </c:pt>
                <c:pt idx="178">
                  <c:v> Sa, 08. </c:v>
                </c:pt>
                <c:pt idx="179">
                  <c:v> Sa, 08. </c:v>
                </c:pt>
                <c:pt idx="180">
                  <c:v> Sa, 08. </c:v>
                </c:pt>
                <c:pt idx="181">
                  <c:v> Sa, 08. </c:v>
                </c:pt>
                <c:pt idx="182">
                  <c:v> Sa, 08. </c:v>
                </c:pt>
                <c:pt idx="183">
                  <c:v> Sa, 08. </c:v>
                </c:pt>
                <c:pt idx="184">
                  <c:v> Sa, 08. </c:v>
                </c:pt>
                <c:pt idx="185">
                  <c:v> So, 09. </c:v>
                </c:pt>
                <c:pt idx="186">
                  <c:v> So, 09. </c:v>
                </c:pt>
                <c:pt idx="187">
                  <c:v> So, 09. </c:v>
                </c:pt>
                <c:pt idx="188">
                  <c:v> So, 09. </c:v>
                </c:pt>
                <c:pt idx="189">
                  <c:v> So, 09. </c:v>
                </c:pt>
                <c:pt idx="190">
                  <c:v> So, 09. </c:v>
                </c:pt>
                <c:pt idx="191">
                  <c:v> So, 09. </c:v>
                </c:pt>
                <c:pt idx="192">
                  <c:v> So, 09. </c:v>
                </c:pt>
                <c:pt idx="193">
                  <c:v> So, 09. </c:v>
                </c:pt>
                <c:pt idx="194">
                  <c:v> So, 09. </c:v>
                </c:pt>
                <c:pt idx="195">
                  <c:v> So, 09. </c:v>
                </c:pt>
                <c:pt idx="196">
                  <c:v> So, 09. </c:v>
                </c:pt>
                <c:pt idx="197">
                  <c:v> So, 09. </c:v>
                </c:pt>
                <c:pt idx="198">
                  <c:v> So, 09. </c:v>
                </c:pt>
                <c:pt idx="199">
                  <c:v> So, 09. </c:v>
                </c:pt>
                <c:pt idx="200">
                  <c:v> So, 09. </c:v>
                </c:pt>
                <c:pt idx="201">
                  <c:v> So, 09. </c:v>
                </c:pt>
                <c:pt idx="202">
                  <c:v> So, 09. </c:v>
                </c:pt>
                <c:pt idx="203">
                  <c:v> So, 09. </c:v>
                </c:pt>
                <c:pt idx="204">
                  <c:v> So, 09. </c:v>
                </c:pt>
                <c:pt idx="205">
                  <c:v> So, 09. </c:v>
                </c:pt>
                <c:pt idx="206">
                  <c:v> So, 09. </c:v>
                </c:pt>
                <c:pt idx="207">
                  <c:v> So, 09. </c:v>
                </c:pt>
                <c:pt idx="208">
                  <c:v> So, 09. </c:v>
                </c:pt>
                <c:pt idx="209">
                  <c:v> Mo, 10. </c:v>
                </c:pt>
                <c:pt idx="210">
                  <c:v> Mo, 10. </c:v>
                </c:pt>
                <c:pt idx="211">
                  <c:v> Mo, 10. </c:v>
                </c:pt>
                <c:pt idx="212">
                  <c:v> Mo, 10. </c:v>
                </c:pt>
                <c:pt idx="213">
                  <c:v> Mo, 10. </c:v>
                </c:pt>
                <c:pt idx="214">
                  <c:v> Mo, 10. </c:v>
                </c:pt>
                <c:pt idx="215">
                  <c:v> Mo, 10. </c:v>
                </c:pt>
                <c:pt idx="216">
                  <c:v> Mo, 10. </c:v>
                </c:pt>
                <c:pt idx="217">
                  <c:v> Mo, 10. </c:v>
                </c:pt>
                <c:pt idx="218">
                  <c:v> Mo, 10. </c:v>
                </c:pt>
                <c:pt idx="219">
                  <c:v> Mo, 10. </c:v>
                </c:pt>
                <c:pt idx="220">
                  <c:v> Mo, 10. </c:v>
                </c:pt>
                <c:pt idx="221">
                  <c:v> Mo, 10. </c:v>
                </c:pt>
                <c:pt idx="222">
                  <c:v> Mo, 10. </c:v>
                </c:pt>
                <c:pt idx="223">
                  <c:v> Mo, 10. </c:v>
                </c:pt>
                <c:pt idx="224">
                  <c:v> Mo, 10. </c:v>
                </c:pt>
                <c:pt idx="225">
                  <c:v> Mo, 10. </c:v>
                </c:pt>
                <c:pt idx="226">
                  <c:v> Mo, 10. </c:v>
                </c:pt>
                <c:pt idx="227">
                  <c:v> Mo, 10. </c:v>
                </c:pt>
                <c:pt idx="228">
                  <c:v> Mo, 10. </c:v>
                </c:pt>
                <c:pt idx="229">
                  <c:v> Mo, 10. </c:v>
                </c:pt>
                <c:pt idx="230">
                  <c:v> Mo, 10. </c:v>
                </c:pt>
                <c:pt idx="231">
                  <c:v> Mo, 10. </c:v>
                </c:pt>
                <c:pt idx="232">
                  <c:v> Mo, 10. </c:v>
                </c:pt>
                <c:pt idx="233">
                  <c:v> Di, 11. </c:v>
                </c:pt>
                <c:pt idx="234">
                  <c:v> Di, 11. </c:v>
                </c:pt>
                <c:pt idx="235">
                  <c:v> Di, 11. </c:v>
                </c:pt>
                <c:pt idx="236">
                  <c:v> Di, 11. </c:v>
                </c:pt>
                <c:pt idx="237">
                  <c:v> Di, 11. </c:v>
                </c:pt>
                <c:pt idx="238">
                  <c:v> Di, 11. </c:v>
                </c:pt>
                <c:pt idx="239">
                  <c:v> Di, 11. </c:v>
                </c:pt>
                <c:pt idx="240">
                  <c:v> Di, 11. </c:v>
                </c:pt>
                <c:pt idx="241">
                  <c:v> Di, 11. </c:v>
                </c:pt>
                <c:pt idx="242">
                  <c:v> Di, 11. </c:v>
                </c:pt>
                <c:pt idx="243">
                  <c:v> Di, 11. </c:v>
                </c:pt>
                <c:pt idx="244">
                  <c:v> Di, 11. </c:v>
                </c:pt>
                <c:pt idx="245">
                  <c:v> Di, 11. </c:v>
                </c:pt>
                <c:pt idx="246">
                  <c:v> Di, 11. </c:v>
                </c:pt>
                <c:pt idx="247">
                  <c:v> Di, 11. </c:v>
                </c:pt>
                <c:pt idx="248">
                  <c:v> Di, 11. </c:v>
                </c:pt>
                <c:pt idx="249">
                  <c:v> Di, 11. </c:v>
                </c:pt>
                <c:pt idx="250">
                  <c:v> Di, 11. </c:v>
                </c:pt>
                <c:pt idx="251">
                  <c:v> Di, 11. </c:v>
                </c:pt>
                <c:pt idx="252">
                  <c:v> Di, 11. </c:v>
                </c:pt>
                <c:pt idx="253">
                  <c:v> Di, 11. </c:v>
                </c:pt>
                <c:pt idx="254">
                  <c:v> Di, 11. </c:v>
                </c:pt>
                <c:pt idx="255">
                  <c:v> Di, 11. </c:v>
                </c:pt>
                <c:pt idx="256">
                  <c:v> Di, 11. </c:v>
                </c:pt>
                <c:pt idx="257">
                  <c:v> Mi, 12. </c:v>
                </c:pt>
                <c:pt idx="258">
                  <c:v> Mi, 12. </c:v>
                </c:pt>
                <c:pt idx="259">
                  <c:v> Mi, 12. </c:v>
                </c:pt>
                <c:pt idx="260">
                  <c:v> Mi, 12. </c:v>
                </c:pt>
                <c:pt idx="261">
                  <c:v> Mi, 12. </c:v>
                </c:pt>
                <c:pt idx="262">
                  <c:v> Mi, 12. </c:v>
                </c:pt>
                <c:pt idx="263">
                  <c:v> Mi, 12. </c:v>
                </c:pt>
                <c:pt idx="264">
                  <c:v> Mi, 12. </c:v>
                </c:pt>
                <c:pt idx="265">
                  <c:v> Mi, 12. </c:v>
                </c:pt>
                <c:pt idx="266">
                  <c:v> Mi, 12. </c:v>
                </c:pt>
                <c:pt idx="267">
                  <c:v> Mi, 12. </c:v>
                </c:pt>
                <c:pt idx="268">
                  <c:v> Mi, 12. </c:v>
                </c:pt>
                <c:pt idx="269">
                  <c:v> Mi, 12. </c:v>
                </c:pt>
                <c:pt idx="270">
                  <c:v> Mi, 12. </c:v>
                </c:pt>
                <c:pt idx="271">
                  <c:v> Mi, 12. </c:v>
                </c:pt>
                <c:pt idx="272">
                  <c:v> Mi, 12. </c:v>
                </c:pt>
                <c:pt idx="273">
                  <c:v> Mi, 12. </c:v>
                </c:pt>
                <c:pt idx="274">
                  <c:v> Mi, 12. </c:v>
                </c:pt>
                <c:pt idx="275">
                  <c:v> Mi, 12. </c:v>
                </c:pt>
                <c:pt idx="276">
                  <c:v> Mi, 12. </c:v>
                </c:pt>
                <c:pt idx="277">
                  <c:v> Mi, 12. </c:v>
                </c:pt>
                <c:pt idx="278">
                  <c:v> Mi, 12. </c:v>
                </c:pt>
                <c:pt idx="279">
                  <c:v> Mi, 12. </c:v>
                </c:pt>
                <c:pt idx="280">
                  <c:v> Mi, 12. </c:v>
                </c:pt>
                <c:pt idx="281">
                  <c:v> Do, 13. </c:v>
                </c:pt>
                <c:pt idx="282">
                  <c:v> Do, 13. </c:v>
                </c:pt>
                <c:pt idx="283">
                  <c:v> Do, 13. </c:v>
                </c:pt>
                <c:pt idx="284">
                  <c:v> Do, 13. </c:v>
                </c:pt>
                <c:pt idx="285">
                  <c:v> Do, 13. </c:v>
                </c:pt>
                <c:pt idx="286">
                  <c:v> Do, 13. </c:v>
                </c:pt>
                <c:pt idx="287">
                  <c:v> Do, 13. </c:v>
                </c:pt>
                <c:pt idx="288">
                  <c:v> Do, 13. </c:v>
                </c:pt>
                <c:pt idx="289">
                  <c:v> Do, 13. </c:v>
                </c:pt>
                <c:pt idx="290">
                  <c:v> Do, 13. </c:v>
                </c:pt>
                <c:pt idx="291">
                  <c:v> Do, 13. </c:v>
                </c:pt>
                <c:pt idx="292">
                  <c:v> Do, 13. </c:v>
                </c:pt>
                <c:pt idx="293">
                  <c:v> Do, 13. </c:v>
                </c:pt>
                <c:pt idx="294">
                  <c:v> Do, 13. </c:v>
                </c:pt>
                <c:pt idx="295">
                  <c:v> Do, 13. </c:v>
                </c:pt>
                <c:pt idx="296">
                  <c:v> Do, 13. </c:v>
                </c:pt>
                <c:pt idx="297">
                  <c:v> Do, 13. </c:v>
                </c:pt>
                <c:pt idx="298">
                  <c:v> Do, 13. </c:v>
                </c:pt>
                <c:pt idx="299">
                  <c:v> Do, 13. </c:v>
                </c:pt>
                <c:pt idx="300">
                  <c:v> Do, 13. </c:v>
                </c:pt>
                <c:pt idx="301">
                  <c:v> Do, 13. </c:v>
                </c:pt>
                <c:pt idx="302">
                  <c:v> Do, 13. </c:v>
                </c:pt>
                <c:pt idx="303">
                  <c:v> Do, 13. </c:v>
                </c:pt>
                <c:pt idx="304">
                  <c:v> Do, 13. </c:v>
                </c:pt>
                <c:pt idx="305">
                  <c:v> Fr, 14. </c:v>
                </c:pt>
                <c:pt idx="306">
                  <c:v> Fr, 14. </c:v>
                </c:pt>
                <c:pt idx="307">
                  <c:v> Fr, 14. </c:v>
                </c:pt>
                <c:pt idx="308">
                  <c:v> Fr, 14. </c:v>
                </c:pt>
                <c:pt idx="309">
                  <c:v> Fr, 14. </c:v>
                </c:pt>
                <c:pt idx="310">
                  <c:v> Fr, 14. </c:v>
                </c:pt>
                <c:pt idx="311">
                  <c:v> Fr, 14. </c:v>
                </c:pt>
                <c:pt idx="312">
                  <c:v> Fr, 14. </c:v>
                </c:pt>
                <c:pt idx="313">
                  <c:v> Fr, 14. </c:v>
                </c:pt>
                <c:pt idx="314">
                  <c:v> Fr, 14. </c:v>
                </c:pt>
                <c:pt idx="315">
                  <c:v> Fr, 14. </c:v>
                </c:pt>
                <c:pt idx="316">
                  <c:v> Fr, 14. </c:v>
                </c:pt>
                <c:pt idx="317">
                  <c:v> Fr, 14. </c:v>
                </c:pt>
                <c:pt idx="318">
                  <c:v> Fr, 14. </c:v>
                </c:pt>
                <c:pt idx="319">
                  <c:v> Fr, 14. </c:v>
                </c:pt>
                <c:pt idx="320">
                  <c:v> Fr, 14. </c:v>
                </c:pt>
                <c:pt idx="321">
                  <c:v> Fr, 14. </c:v>
                </c:pt>
                <c:pt idx="322">
                  <c:v> Fr, 14. </c:v>
                </c:pt>
                <c:pt idx="323">
                  <c:v> Fr, 14. </c:v>
                </c:pt>
                <c:pt idx="324">
                  <c:v> Fr, 14. </c:v>
                </c:pt>
                <c:pt idx="325">
                  <c:v> Fr, 14. </c:v>
                </c:pt>
                <c:pt idx="326">
                  <c:v> Fr, 14. </c:v>
                </c:pt>
                <c:pt idx="327">
                  <c:v> Fr, 14. </c:v>
                </c:pt>
                <c:pt idx="328">
                  <c:v> Fr, 14. </c:v>
                </c:pt>
                <c:pt idx="329">
                  <c:v> Sa, 15. </c:v>
                </c:pt>
                <c:pt idx="330">
                  <c:v> Sa, 15. </c:v>
                </c:pt>
                <c:pt idx="331">
                  <c:v> Sa, 15. </c:v>
                </c:pt>
                <c:pt idx="332">
                  <c:v> Sa, 15. </c:v>
                </c:pt>
                <c:pt idx="333">
                  <c:v> Sa, 15. </c:v>
                </c:pt>
                <c:pt idx="334">
                  <c:v> Sa, 15. </c:v>
                </c:pt>
                <c:pt idx="335">
                  <c:v> Sa, 15. </c:v>
                </c:pt>
                <c:pt idx="336">
                  <c:v> Sa, 15. </c:v>
                </c:pt>
                <c:pt idx="337">
                  <c:v> Sa, 15. </c:v>
                </c:pt>
                <c:pt idx="338">
                  <c:v> Sa, 15. </c:v>
                </c:pt>
                <c:pt idx="339">
                  <c:v> Sa, 15. </c:v>
                </c:pt>
                <c:pt idx="340">
                  <c:v> Sa, 15. </c:v>
                </c:pt>
                <c:pt idx="341">
                  <c:v> Sa, 15. </c:v>
                </c:pt>
                <c:pt idx="342">
                  <c:v> Sa, 15. </c:v>
                </c:pt>
                <c:pt idx="343">
                  <c:v> Sa, 15. </c:v>
                </c:pt>
                <c:pt idx="344">
                  <c:v> Sa, 15. </c:v>
                </c:pt>
                <c:pt idx="345">
                  <c:v> Sa, 15. </c:v>
                </c:pt>
                <c:pt idx="346">
                  <c:v> Sa, 15. </c:v>
                </c:pt>
                <c:pt idx="347">
                  <c:v> Sa, 15. </c:v>
                </c:pt>
                <c:pt idx="348">
                  <c:v> Sa, 15. </c:v>
                </c:pt>
                <c:pt idx="349">
                  <c:v> Sa, 15. </c:v>
                </c:pt>
                <c:pt idx="350">
                  <c:v> Sa, 15. </c:v>
                </c:pt>
                <c:pt idx="351">
                  <c:v> Sa, 15. </c:v>
                </c:pt>
                <c:pt idx="352">
                  <c:v> Sa, 15. </c:v>
                </c:pt>
                <c:pt idx="353">
                  <c:v> So, 16. </c:v>
                </c:pt>
                <c:pt idx="354">
                  <c:v> So, 16. </c:v>
                </c:pt>
                <c:pt idx="355">
                  <c:v> So, 16. </c:v>
                </c:pt>
                <c:pt idx="356">
                  <c:v> So, 16. </c:v>
                </c:pt>
                <c:pt idx="357">
                  <c:v> So, 16. </c:v>
                </c:pt>
                <c:pt idx="358">
                  <c:v> So, 16. </c:v>
                </c:pt>
                <c:pt idx="359">
                  <c:v> So, 16. </c:v>
                </c:pt>
                <c:pt idx="360">
                  <c:v> So, 16. </c:v>
                </c:pt>
                <c:pt idx="361">
                  <c:v> So, 16. </c:v>
                </c:pt>
                <c:pt idx="362">
                  <c:v> So, 16. </c:v>
                </c:pt>
                <c:pt idx="363">
                  <c:v> So, 16. </c:v>
                </c:pt>
                <c:pt idx="364">
                  <c:v> So, 16. </c:v>
                </c:pt>
                <c:pt idx="365">
                  <c:v> So, 16. </c:v>
                </c:pt>
                <c:pt idx="366">
                  <c:v> So, 16. </c:v>
                </c:pt>
                <c:pt idx="367">
                  <c:v> So, 16. </c:v>
                </c:pt>
                <c:pt idx="368">
                  <c:v> So, 16. </c:v>
                </c:pt>
                <c:pt idx="369">
                  <c:v> So, 16. </c:v>
                </c:pt>
                <c:pt idx="370">
                  <c:v> So, 16. </c:v>
                </c:pt>
                <c:pt idx="371">
                  <c:v> So, 16. </c:v>
                </c:pt>
                <c:pt idx="372">
                  <c:v> So, 16. </c:v>
                </c:pt>
                <c:pt idx="373">
                  <c:v> So, 16. </c:v>
                </c:pt>
                <c:pt idx="374">
                  <c:v> So, 16. </c:v>
                </c:pt>
                <c:pt idx="375">
                  <c:v> So, 16. </c:v>
                </c:pt>
                <c:pt idx="376">
                  <c:v> So, 16. </c:v>
                </c:pt>
                <c:pt idx="377">
                  <c:v> Mo, 17. </c:v>
                </c:pt>
                <c:pt idx="378">
                  <c:v> Mo, 17. </c:v>
                </c:pt>
                <c:pt idx="379">
                  <c:v> Mo, 17. </c:v>
                </c:pt>
                <c:pt idx="380">
                  <c:v> Mo, 17. </c:v>
                </c:pt>
                <c:pt idx="381">
                  <c:v> Mo, 17. </c:v>
                </c:pt>
                <c:pt idx="382">
                  <c:v> Mo, 17. </c:v>
                </c:pt>
                <c:pt idx="383">
                  <c:v> Mo, 17. </c:v>
                </c:pt>
                <c:pt idx="384">
                  <c:v> Mo, 17. </c:v>
                </c:pt>
                <c:pt idx="385">
                  <c:v> Mo, 17. </c:v>
                </c:pt>
                <c:pt idx="386">
                  <c:v> Mo, 17. </c:v>
                </c:pt>
                <c:pt idx="387">
                  <c:v> Mo, 17. </c:v>
                </c:pt>
                <c:pt idx="388">
                  <c:v> Mo, 17. </c:v>
                </c:pt>
                <c:pt idx="389">
                  <c:v> Mo, 17. </c:v>
                </c:pt>
                <c:pt idx="390">
                  <c:v> Mo, 17. </c:v>
                </c:pt>
                <c:pt idx="391">
                  <c:v> Mo, 17. </c:v>
                </c:pt>
                <c:pt idx="392">
                  <c:v> Mo, 17. </c:v>
                </c:pt>
                <c:pt idx="393">
                  <c:v> Mo, 17. </c:v>
                </c:pt>
                <c:pt idx="394">
                  <c:v> Mo, 17. </c:v>
                </c:pt>
                <c:pt idx="395">
                  <c:v> Mo, 17. </c:v>
                </c:pt>
                <c:pt idx="396">
                  <c:v> Mo, 17. </c:v>
                </c:pt>
                <c:pt idx="397">
                  <c:v> Mo, 17. </c:v>
                </c:pt>
                <c:pt idx="398">
                  <c:v> Mo, 17. </c:v>
                </c:pt>
                <c:pt idx="399">
                  <c:v> Mo, 17. </c:v>
                </c:pt>
                <c:pt idx="400">
                  <c:v> Mo, 17. </c:v>
                </c:pt>
                <c:pt idx="401">
                  <c:v> Di, 18. </c:v>
                </c:pt>
                <c:pt idx="402">
                  <c:v> Di, 18. </c:v>
                </c:pt>
                <c:pt idx="403">
                  <c:v> Di, 18. </c:v>
                </c:pt>
                <c:pt idx="404">
                  <c:v> Di, 18. </c:v>
                </c:pt>
                <c:pt idx="405">
                  <c:v> Di, 18. </c:v>
                </c:pt>
                <c:pt idx="406">
                  <c:v> Di, 18. </c:v>
                </c:pt>
                <c:pt idx="407">
                  <c:v> Di, 18. </c:v>
                </c:pt>
                <c:pt idx="408">
                  <c:v> Di, 18. </c:v>
                </c:pt>
                <c:pt idx="409">
                  <c:v> Di, 18. </c:v>
                </c:pt>
                <c:pt idx="410">
                  <c:v> Di, 18. </c:v>
                </c:pt>
                <c:pt idx="411">
                  <c:v> Di, 18. </c:v>
                </c:pt>
                <c:pt idx="412">
                  <c:v> Di, 18. </c:v>
                </c:pt>
                <c:pt idx="413">
                  <c:v> Di, 18. </c:v>
                </c:pt>
                <c:pt idx="414">
                  <c:v> Di, 18. </c:v>
                </c:pt>
                <c:pt idx="415">
                  <c:v> Di, 18. </c:v>
                </c:pt>
                <c:pt idx="416">
                  <c:v> Di, 18. </c:v>
                </c:pt>
                <c:pt idx="417">
                  <c:v> Di, 18. </c:v>
                </c:pt>
                <c:pt idx="418">
                  <c:v> Di, 18. </c:v>
                </c:pt>
                <c:pt idx="419">
                  <c:v> Di, 18. </c:v>
                </c:pt>
                <c:pt idx="420">
                  <c:v> Di, 18. </c:v>
                </c:pt>
                <c:pt idx="421">
                  <c:v> Di, 18. </c:v>
                </c:pt>
                <c:pt idx="422">
                  <c:v> Di, 18. </c:v>
                </c:pt>
                <c:pt idx="423">
                  <c:v> Di, 18. </c:v>
                </c:pt>
                <c:pt idx="424">
                  <c:v> Di, 18. </c:v>
                </c:pt>
                <c:pt idx="425">
                  <c:v> Mi, 19. </c:v>
                </c:pt>
                <c:pt idx="426">
                  <c:v> Mi, 19. </c:v>
                </c:pt>
                <c:pt idx="427">
                  <c:v> Mi, 19. </c:v>
                </c:pt>
                <c:pt idx="428">
                  <c:v> Mi, 19. </c:v>
                </c:pt>
                <c:pt idx="429">
                  <c:v> Mi, 19. </c:v>
                </c:pt>
                <c:pt idx="430">
                  <c:v> Mi, 19. </c:v>
                </c:pt>
                <c:pt idx="431">
                  <c:v> Mi, 19. </c:v>
                </c:pt>
                <c:pt idx="432">
                  <c:v> Mi, 19. </c:v>
                </c:pt>
                <c:pt idx="433">
                  <c:v> Mi, 19. </c:v>
                </c:pt>
                <c:pt idx="434">
                  <c:v> Mi, 19. </c:v>
                </c:pt>
                <c:pt idx="435">
                  <c:v> Mi, 19. </c:v>
                </c:pt>
                <c:pt idx="436">
                  <c:v> Mi, 19. </c:v>
                </c:pt>
                <c:pt idx="437">
                  <c:v> Mi, 19. </c:v>
                </c:pt>
                <c:pt idx="438">
                  <c:v> Mi, 19. </c:v>
                </c:pt>
                <c:pt idx="439">
                  <c:v> Mi, 19. </c:v>
                </c:pt>
                <c:pt idx="440">
                  <c:v> Mi, 19. </c:v>
                </c:pt>
                <c:pt idx="441">
                  <c:v> Mi, 19. </c:v>
                </c:pt>
                <c:pt idx="442">
                  <c:v> Mi, 19. </c:v>
                </c:pt>
                <c:pt idx="443">
                  <c:v> Mi, 19. </c:v>
                </c:pt>
                <c:pt idx="444">
                  <c:v> Mi, 19. </c:v>
                </c:pt>
                <c:pt idx="445">
                  <c:v> Mi, 19. </c:v>
                </c:pt>
                <c:pt idx="446">
                  <c:v> Mi, 19. </c:v>
                </c:pt>
                <c:pt idx="447">
                  <c:v> Mi, 19. </c:v>
                </c:pt>
                <c:pt idx="448">
                  <c:v> Mi, 19. </c:v>
                </c:pt>
                <c:pt idx="449">
                  <c:v> Do, 20. </c:v>
                </c:pt>
                <c:pt idx="450">
                  <c:v> Do, 20. </c:v>
                </c:pt>
                <c:pt idx="451">
                  <c:v> Do, 20. </c:v>
                </c:pt>
                <c:pt idx="452">
                  <c:v> Do, 20. </c:v>
                </c:pt>
                <c:pt idx="453">
                  <c:v> Do, 20. </c:v>
                </c:pt>
                <c:pt idx="454">
                  <c:v> Do, 20. </c:v>
                </c:pt>
                <c:pt idx="455">
                  <c:v> Do, 20. </c:v>
                </c:pt>
                <c:pt idx="456">
                  <c:v> Do, 20. </c:v>
                </c:pt>
                <c:pt idx="457">
                  <c:v> Do, 20. </c:v>
                </c:pt>
                <c:pt idx="458">
                  <c:v> Do, 20. </c:v>
                </c:pt>
                <c:pt idx="459">
                  <c:v> Do, 20. </c:v>
                </c:pt>
                <c:pt idx="460">
                  <c:v> Do, 20. </c:v>
                </c:pt>
                <c:pt idx="461">
                  <c:v> Do, 20. </c:v>
                </c:pt>
                <c:pt idx="462">
                  <c:v> Do, 20. </c:v>
                </c:pt>
                <c:pt idx="463">
                  <c:v> Do, 20. </c:v>
                </c:pt>
                <c:pt idx="464">
                  <c:v> Do, 20. </c:v>
                </c:pt>
                <c:pt idx="465">
                  <c:v> Do, 20. </c:v>
                </c:pt>
                <c:pt idx="466">
                  <c:v> Do, 20. </c:v>
                </c:pt>
                <c:pt idx="467">
                  <c:v> Do, 20. </c:v>
                </c:pt>
                <c:pt idx="468">
                  <c:v> Do, 20. </c:v>
                </c:pt>
                <c:pt idx="469">
                  <c:v> Do, 20. </c:v>
                </c:pt>
                <c:pt idx="470">
                  <c:v> Do, 20. </c:v>
                </c:pt>
                <c:pt idx="471">
                  <c:v> Do, 20. </c:v>
                </c:pt>
                <c:pt idx="472">
                  <c:v> Do, 20. </c:v>
                </c:pt>
                <c:pt idx="473">
                  <c:v> Fr, 21. </c:v>
                </c:pt>
                <c:pt idx="474">
                  <c:v> Fr, 21. </c:v>
                </c:pt>
                <c:pt idx="475">
                  <c:v> Fr, 21. </c:v>
                </c:pt>
                <c:pt idx="476">
                  <c:v> Fr, 21. </c:v>
                </c:pt>
                <c:pt idx="477">
                  <c:v> Fr, 21. </c:v>
                </c:pt>
                <c:pt idx="478">
                  <c:v> Fr, 21. </c:v>
                </c:pt>
                <c:pt idx="479">
                  <c:v> Fr, 21. </c:v>
                </c:pt>
                <c:pt idx="480">
                  <c:v> Fr, 21. </c:v>
                </c:pt>
                <c:pt idx="481">
                  <c:v> Fr, 21. </c:v>
                </c:pt>
                <c:pt idx="482">
                  <c:v> Fr, 21. </c:v>
                </c:pt>
                <c:pt idx="483">
                  <c:v> Fr, 21. </c:v>
                </c:pt>
                <c:pt idx="484">
                  <c:v> Fr, 21. </c:v>
                </c:pt>
                <c:pt idx="485">
                  <c:v> Fr, 21. </c:v>
                </c:pt>
                <c:pt idx="486">
                  <c:v> Fr, 21. </c:v>
                </c:pt>
                <c:pt idx="487">
                  <c:v> Fr, 21. </c:v>
                </c:pt>
                <c:pt idx="488">
                  <c:v> Fr, 21. </c:v>
                </c:pt>
                <c:pt idx="489">
                  <c:v> Fr, 21. </c:v>
                </c:pt>
                <c:pt idx="490">
                  <c:v> Fr, 21. </c:v>
                </c:pt>
                <c:pt idx="491">
                  <c:v> Fr, 21. </c:v>
                </c:pt>
                <c:pt idx="492">
                  <c:v> Fr, 21. </c:v>
                </c:pt>
                <c:pt idx="493">
                  <c:v> Fr, 21. </c:v>
                </c:pt>
                <c:pt idx="494">
                  <c:v> Fr, 21. </c:v>
                </c:pt>
                <c:pt idx="495">
                  <c:v> Fr, 21. </c:v>
                </c:pt>
                <c:pt idx="496">
                  <c:v> Fr, 21. </c:v>
                </c:pt>
                <c:pt idx="497">
                  <c:v> Sa, 22. </c:v>
                </c:pt>
                <c:pt idx="498">
                  <c:v> Sa, 22. </c:v>
                </c:pt>
                <c:pt idx="499">
                  <c:v> Sa, 22. </c:v>
                </c:pt>
                <c:pt idx="500">
                  <c:v> Sa, 22. </c:v>
                </c:pt>
                <c:pt idx="501">
                  <c:v> Sa, 22. </c:v>
                </c:pt>
                <c:pt idx="502">
                  <c:v> Sa, 22. </c:v>
                </c:pt>
                <c:pt idx="503">
                  <c:v> Sa, 22. </c:v>
                </c:pt>
                <c:pt idx="504">
                  <c:v> Sa, 22. </c:v>
                </c:pt>
                <c:pt idx="505">
                  <c:v> Sa, 22. </c:v>
                </c:pt>
                <c:pt idx="506">
                  <c:v> Sa, 22. </c:v>
                </c:pt>
                <c:pt idx="507">
                  <c:v> Sa, 22. </c:v>
                </c:pt>
                <c:pt idx="508">
                  <c:v> Sa, 22. </c:v>
                </c:pt>
                <c:pt idx="509">
                  <c:v> Sa, 22. </c:v>
                </c:pt>
                <c:pt idx="510">
                  <c:v> Sa, 22. </c:v>
                </c:pt>
                <c:pt idx="511">
                  <c:v> Sa, 22. </c:v>
                </c:pt>
                <c:pt idx="512">
                  <c:v> Sa, 22. </c:v>
                </c:pt>
                <c:pt idx="513">
                  <c:v> Sa, 22. </c:v>
                </c:pt>
                <c:pt idx="514">
                  <c:v> Sa, 22. </c:v>
                </c:pt>
                <c:pt idx="515">
                  <c:v> Sa, 22. </c:v>
                </c:pt>
                <c:pt idx="516">
                  <c:v> Sa, 22. </c:v>
                </c:pt>
                <c:pt idx="517">
                  <c:v> Sa, 22. </c:v>
                </c:pt>
                <c:pt idx="518">
                  <c:v> Sa, 22. </c:v>
                </c:pt>
                <c:pt idx="519">
                  <c:v> Sa, 22. </c:v>
                </c:pt>
                <c:pt idx="520">
                  <c:v> Sa, 22. </c:v>
                </c:pt>
                <c:pt idx="521">
                  <c:v> So, 23. </c:v>
                </c:pt>
                <c:pt idx="522">
                  <c:v> So, 23. </c:v>
                </c:pt>
                <c:pt idx="523">
                  <c:v> So, 23. </c:v>
                </c:pt>
                <c:pt idx="524">
                  <c:v> So, 23. </c:v>
                </c:pt>
                <c:pt idx="525">
                  <c:v> So, 23. </c:v>
                </c:pt>
                <c:pt idx="526">
                  <c:v> So, 23. </c:v>
                </c:pt>
                <c:pt idx="527">
                  <c:v> So, 23. </c:v>
                </c:pt>
                <c:pt idx="528">
                  <c:v> So, 23. </c:v>
                </c:pt>
                <c:pt idx="529">
                  <c:v> So, 23. </c:v>
                </c:pt>
                <c:pt idx="530">
                  <c:v> So, 23. </c:v>
                </c:pt>
                <c:pt idx="531">
                  <c:v> So, 23. </c:v>
                </c:pt>
                <c:pt idx="532">
                  <c:v> So, 23. </c:v>
                </c:pt>
                <c:pt idx="533">
                  <c:v> So, 23. </c:v>
                </c:pt>
                <c:pt idx="534">
                  <c:v> So, 23. </c:v>
                </c:pt>
                <c:pt idx="535">
                  <c:v> So, 23. </c:v>
                </c:pt>
                <c:pt idx="536">
                  <c:v> So, 23. </c:v>
                </c:pt>
                <c:pt idx="537">
                  <c:v> So, 23. </c:v>
                </c:pt>
                <c:pt idx="538">
                  <c:v> So, 23. </c:v>
                </c:pt>
                <c:pt idx="539">
                  <c:v> So, 23. </c:v>
                </c:pt>
                <c:pt idx="540">
                  <c:v> So, 23. </c:v>
                </c:pt>
                <c:pt idx="541">
                  <c:v> So, 23. </c:v>
                </c:pt>
                <c:pt idx="542">
                  <c:v> So, 23. </c:v>
                </c:pt>
                <c:pt idx="543">
                  <c:v> So, 23. </c:v>
                </c:pt>
                <c:pt idx="544">
                  <c:v> So, 23. </c:v>
                </c:pt>
                <c:pt idx="545">
                  <c:v> Mo, 24. </c:v>
                </c:pt>
                <c:pt idx="546">
                  <c:v> Mo, 24. </c:v>
                </c:pt>
                <c:pt idx="547">
                  <c:v> Mo, 24. </c:v>
                </c:pt>
                <c:pt idx="548">
                  <c:v> Mo, 24. </c:v>
                </c:pt>
                <c:pt idx="549">
                  <c:v> Mo, 24. </c:v>
                </c:pt>
                <c:pt idx="550">
                  <c:v> Mo, 24. </c:v>
                </c:pt>
                <c:pt idx="551">
                  <c:v> Mo, 24. </c:v>
                </c:pt>
                <c:pt idx="552">
                  <c:v> Mo, 24. </c:v>
                </c:pt>
                <c:pt idx="553">
                  <c:v> Mo, 24. </c:v>
                </c:pt>
                <c:pt idx="554">
                  <c:v> Mo, 24. </c:v>
                </c:pt>
                <c:pt idx="555">
                  <c:v> Mo, 24. </c:v>
                </c:pt>
                <c:pt idx="556">
                  <c:v> Mo, 24. </c:v>
                </c:pt>
                <c:pt idx="557">
                  <c:v> Mo, 24. </c:v>
                </c:pt>
                <c:pt idx="558">
                  <c:v> Mo, 24. </c:v>
                </c:pt>
                <c:pt idx="559">
                  <c:v> Mo, 24. </c:v>
                </c:pt>
                <c:pt idx="560">
                  <c:v> Mo, 24. </c:v>
                </c:pt>
                <c:pt idx="561">
                  <c:v> Mo, 24. </c:v>
                </c:pt>
                <c:pt idx="562">
                  <c:v> Mo, 24. </c:v>
                </c:pt>
                <c:pt idx="563">
                  <c:v> Mo, 24. </c:v>
                </c:pt>
                <c:pt idx="564">
                  <c:v> Mo, 24. </c:v>
                </c:pt>
                <c:pt idx="565">
                  <c:v> Mo, 24. </c:v>
                </c:pt>
                <c:pt idx="566">
                  <c:v> Mo, 24. </c:v>
                </c:pt>
                <c:pt idx="567">
                  <c:v> Mo, 24. </c:v>
                </c:pt>
                <c:pt idx="568">
                  <c:v> Mo, 24. </c:v>
                </c:pt>
                <c:pt idx="569">
                  <c:v> Di, 25. </c:v>
                </c:pt>
                <c:pt idx="570">
                  <c:v> Di, 25. </c:v>
                </c:pt>
                <c:pt idx="571">
                  <c:v> Di, 25. </c:v>
                </c:pt>
                <c:pt idx="572">
                  <c:v> Di, 25. </c:v>
                </c:pt>
                <c:pt idx="573">
                  <c:v> Di, 25. </c:v>
                </c:pt>
                <c:pt idx="574">
                  <c:v> Di, 25. </c:v>
                </c:pt>
                <c:pt idx="575">
                  <c:v> Di, 25. </c:v>
                </c:pt>
                <c:pt idx="576">
                  <c:v> Di, 25. </c:v>
                </c:pt>
                <c:pt idx="577">
                  <c:v> Di, 25. </c:v>
                </c:pt>
                <c:pt idx="578">
                  <c:v> Di, 25. </c:v>
                </c:pt>
                <c:pt idx="579">
                  <c:v> Di, 25. </c:v>
                </c:pt>
                <c:pt idx="580">
                  <c:v> Di, 25. </c:v>
                </c:pt>
                <c:pt idx="581">
                  <c:v> Di, 25. </c:v>
                </c:pt>
                <c:pt idx="582">
                  <c:v> Di, 25. </c:v>
                </c:pt>
                <c:pt idx="583">
                  <c:v> Di, 25. </c:v>
                </c:pt>
                <c:pt idx="584">
                  <c:v> Di, 25. </c:v>
                </c:pt>
                <c:pt idx="585">
                  <c:v> Di, 25. </c:v>
                </c:pt>
                <c:pt idx="586">
                  <c:v> Di, 25. </c:v>
                </c:pt>
                <c:pt idx="587">
                  <c:v> Di, 25. </c:v>
                </c:pt>
                <c:pt idx="588">
                  <c:v> Di, 25. </c:v>
                </c:pt>
                <c:pt idx="589">
                  <c:v> Di, 25. </c:v>
                </c:pt>
                <c:pt idx="590">
                  <c:v> Di, 25. </c:v>
                </c:pt>
                <c:pt idx="591">
                  <c:v> Di, 25. </c:v>
                </c:pt>
                <c:pt idx="592">
                  <c:v> Di, 25. </c:v>
                </c:pt>
                <c:pt idx="593">
                  <c:v> Mi, 26. </c:v>
                </c:pt>
                <c:pt idx="594">
                  <c:v> Mi, 26. </c:v>
                </c:pt>
                <c:pt idx="595">
                  <c:v> Mi, 26. </c:v>
                </c:pt>
                <c:pt idx="596">
                  <c:v> Mi, 26. </c:v>
                </c:pt>
                <c:pt idx="597">
                  <c:v> Mi, 26. </c:v>
                </c:pt>
                <c:pt idx="598">
                  <c:v> Mi, 26. </c:v>
                </c:pt>
                <c:pt idx="599">
                  <c:v> Mi, 26. </c:v>
                </c:pt>
                <c:pt idx="600">
                  <c:v> Mi, 26. </c:v>
                </c:pt>
                <c:pt idx="601">
                  <c:v> Mi, 26. </c:v>
                </c:pt>
                <c:pt idx="602">
                  <c:v> Mi, 26. </c:v>
                </c:pt>
                <c:pt idx="603">
                  <c:v> Mi, 26. </c:v>
                </c:pt>
                <c:pt idx="604">
                  <c:v> Mi, 26. </c:v>
                </c:pt>
                <c:pt idx="605">
                  <c:v> Mi, 26. </c:v>
                </c:pt>
                <c:pt idx="606">
                  <c:v> Mi, 26. </c:v>
                </c:pt>
                <c:pt idx="607">
                  <c:v> Mi, 26. </c:v>
                </c:pt>
                <c:pt idx="608">
                  <c:v> Mi, 26. </c:v>
                </c:pt>
                <c:pt idx="609">
                  <c:v> Mi, 26. </c:v>
                </c:pt>
                <c:pt idx="610">
                  <c:v> Mi, 26. </c:v>
                </c:pt>
                <c:pt idx="611">
                  <c:v> Mi, 26. </c:v>
                </c:pt>
                <c:pt idx="612">
                  <c:v> Mi, 26. </c:v>
                </c:pt>
                <c:pt idx="613">
                  <c:v> Mi, 26. </c:v>
                </c:pt>
                <c:pt idx="614">
                  <c:v> Mi, 26. </c:v>
                </c:pt>
                <c:pt idx="615">
                  <c:v> Mi, 26. </c:v>
                </c:pt>
                <c:pt idx="616">
                  <c:v> Mi, 26. </c:v>
                </c:pt>
                <c:pt idx="617">
                  <c:v> Do, 27. </c:v>
                </c:pt>
                <c:pt idx="618">
                  <c:v> Do, 27. </c:v>
                </c:pt>
                <c:pt idx="619">
                  <c:v> Do, 27. </c:v>
                </c:pt>
                <c:pt idx="620">
                  <c:v> Do, 27. </c:v>
                </c:pt>
                <c:pt idx="621">
                  <c:v> Do, 27. </c:v>
                </c:pt>
                <c:pt idx="622">
                  <c:v> Do, 27. </c:v>
                </c:pt>
                <c:pt idx="623">
                  <c:v> Do, 27. </c:v>
                </c:pt>
                <c:pt idx="624">
                  <c:v> Do, 27. </c:v>
                </c:pt>
                <c:pt idx="625">
                  <c:v> Do, 27. </c:v>
                </c:pt>
                <c:pt idx="626">
                  <c:v> Do, 27. </c:v>
                </c:pt>
                <c:pt idx="627">
                  <c:v> Do, 27. </c:v>
                </c:pt>
                <c:pt idx="628">
                  <c:v> Do, 27. </c:v>
                </c:pt>
                <c:pt idx="629">
                  <c:v> Do, 27. </c:v>
                </c:pt>
                <c:pt idx="630">
                  <c:v> Do, 27. </c:v>
                </c:pt>
                <c:pt idx="631">
                  <c:v> Do, 27. </c:v>
                </c:pt>
                <c:pt idx="632">
                  <c:v> Do, 27. </c:v>
                </c:pt>
                <c:pt idx="633">
                  <c:v> Do, 27. </c:v>
                </c:pt>
                <c:pt idx="634">
                  <c:v> Do, 27. </c:v>
                </c:pt>
                <c:pt idx="635">
                  <c:v> Do, 27. </c:v>
                </c:pt>
                <c:pt idx="636">
                  <c:v> Do, 27. </c:v>
                </c:pt>
                <c:pt idx="637">
                  <c:v> Do, 27. </c:v>
                </c:pt>
                <c:pt idx="638">
                  <c:v> Do, 27. </c:v>
                </c:pt>
                <c:pt idx="639">
                  <c:v> Do, 27. </c:v>
                </c:pt>
                <c:pt idx="640">
                  <c:v> Do, 27. </c:v>
                </c:pt>
                <c:pt idx="641">
                  <c:v> Fr, 28. </c:v>
                </c:pt>
                <c:pt idx="642">
                  <c:v> Fr, 28. </c:v>
                </c:pt>
                <c:pt idx="643">
                  <c:v> Fr, 28. </c:v>
                </c:pt>
                <c:pt idx="644">
                  <c:v> Fr, 28. </c:v>
                </c:pt>
                <c:pt idx="645">
                  <c:v> Fr, 28. </c:v>
                </c:pt>
                <c:pt idx="646">
                  <c:v> Fr, 28. </c:v>
                </c:pt>
                <c:pt idx="647">
                  <c:v> Fr, 28. </c:v>
                </c:pt>
                <c:pt idx="648">
                  <c:v> Fr, 28. </c:v>
                </c:pt>
                <c:pt idx="649">
                  <c:v> Fr, 28. </c:v>
                </c:pt>
                <c:pt idx="650">
                  <c:v> Fr, 28. </c:v>
                </c:pt>
                <c:pt idx="651">
                  <c:v> Fr, 28. </c:v>
                </c:pt>
                <c:pt idx="652">
                  <c:v> Fr, 28. </c:v>
                </c:pt>
                <c:pt idx="653">
                  <c:v> Fr, 28. </c:v>
                </c:pt>
                <c:pt idx="654">
                  <c:v> Fr, 28. </c:v>
                </c:pt>
                <c:pt idx="655">
                  <c:v> Fr, 28. </c:v>
                </c:pt>
                <c:pt idx="656">
                  <c:v> Fr, 28. </c:v>
                </c:pt>
                <c:pt idx="657">
                  <c:v> Fr, 28. </c:v>
                </c:pt>
                <c:pt idx="658">
                  <c:v> Fr, 28. </c:v>
                </c:pt>
                <c:pt idx="659">
                  <c:v> Fr, 28. </c:v>
                </c:pt>
                <c:pt idx="660">
                  <c:v> Fr, 28. </c:v>
                </c:pt>
                <c:pt idx="661">
                  <c:v> Fr, 28. </c:v>
                </c:pt>
                <c:pt idx="662">
                  <c:v> Fr, 28. </c:v>
                </c:pt>
                <c:pt idx="663">
                  <c:v> Fr, 28. </c:v>
                </c:pt>
                <c:pt idx="664">
                  <c:v> Fr, 28. </c:v>
                </c:pt>
                <c:pt idx="665">
                  <c:v> Sa, 29. </c:v>
                </c:pt>
                <c:pt idx="666">
                  <c:v> Sa, 29. </c:v>
                </c:pt>
                <c:pt idx="667">
                  <c:v> Sa, 29. </c:v>
                </c:pt>
                <c:pt idx="668">
                  <c:v> Sa, 29. </c:v>
                </c:pt>
                <c:pt idx="669">
                  <c:v> Sa, 29. </c:v>
                </c:pt>
                <c:pt idx="670">
                  <c:v> Sa, 29. </c:v>
                </c:pt>
                <c:pt idx="671">
                  <c:v> Sa, 29. </c:v>
                </c:pt>
                <c:pt idx="672">
                  <c:v> Sa, 29. </c:v>
                </c:pt>
                <c:pt idx="673">
                  <c:v> Sa, 29. </c:v>
                </c:pt>
                <c:pt idx="674">
                  <c:v> Sa, 29. </c:v>
                </c:pt>
                <c:pt idx="675">
                  <c:v> Sa, 29. </c:v>
                </c:pt>
                <c:pt idx="676">
                  <c:v> Sa, 29. </c:v>
                </c:pt>
                <c:pt idx="677">
                  <c:v> Sa, 29. </c:v>
                </c:pt>
                <c:pt idx="678">
                  <c:v> Sa, 29. </c:v>
                </c:pt>
                <c:pt idx="679">
                  <c:v> Sa, 29. </c:v>
                </c:pt>
                <c:pt idx="680">
                  <c:v> Sa, 29. </c:v>
                </c:pt>
                <c:pt idx="681">
                  <c:v> Sa, 29. </c:v>
                </c:pt>
                <c:pt idx="682">
                  <c:v> Sa, 29. </c:v>
                </c:pt>
                <c:pt idx="683">
                  <c:v> Sa, 29. </c:v>
                </c:pt>
                <c:pt idx="684">
                  <c:v> Sa, 29. </c:v>
                </c:pt>
                <c:pt idx="685">
                  <c:v> Sa, 29. </c:v>
                </c:pt>
                <c:pt idx="686">
                  <c:v> Sa, 29. </c:v>
                </c:pt>
                <c:pt idx="687">
                  <c:v> Sa, 29. </c:v>
                </c:pt>
                <c:pt idx="688">
                  <c:v> Sa, 29. </c:v>
                </c:pt>
                <c:pt idx="689">
                  <c:v> So, 30. </c:v>
                </c:pt>
                <c:pt idx="690">
                  <c:v> So, 30. </c:v>
                </c:pt>
                <c:pt idx="691">
                  <c:v> So, 30. </c:v>
                </c:pt>
                <c:pt idx="692">
                  <c:v> So, 30. </c:v>
                </c:pt>
                <c:pt idx="693">
                  <c:v> So, 30. </c:v>
                </c:pt>
                <c:pt idx="694">
                  <c:v> So, 30. </c:v>
                </c:pt>
                <c:pt idx="695">
                  <c:v> So, 30. </c:v>
                </c:pt>
                <c:pt idx="696">
                  <c:v> So, 30. </c:v>
                </c:pt>
                <c:pt idx="697">
                  <c:v> So, 30. </c:v>
                </c:pt>
                <c:pt idx="698">
                  <c:v> So, 30. </c:v>
                </c:pt>
                <c:pt idx="699">
                  <c:v> So, 30. </c:v>
                </c:pt>
                <c:pt idx="700">
                  <c:v> So, 30. </c:v>
                </c:pt>
                <c:pt idx="701">
                  <c:v> So, 30. </c:v>
                </c:pt>
                <c:pt idx="702">
                  <c:v> So, 30. </c:v>
                </c:pt>
                <c:pt idx="703">
                  <c:v> So, 30. </c:v>
                </c:pt>
                <c:pt idx="704">
                  <c:v> So, 30. </c:v>
                </c:pt>
                <c:pt idx="705">
                  <c:v> So, 30. </c:v>
                </c:pt>
                <c:pt idx="706">
                  <c:v> So, 30. </c:v>
                </c:pt>
                <c:pt idx="707">
                  <c:v> So, 30. </c:v>
                </c:pt>
                <c:pt idx="708">
                  <c:v> So, 30. </c:v>
                </c:pt>
                <c:pt idx="709">
                  <c:v> So, 30. </c:v>
                </c:pt>
                <c:pt idx="710">
                  <c:v> So, 30. </c:v>
                </c:pt>
                <c:pt idx="711">
                  <c:v> So, 30. </c:v>
                </c:pt>
                <c:pt idx="712">
                  <c:v> So, 30. </c:v>
                </c:pt>
                <c:pt idx="713">
                  <c:v> Mo, 31. </c:v>
                </c:pt>
                <c:pt idx="714">
                  <c:v> Mo, 31. </c:v>
                </c:pt>
                <c:pt idx="715">
                  <c:v> Mo, 31. </c:v>
                </c:pt>
                <c:pt idx="716">
                  <c:v> Mo, 31. </c:v>
                </c:pt>
                <c:pt idx="717">
                  <c:v> Mo, 31. </c:v>
                </c:pt>
                <c:pt idx="718">
                  <c:v> Mo, 31. </c:v>
                </c:pt>
                <c:pt idx="719">
                  <c:v> Mo, 31. </c:v>
                </c:pt>
                <c:pt idx="720">
                  <c:v> Mo, 31. </c:v>
                </c:pt>
                <c:pt idx="721">
                  <c:v> Mo, 31. </c:v>
                </c:pt>
                <c:pt idx="722">
                  <c:v> Mo, 31. </c:v>
                </c:pt>
                <c:pt idx="723">
                  <c:v> Mo, 31. </c:v>
                </c:pt>
                <c:pt idx="724">
                  <c:v> Mo, 31. </c:v>
                </c:pt>
                <c:pt idx="725">
                  <c:v> Mo, 31. </c:v>
                </c:pt>
                <c:pt idx="726">
                  <c:v> Mo, 31. </c:v>
                </c:pt>
                <c:pt idx="727">
                  <c:v> Mo, 31. </c:v>
                </c:pt>
                <c:pt idx="728">
                  <c:v> Mo, 31. </c:v>
                </c:pt>
                <c:pt idx="729">
                  <c:v> Mo, 31. </c:v>
                </c:pt>
                <c:pt idx="730">
                  <c:v> Mo, 31. </c:v>
                </c:pt>
                <c:pt idx="731">
                  <c:v> Mo, 31. </c:v>
                </c:pt>
                <c:pt idx="732">
                  <c:v> Mo, 31. </c:v>
                </c:pt>
                <c:pt idx="733">
                  <c:v> Mo, 31. </c:v>
                </c:pt>
                <c:pt idx="734">
                  <c:v> Mo, 31. </c:v>
                </c:pt>
                <c:pt idx="735">
                  <c:v> Mo, 31. </c:v>
                </c:pt>
                <c:pt idx="736">
                  <c:v> Mo, 31. </c:v>
                </c:pt>
                <c:pt idx="737">
                  <c:v> Di, 01. </c:v>
                </c:pt>
                <c:pt idx="738">
                  <c:v> Di, 01. </c:v>
                </c:pt>
                <c:pt idx="739">
                  <c:v> Di, 01. </c:v>
                </c:pt>
                <c:pt idx="740">
                  <c:v> Di, 01. </c:v>
                </c:pt>
                <c:pt idx="741">
                  <c:v> Di, 01. </c:v>
                </c:pt>
                <c:pt idx="742">
                  <c:v> Di, 01. </c:v>
                </c:pt>
              </c:strCache>
            </c:strRef>
          </c:cat>
          <c:val>
            <c:numRef>
              <c:f>'07'!$M$27:$M$770</c:f>
              <c:numCache>
                <c:formatCode>#,##0</c:formatCode>
                <c:ptCount val="744"/>
                <c:pt idx="0">
                  <c:v>4436.1859501299996</c:v>
                </c:pt>
                <c:pt idx="1">
                  <c:v>4406.9811378100003</c:v>
                </c:pt>
                <c:pt idx="2">
                  <c:v>4517.1900670599998</c:v>
                </c:pt>
                <c:pt idx="3">
                  <c:v>4715.98266195</c:v>
                </c:pt>
                <c:pt idx="4">
                  <c:v>4639.1564959499965</c:v>
                </c:pt>
                <c:pt idx="5">
                  <c:v>4542.569998529998</c:v>
                </c:pt>
                <c:pt idx="6">
                  <c:v>4466.7707713899981</c:v>
                </c:pt>
                <c:pt idx="7">
                  <c:v>4400.8667862100001</c:v>
                </c:pt>
                <c:pt idx="8">
                  <c:v>4394.244112209999</c:v>
                </c:pt>
                <c:pt idx="9">
                  <c:v>4451.060245069998</c:v>
                </c:pt>
                <c:pt idx="10">
                  <c:v>4321.5757632699997</c:v>
                </c:pt>
                <c:pt idx="11">
                  <c:v>4257.6189078499992</c:v>
                </c:pt>
                <c:pt idx="12">
                  <c:v>4206.0149375999999</c:v>
                </c:pt>
                <c:pt idx="13">
                  <c:v>4084.0707582200002</c:v>
                </c:pt>
                <c:pt idx="14">
                  <c:v>4013.58757969</c:v>
                </c:pt>
                <c:pt idx="15">
                  <c:v>3892.6573355599994</c:v>
                </c:pt>
                <c:pt idx="16">
                  <c:v>3836.1047103099995</c:v>
                </c:pt>
                <c:pt idx="17">
                  <c:v>3829.3073974900003</c:v>
                </c:pt>
                <c:pt idx="18">
                  <c:v>3879.6090642699992</c:v>
                </c:pt>
                <c:pt idx="19">
                  <c:v>3882.7462822099978</c:v>
                </c:pt>
                <c:pt idx="20">
                  <c:v>3905.7885744399991</c:v>
                </c:pt>
                <c:pt idx="21">
                  <c:v>3954.5182179599969</c:v>
                </c:pt>
                <c:pt idx="22">
                  <c:v>3954.814333119999</c:v>
                </c:pt>
                <c:pt idx="23">
                  <c:v>4166.0693776600001</c:v>
                </c:pt>
                <c:pt idx="24">
                  <c:v>4206.3975299899985</c:v>
                </c:pt>
                <c:pt idx="25">
                  <c:v>4237.5278751799988</c:v>
                </c:pt>
                <c:pt idx="26">
                  <c:v>4267.0896821199985</c:v>
                </c:pt>
                <c:pt idx="27">
                  <c:v>4243.4451609199987</c:v>
                </c:pt>
                <c:pt idx="28">
                  <c:v>4163.1560542899988</c:v>
                </c:pt>
                <c:pt idx="29">
                  <c:v>4173.7670299399988</c:v>
                </c:pt>
                <c:pt idx="30">
                  <c:v>4069.2680474099989</c:v>
                </c:pt>
                <c:pt idx="31">
                  <c:v>4017.1087034100001</c:v>
                </c:pt>
                <c:pt idx="32">
                  <c:v>4077.8041419399992</c:v>
                </c:pt>
                <c:pt idx="33">
                  <c:v>4063.7528243900001</c:v>
                </c:pt>
                <c:pt idx="34">
                  <c:v>4115.4700102200004</c:v>
                </c:pt>
                <c:pt idx="35">
                  <c:v>4121.6706858799989</c:v>
                </c:pt>
                <c:pt idx="36">
                  <c:v>4106.41065359</c:v>
                </c:pt>
                <c:pt idx="37">
                  <c:v>4089.8594438899991</c:v>
                </c:pt>
                <c:pt idx="38">
                  <c:v>4133.9109464899984</c:v>
                </c:pt>
                <c:pt idx="39">
                  <c:v>4037.7574232400002</c:v>
                </c:pt>
                <c:pt idx="40">
                  <c:v>4033.2971455099992</c:v>
                </c:pt>
                <c:pt idx="41">
                  <c:v>4033.793493059999</c:v>
                </c:pt>
                <c:pt idx="42">
                  <c:v>4018.2409206499983</c:v>
                </c:pt>
                <c:pt idx="43">
                  <c:v>3985.9908949000001</c:v>
                </c:pt>
                <c:pt idx="44">
                  <c:v>4010.6268762499999</c:v>
                </c:pt>
                <c:pt idx="45">
                  <c:v>4173.7595304199995</c:v>
                </c:pt>
                <c:pt idx="46">
                  <c:v>4478.102077059998</c:v>
                </c:pt>
                <c:pt idx="47">
                  <c:v>5000.0826905399999</c:v>
                </c:pt>
                <c:pt idx="48">
                  <c:v>5474.4974329299976</c:v>
                </c:pt>
                <c:pt idx="49">
                  <c:v>5949.3383863799991</c:v>
                </c:pt>
                <c:pt idx="50">
                  <c:v>6441.8294636499977</c:v>
                </c:pt>
                <c:pt idx="51">
                  <c:v>7241.8542635700023</c:v>
                </c:pt>
                <c:pt idx="52">
                  <c:v>8433.2741528399984</c:v>
                </c:pt>
                <c:pt idx="53">
                  <c:v>9198.7569236200015</c:v>
                </c:pt>
                <c:pt idx="54">
                  <c:v>9422.6015042399995</c:v>
                </c:pt>
                <c:pt idx="55">
                  <c:v>9039.1821021400028</c:v>
                </c:pt>
                <c:pt idx="56">
                  <c:v>8648.0738707499986</c:v>
                </c:pt>
                <c:pt idx="57">
                  <c:v>8623.0089094100003</c:v>
                </c:pt>
                <c:pt idx="58">
                  <c:v>8016.9734899199966</c:v>
                </c:pt>
                <c:pt idx="59">
                  <c:v>6988.5357090100006</c:v>
                </c:pt>
                <c:pt idx="60">
                  <c:v>5778.740520299998</c:v>
                </c:pt>
                <c:pt idx="61">
                  <c:v>5866.4763190099984</c:v>
                </c:pt>
                <c:pt idx="62">
                  <c:v>5316.727116019998</c:v>
                </c:pt>
                <c:pt idx="63">
                  <c:v>4982.4927547400011</c:v>
                </c:pt>
                <c:pt idx="64">
                  <c:v>4877.795407399999</c:v>
                </c:pt>
                <c:pt idx="65">
                  <c:v>4784.0018363500003</c:v>
                </c:pt>
                <c:pt idx="66">
                  <c:v>4330.332805160001</c:v>
                </c:pt>
                <c:pt idx="67">
                  <c:v>4306.1871442699994</c:v>
                </c:pt>
                <c:pt idx="68">
                  <c:v>4354.15098141</c:v>
                </c:pt>
                <c:pt idx="69">
                  <c:v>4415.8437204599995</c:v>
                </c:pt>
                <c:pt idx="70">
                  <c:v>4591.6743708099984</c:v>
                </c:pt>
                <c:pt idx="71">
                  <c:v>5429.9694781099988</c:v>
                </c:pt>
                <c:pt idx="72">
                  <c:v>6149.3432997699974</c:v>
                </c:pt>
                <c:pt idx="73">
                  <c:v>6219.8203404999977</c:v>
                </c:pt>
                <c:pt idx="74">
                  <c:v>6146.8079455699999</c:v>
                </c:pt>
                <c:pt idx="75">
                  <c:v>6399.9833009099966</c:v>
                </c:pt>
                <c:pt idx="76">
                  <c:v>6480.8384559999995</c:v>
                </c:pt>
                <c:pt idx="77">
                  <c:v>7221.8466482799995</c:v>
                </c:pt>
                <c:pt idx="78">
                  <c:v>7775.67604493</c:v>
                </c:pt>
                <c:pt idx="79">
                  <c:v>8144.9023950399978</c:v>
                </c:pt>
                <c:pt idx="80">
                  <c:v>7962.0360519699971</c:v>
                </c:pt>
                <c:pt idx="81">
                  <c:v>7929.83382678</c:v>
                </c:pt>
                <c:pt idx="82">
                  <c:v>6783.9368637499992</c:v>
                </c:pt>
                <c:pt idx="83">
                  <c:v>5242.0401296299988</c:v>
                </c:pt>
                <c:pt idx="84">
                  <c:v>4835.7913009899985</c:v>
                </c:pt>
                <c:pt idx="85">
                  <c:v>4799.321620599997</c:v>
                </c:pt>
                <c:pt idx="86">
                  <c:v>4745.3651559599975</c:v>
                </c:pt>
                <c:pt idx="87">
                  <c:v>4623.3701328599991</c:v>
                </c:pt>
                <c:pt idx="88">
                  <c:v>4587.5889238299997</c:v>
                </c:pt>
                <c:pt idx="89">
                  <c:v>4490.8454837499994</c:v>
                </c:pt>
                <c:pt idx="90">
                  <c:v>4461.5106159900006</c:v>
                </c:pt>
                <c:pt idx="91">
                  <c:v>4394.2326988699997</c:v>
                </c:pt>
                <c:pt idx="92">
                  <c:v>4401.0897423399992</c:v>
                </c:pt>
                <c:pt idx="93">
                  <c:v>4544.6900794199983</c:v>
                </c:pt>
                <c:pt idx="94">
                  <c:v>4821.644700339999</c:v>
                </c:pt>
                <c:pt idx="95">
                  <c:v>5651.1342662400002</c:v>
                </c:pt>
                <c:pt idx="96">
                  <c:v>5976.9293476099992</c:v>
                </c:pt>
                <c:pt idx="97">
                  <c:v>6310.0780302999992</c:v>
                </c:pt>
                <c:pt idx="98">
                  <c:v>6282.4456861399995</c:v>
                </c:pt>
                <c:pt idx="99">
                  <c:v>6038.834297389998</c:v>
                </c:pt>
                <c:pt idx="100">
                  <c:v>6282.7107411400002</c:v>
                </c:pt>
                <c:pt idx="101">
                  <c:v>6632.1942101799978</c:v>
                </c:pt>
                <c:pt idx="102">
                  <c:v>6478.4167077000011</c:v>
                </c:pt>
                <c:pt idx="103">
                  <c:v>6656.4996798799984</c:v>
                </c:pt>
                <c:pt idx="104">
                  <c:v>6615.3772655799976</c:v>
                </c:pt>
                <c:pt idx="105">
                  <c:v>6482.32262498</c:v>
                </c:pt>
                <c:pt idx="106">
                  <c:v>5857.6457676800001</c:v>
                </c:pt>
                <c:pt idx="107">
                  <c:v>5771.7629871499994</c:v>
                </c:pt>
                <c:pt idx="108">
                  <c:v>5303.7590630799978</c:v>
                </c:pt>
                <c:pt idx="109">
                  <c:v>4581.4500567299974</c:v>
                </c:pt>
                <c:pt idx="110">
                  <c:v>4541.3449190000001</c:v>
                </c:pt>
                <c:pt idx="111">
                  <c:v>4368.7867012199995</c:v>
                </c:pt>
                <c:pt idx="112">
                  <c:v>4347.499928369999</c:v>
                </c:pt>
                <c:pt idx="113">
                  <c:v>4374.9362240299997</c:v>
                </c:pt>
                <c:pt idx="114">
                  <c:v>4396.802386379999</c:v>
                </c:pt>
                <c:pt idx="115">
                  <c:v>4369.8085548099989</c:v>
                </c:pt>
                <c:pt idx="116">
                  <c:v>4320.5852801800011</c:v>
                </c:pt>
                <c:pt idx="117">
                  <c:v>4304.8861211000003</c:v>
                </c:pt>
                <c:pt idx="118">
                  <c:v>4577.3549863399994</c:v>
                </c:pt>
                <c:pt idx="119">
                  <c:v>5012.6460025099987</c:v>
                </c:pt>
                <c:pt idx="120">
                  <c:v>5723.8407391499977</c:v>
                </c:pt>
                <c:pt idx="121">
                  <c:v>6422.1101981599986</c:v>
                </c:pt>
                <c:pt idx="122">
                  <c:v>6799.9929924399994</c:v>
                </c:pt>
                <c:pt idx="123">
                  <c:v>7637.0499842700001</c:v>
                </c:pt>
                <c:pt idx="124">
                  <c:v>8125.140368649998</c:v>
                </c:pt>
                <c:pt idx="125">
                  <c:v>8533.3823603199999</c:v>
                </c:pt>
                <c:pt idx="126">
                  <c:v>8713.0387013999989</c:v>
                </c:pt>
                <c:pt idx="127">
                  <c:v>8843.2223384200006</c:v>
                </c:pt>
                <c:pt idx="128">
                  <c:v>8806.4209847600032</c:v>
                </c:pt>
                <c:pt idx="129">
                  <c:v>8418.0745511799996</c:v>
                </c:pt>
                <c:pt idx="130">
                  <c:v>7188.0571371399992</c:v>
                </c:pt>
                <c:pt idx="131">
                  <c:v>6411.8930910500003</c:v>
                </c:pt>
                <c:pt idx="132">
                  <c:v>5388.2284879999988</c:v>
                </c:pt>
                <c:pt idx="133">
                  <c:v>5244.7493493199981</c:v>
                </c:pt>
                <c:pt idx="134">
                  <c:v>5070.0582358500005</c:v>
                </c:pt>
                <c:pt idx="135">
                  <c:v>4890.2991370299978</c:v>
                </c:pt>
                <c:pt idx="136">
                  <c:v>4469.2728630199999</c:v>
                </c:pt>
                <c:pt idx="137">
                  <c:v>4274.1716457499997</c:v>
                </c:pt>
                <c:pt idx="138">
                  <c:v>4269.5923160699995</c:v>
                </c:pt>
                <c:pt idx="139">
                  <c:v>4240.2246125100019</c:v>
                </c:pt>
                <c:pt idx="140">
                  <c:v>4283.6604475599988</c:v>
                </c:pt>
                <c:pt idx="141">
                  <c:v>4506.3046679199997</c:v>
                </c:pt>
                <c:pt idx="142">
                  <c:v>5210.5642469099994</c:v>
                </c:pt>
                <c:pt idx="143">
                  <c:v>5629.4742197299984</c:v>
                </c:pt>
                <c:pt idx="144">
                  <c:v>6571.4989701299974</c:v>
                </c:pt>
                <c:pt idx="145">
                  <c:v>7093.5202813399992</c:v>
                </c:pt>
                <c:pt idx="146">
                  <c:v>7386.9718575999987</c:v>
                </c:pt>
                <c:pt idx="147">
                  <c:v>7385.0473537899989</c:v>
                </c:pt>
                <c:pt idx="148">
                  <c:v>8369.3169147999979</c:v>
                </c:pt>
                <c:pt idx="149">
                  <c:v>9193.31412748</c:v>
                </c:pt>
                <c:pt idx="150">
                  <c:v>9702.9971350600026</c:v>
                </c:pt>
                <c:pt idx="151">
                  <c:v>9650.4502144800008</c:v>
                </c:pt>
                <c:pt idx="152">
                  <c:v>9563.1213277200004</c:v>
                </c:pt>
                <c:pt idx="153">
                  <c:v>9547.6392576699982</c:v>
                </c:pt>
                <c:pt idx="154">
                  <c:v>9299.8151994499985</c:v>
                </c:pt>
                <c:pt idx="155">
                  <c:v>7494.005592290001</c:v>
                </c:pt>
                <c:pt idx="156">
                  <c:v>5799.7705459499975</c:v>
                </c:pt>
                <c:pt idx="157">
                  <c:v>5441.4722181399993</c:v>
                </c:pt>
                <c:pt idx="158">
                  <c:v>5304.2850020099986</c:v>
                </c:pt>
                <c:pt idx="159">
                  <c:v>5326.350973929998</c:v>
                </c:pt>
                <c:pt idx="160">
                  <c:v>4643.8869117899985</c:v>
                </c:pt>
                <c:pt idx="161">
                  <c:v>4339.8427699099984</c:v>
                </c:pt>
                <c:pt idx="162">
                  <c:v>4324.3955501800001</c:v>
                </c:pt>
                <c:pt idx="163">
                  <c:v>4203.8330504000005</c:v>
                </c:pt>
                <c:pt idx="164">
                  <c:v>4180.8525728299992</c:v>
                </c:pt>
                <c:pt idx="165">
                  <c:v>4160.8371432399999</c:v>
                </c:pt>
                <c:pt idx="166">
                  <c:v>4234.3998383399994</c:v>
                </c:pt>
                <c:pt idx="167">
                  <c:v>4344.8190460499991</c:v>
                </c:pt>
                <c:pt idx="168">
                  <c:v>4342.7711086399995</c:v>
                </c:pt>
                <c:pt idx="169">
                  <c:v>4524.8667981599983</c:v>
                </c:pt>
                <c:pt idx="170">
                  <c:v>4545.6109327299982</c:v>
                </c:pt>
                <c:pt idx="171">
                  <c:v>4789.3343639199993</c:v>
                </c:pt>
                <c:pt idx="172">
                  <c:v>4805.180613980001</c:v>
                </c:pt>
                <c:pt idx="173">
                  <c:v>4819.1223531099977</c:v>
                </c:pt>
                <c:pt idx="174">
                  <c:v>4970.450762479999</c:v>
                </c:pt>
                <c:pt idx="175">
                  <c:v>4650.9970035400002</c:v>
                </c:pt>
                <c:pt idx="176">
                  <c:v>4647.4444329499984</c:v>
                </c:pt>
                <c:pt idx="177">
                  <c:v>4643.5962481099996</c:v>
                </c:pt>
                <c:pt idx="178">
                  <c:v>4675.3102066199999</c:v>
                </c:pt>
                <c:pt idx="179">
                  <c:v>4680.1051032899977</c:v>
                </c:pt>
                <c:pt idx="180">
                  <c:v>4694.8018577099992</c:v>
                </c:pt>
                <c:pt idx="181">
                  <c:v>4312.9977273299992</c:v>
                </c:pt>
                <c:pt idx="182">
                  <c:v>4200.6862720400004</c:v>
                </c:pt>
                <c:pt idx="183">
                  <c:v>4169.9798201099993</c:v>
                </c:pt>
                <c:pt idx="184">
                  <c:v>4158.9912293199995</c:v>
                </c:pt>
                <c:pt idx="185">
                  <c:v>4104.6712624499987</c:v>
                </c:pt>
                <c:pt idx="186">
                  <c:v>4079.4276754199991</c:v>
                </c:pt>
                <c:pt idx="187">
                  <c:v>3975.96209348</c:v>
                </c:pt>
                <c:pt idx="188">
                  <c:v>3973.9545164299993</c:v>
                </c:pt>
                <c:pt idx="189">
                  <c:v>4023.5971425899993</c:v>
                </c:pt>
                <c:pt idx="190">
                  <c:v>4162.2008552800007</c:v>
                </c:pt>
                <c:pt idx="191">
                  <c:v>4263.7431385599994</c:v>
                </c:pt>
                <c:pt idx="192">
                  <c:v>4389.354520779998</c:v>
                </c:pt>
                <c:pt idx="193">
                  <c:v>4747.9237134099994</c:v>
                </c:pt>
                <c:pt idx="194">
                  <c:v>4788.1891858799981</c:v>
                </c:pt>
                <c:pt idx="195">
                  <c:v>5299.1776150399992</c:v>
                </c:pt>
                <c:pt idx="196">
                  <c:v>5373.6757378799975</c:v>
                </c:pt>
                <c:pt idx="197">
                  <c:v>5637.0522125099988</c:v>
                </c:pt>
                <c:pt idx="198">
                  <c:v>5563.6800712799977</c:v>
                </c:pt>
                <c:pt idx="199">
                  <c:v>5561.8905179699987</c:v>
                </c:pt>
                <c:pt idx="200">
                  <c:v>5301.9986947899979</c:v>
                </c:pt>
                <c:pt idx="201">
                  <c:v>5266.715628410001</c:v>
                </c:pt>
                <c:pt idx="202">
                  <c:v>4700.1101153299987</c:v>
                </c:pt>
                <c:pt idx="203">
                  <c:v>4519.321100789999</c:v>
                </c:pt>
                <c:pt idx="204">
                  <c:v>4276.9016144199995</c:v>
                </c:pt>
                <c:pt idx="205">
                  <c:v>4030.5378101899992</c:v>
                </c:pt>
                <c:pt idx="206">
                  <c:v>3909.0469800299984</c:v>
                </c:pt>
                <c:pt idx="207">
                  <c:v>3878.092407919999</c:v>
                </c:pt>
                <c:pt idx="208">
                  <c:v>3850.2585214300002</c:v>
                </c:pt>
                <c:pt idx="209">
                  <c:v>3949.2272724299992</c:v>
                </c:pt>
                <c:pt idx="210">
                  <c:v>4167.087881749997</c:v>
                </c:pt>
                <c:pt idx="211">
                  <c:v>4041.8999907399984</c:v>
                </c:pt>
                <c:pt idx="212">
                  <c:v>4241.1921446699998</c:v>
                </c:pt>
                <c:pt idx="213">
                  <c:v>4689.3016314099987</c:v>
                </c:pt>
                <c:pt idx="214">
                  <c:v>5101.8559704399995</c:v>
                </c:pt>
                <c:pt idx="215">
                  <c:v>6319.4326804299981</c:v>
                </c:pt>
                <c:pt idx="216">
                  <c:v>7207.1031060700006</c:v>
                </c:pt>
                <c:pt idx="217">
                  <c:v>7393.499295659999</c:v>
                </c:pt>
                <c:pt idx="218">
                  <c:v>7866.1832284599996</c:v>
                </c:pt>
                <c:pt idx="219">
                  <c:v>7876.7575715999992</c:v>
                </c:pt>
                <c:pt idx="220">
                  <c:v>7715.1002190299996</c:v>
                </c:pt>
                <c:pt idx="221">
                  <c:v>7725.5115667500004</c:v>
                </c:pt>
                <c:pt idx="222">
                  <c:v>7530.629127369999</c:v>
                </c:pt>
                <c:pt idx="223">
                  <c:v>7781.9223212399975</c:v>
                </c:pt>
                <c:pt idx="224">
                  <c:v>8157.7972092</c:v>
                </c:pt>
                <c:pt idx="225">
                  <c:v>8020.3431126899968</c:v>
                </c:pt>
                <c:pt idx="226">
                  <c:v>8114.8281407999984</c:v>
                </c:pt>
                <c:pt idx="227">
                  <c:v>7295.7074712599988</c:v>
                </c:pt>
                <c:pt idx="228">
                  <c:v>6702.3990785099995</c:v>
                </c:pt>
                <c:pt idx="229">
                  <c:v>6426.8591023399968</c:v>
                </c:pt>
                <c:pt idx="230">
                  <c:v>6156.4685885199988</c:v>
                </c:pt>
                <c:pt idx="231">
                  <c:v>5620.3086884099994</c:v>
                </c:pt>
                <c:pt idx="232">
                  <c:v>4625.6441794099992</c:v>
                </c:pt>
                <c:pt idx="233">
                  <c:v>4203.6689114599994</c:v>
                </c:pt>
                <c:pt idx="234">
                  <c:v>4111.4872340999991</c:v>
                </c:pt>
                <c:pt idx="235">
                  <c:v>4072.0022067400005</c:v>
                </c:pt>
                <c:pt idx="236">
                  <c:v>4117.9012400600004</c:v>
                </c:pt>
                <c:pt idx="237">
                  <c:v>4143.503354559999</c:v>
                </c:pt>
                <c:pt idx="238">
                  <c:v>4276.3185738700004</c:v>
                </c:pt>
                <c:pt idx="239">
                  <c:v>4737.5787442599967</c:v>
                </c:pt>
                <c:pt idx="240">
                  <c:v>5554.0930254099985</c:v>
                </c:pt>
                <c:pt idx="241">
                  <c:v>6006.6972881199981</c:v>
                </c:pt>
                <c:pt idx="242">
                  <c:v>6681.460021439997</c:v>
                </c:pt>
                <c:pt idx="243">
                  <c:v>7607.01404327</c:v>
                </c:pt>
                <c:pt idx="244">
                  <c:v>7413.7795590799988</c:v>
                </c:pt>
                <c:pt idx="245">
                  <c:v>7614.8759382599992</c:v>
                </c:pt>
                <c:pt idx="246">
                  <c:v>7773.1947887900023</c:v>
                </c:pt>
                <c:pt idx="247">
                  <c:v>7731.4889342400002</c:v>
                </c:pt>
                <c:pt idx="248">
                  <c:v>7707.6203952399983</c:v>
                </c:pt>
                <c:pt idx="249">
                  <c:v>7587.37522936</c:v>
                </c:pt>
                <c:pt idx="250">
                  <c:v>7342.5291292000011</c:v>
                </c:pt>
                <c:pt idx="251">
                  <c:v>7087.9482756200005</c:v>
                </c:pt>
                <c:pt idx="252">
                  <c:v>6836.5903240599991</c:v>
                </c:pt>
                <c:pt idx="253">
                  <c:v>6541.6092715399982</c:v>
                </c:pt>
                <c:pt idx="254">
                  <c:v>6170.1894777399993</c:v>
                </c:pt>
                <c:pt idx="255">
                  <c:v>5772.6448825099978</c:v>
                </c:pt>
                <c:pt idx="256">
                  <c:v>5345.5817677299992</c:v>
                </c:pt>
                <c:pt idx="257">
                  <c:v>4852.8500430399981</c:v>
                </c:pt>
                <c:pt idx="258">
                  <c:v>4166.748418969999</c:v>
                </c:pt>
                <c:pt idx="259">
                  <c:v>4113.2094213199998</c:v>
                </c:pt>
                <c:pt idx="260">
                  <c:v>4239.7965601899996</c:v>
                </c:pt>
                <c:pt idx="261">
                  <c:v>4407.6077230099991</c:v>
                </c:pt>
                <c:pt idx="262">
                  <c:v>4475.7217559299979</c:v>
                </c:pt>
                <c:pt idx="263">
                  <c:v>4796.189230429999</c:v>
                </c:pt>
                <c:pt idx="264">
                  <c:v>5742.1799730099992</c:v>
                </c:pt>
                <c:pt idx="265">
                  <c:v>6617.2000313099988</c:v>
                </c:pt>
                <c:pt idx="266">
                  <c:v>6978.8767261399989</c:v>
                </c:pt>
                <c:pt idx="267">
                  <c:v>7388.01262486</c:v>
                </c:pt>
                <c:pt idx="268">
                  <c:v>8133.3870742599993</c:v>
                </c:pt>
                <c:pt idx="269">
                  <c:v>8230.4966546900014</c:v>
                </c:pt>
                <c:pt idx="270">
                  <c:v>8302.5491515699996</c:v>
                </c:pt>
                <c:pt idx="271">
                  <c:v>8392.567277959999</c:v>
                </c:pt>
                <c:pt idx="272">
                  <c:v>8717.2151224400041</c:v>
                </c:pt>
                <c:pt idx="273">
                  <c:v>8610.4167921799981</c:v>
                </c:pt>
                <c:pt idx="274">
                  <c:v>8504.0387529999971</c:v>
                </c:pt>
                <c:pt idx="275">
                  <c:v>8302.6687445200005</c:v>
                </c:pt>
                <c:pt idx="276">
                  <c:v>8525.1640432000004</c:v>
                </c:pt>
                <c:pt idx="277">
                  <c:v>8498.3755369599967</c:v>
                </c:pt>
                <c:pt idx="278">
                  <c:v>8773.1974875000014</c:v>
                </c:pt>
                <c:pt idx="279">
                  <c:v>8621.7623920900023</c:v>
                </c:pt>
                <c:pt idx="280">
                  <c:v>7870.2436058899993</c:v>
                </c:pt>
                <c:pt idx="281">
                  <c:v>7291.0131194499991</c:v>
                </c:pt>
                <c:pt idx="282">
                  <c:v>5713.6002029499996</c:v>
                </c:pt>
                <c:pt idx="283">
                  <c:v>4487.3938427599987</c:v>
                </c:pt>
                <c:pt idx="284">
                  <c:v>4547.3288777599982</c:v>
                </c:pt>
                <c:pt idx="285">
                  <c:v>4561.5480297699978</c:v>
                </c:pt>
                <c:pt idx="286">
                  <c:v>4702.7096980399983</c:v>
                </c:pt>
                <c:pt idx="287">
                  <c:v>5135.22389191</c:v>
                </c:pt>
                <c:pt idx="288">
                  <c:v>5542.1099299999996</c:v>
                </c:pt>
                <c:pt idx="289">
                  <c:v>5436.4863984699987</c:v>
                </c:pt>
                <c:pt idx="290">
                  <c:v>5354.4518414699987</c:v>
                </c:pt>
                <c:pt idx="291">
                  <c:v>5665.2074759899979</c:v>
                </c:pt>
                <c:pt idx="292">
                  <c:v>5687.8152589899992</c:v>
                </c:pt>
                <c:pt idx="293">
                  <c:v>5639.4755223399989</c:v>
                </c:pt>
                <c:pt idx="294">
                  <c:v>5241.0600436099994</c:v>
                </c:pt>
                <c:pt idx="295">
                  <c:v>5157.1486946200002</c:v>
                </c:pt>
                <c:pt idx="296">
                  <c:v>5110.5502610199983</c:v>
                </c:pt>
                <c:pt idx="297">
                  <c:v>5009.3049023399999</c:v>
                </c:pt>
                <c:pt idx="298">
                  <c:v>4979.1830189999991</c:v>
                </c:pt>
                <c:pt idx="299">
                  <c:v>4977.9578673499991</c:v>
                </c:pt>
                <c:pt idx="300">
                  <c:v>4994.7880676899995</c:v>
                </c:pt>
                <c:pt idx="301">
                  <c:v>5161.2834782600003</c:v>
                </c:pt>
                <c:pt idx="302">
                  <c:v>4911.9848022099995</c:v>
                </c:pt>
                <c:pt idx="303">
                  <c:v>4651.2067529200003</c:v>
                </c:pt>
                <c:pt idx="304">
                  <c:v>4412.0688583499978</c:v>
                </c:pt>
                <c:pt idx="305">
                  <c:v>4325.8746697599991</c:v>
                </c:pt>
                <c:pt idx="306">
                  <c:v>4292.8149125199989</c:v>
                </c:pt>
                <c:pt idx="307">
                  <c:v>4133.5468869999968</c:v>
                </c:pt>
                <c:pt idx="308">
                  <c:v>4170.2449733099993</c:v>
                </c:pt>
                <c:pt idx="309">
                  <c:v>4282.938364839998</c:v>
                </c:pt>
                <c:pt idx="310">
                  <c:v>4502.9962924999982</c:v>
                </c:pt>
                <c:pt idx="311">
                  <c:v>4897.7819825999995</c:v>
                </c:pt>
                <c:pt idx="312">
                  <c:v>5178.5072340299994</c:v>
                </c:pt>
                <c:pt idx="313">
                  <c:v>5239.0011460000005</c:v>
                </c:pt>
                <c:pt idx="314">
                  <c:v>5521.2939664499982</c:v>
                </c:pt>
                <c:pt idx="315">
                  <c:v>5302.2286629099981</c:v>
                </c:pt>
                <c:pt idx="316">
                  <c:v>5244.5730967500012</c:v>
                </c:pt>
                <c:pt idx="317">
                  <c:v>5149.5987877099988</c:v>
                </c:pt>
                <c:pt idx="318">
                  <c:v>4983.0704811999985</c:v>
                </c:pt>
                <c:pt idx="319">
                  <c:v>4925.6277288399988</c:v>
                </c:pt>
                <c:pt idx="320">
                  <c:v>4785.837074080001</c:v>
                </c:pt>
                <c:pt idx="321">
                  <c:v>4735.5865359100007</c:v>
                </c:pt>
                <c:pt idx="322">
                  <c:v>4808.3691716199992</c:v>
                </c:pt>
                <c:pt idx="323">
                  <c:v>4911.5185788999988</c:v>
                </c:pt>
                <c:pt idx="324">
                  <c:v>5222.654716279998</c:v>
                </c:pt>
                <c:pt idx="325">
                  <c:v>5136.7937169599991</c:v>
                </c:pt>
                <c:pt idx="326">
                  <c:v>5075.6154241499989</c:v>
                </c:pt>
                <c:pt idx="327">
                  <c:v>5006.5316822300001</c:v>
                </c:pt>
                <c:pt idx="328">
                  <c:v>4842.383042999998</c:v>
                </c:pt>
                <c:pt idx="329">
                  <c:v>4537.2356727999986</c:v>
                </c:pt>
                <c:pt idx="330">
                  <c:v>4217.6472459299985</c:v>
                </c:pt>
                <c:pt idx="331">
                  <c:v>4130.0490541399986</c:v>
                </c:pt>
                <c:pt idx="332">
                  <c:v>4159.7834124800002</c:v>
                </c:pt>
                <c:pt idx="333">
                  <c:v>4161.6773930599993</c:v>
                </c:pt>
                <c:pt idx="334">
                  <c:v>4270.92044584</c:v>
                </c:pt>
                <c:pt idx="335">
                  <c:v>4357.9962721099992</c:v>
                </c:pt>
                <c:pt idx="336">
                  <c:v>4365.9782136099993</c:v>
                </c:pt>
                <c:pt idx="337">
                  <c:v>4320.0121317200001</c:v>
                </c:pt>
                <c:pt idx="338">
                  <c:v>4237.5854955300001</c:v>
                </c:pt>
                <c:pt idx="339">
                  <c:v>4200.06288743</c:v>
                </c:pt>
                <c:pt idx="340">
                  <c:v>4184.2142258599997</c:v>
                </c:pt>
                <c:pt idx="341">
                  <c:v>4196.408627329999</c:v>
                </c:pt>
                <c:pt idx="342">
                  <c:v>4169.615163729999</c:v>
                </c:pt>
                <c:pt idx="343">
                  <c:v>4165.0282533500003</c:v>
                </c:pt>
                <c:pt idx="344">
                  <c:v>4069.6728706599993</c:v>
                </c:pt>
                <c:pt idx="345">
                  <c:v>4009.2828821100006</c:v>
                </c:pt>
                <c:pt idx="346">
                  <c:v>3875.6432487599991</c:v>
                </c:pt>
                <c:pt idx="347">
                  <c:v>3983.9232194399992</c:v>
                </c:pt>
                <c:pt idx="348">
                  <c:v>4029.732948549999</c:v>
                </c:pt>
                <c:pt idx="349">
                  <c:v>4217.1336867199989</c:v>
                </c:pt>
                <c:pt idx="350">
                  <c:v>3965.4993418099984</c:v>
                </c:pt>
                <c:pt idx="351">
                  <c:v>3908.4827136999979</c:v>
                </c:pt>
                <c:pt idx="352">
                  <c:v>3849.0547146100002</c:v>
                </c:pt>
                <c:pt idx="353">
                  <c:v>3845.61994697</c:v>
                </c:pt>
                <c:pt idx="354">
                  <c:v>3921.5857102700002</c:v>
                </c:pt>
                <c:pt idx="355">
                  <c:v>3782.1737005300001</c:v>
                </c:pt>
                <c:pt idx="356">
                  <c:v>3848.0892241199995</c:v>
                </c:pt>
                <c:pt idx="357">
                  <c:v>3914.5827795799992</c:v>
                </c:pt>
                <c:pt idx="358">
                  <c:v>4011.6846337299999</c:v>
                </c:pt>
                <c:pt idx="359">
                  <c:v>4169.3121234799992</c:v>
                </c:pt>
                <c:pt idx="360">
                  <c:v>4239.7015919699979</c:v>
                </c:pt>
                <c:pt idx="361">
                  <c:v>4266.5988647799986</c:v>
                </c:pt>
                <c:pt idx="362">
                  <c:v>4239.101521999999</c:v>
                </c:pt>
                <c:pt idx="363">
                  <c:v>4203.057926219999</c:v>
                </c:pt>
                <c:pt idx="364">
                  <c:v>4051.3927945600003</c:v>
                </c:pt>
                <c:pt idx="365">
                  <c:v>3984.6826528499992</c:v>
                </c:pt>
                <c:pt idx="366">
                  <c:v>3884.8372639000004</c:v>
                </c:pt>
                <c:pt idx="367">
                  <c:v>3851.0125884200002</c:v>
                </c:pt>
                <c:pt idx="368">
                  <c:v>3885.0471907399992</c:v>
                </c:pt>
                <c:pt idx="369">
                  <c:v>3850.3671271799994</c:v>
                </c:pt>
                <c:pt idx="370">
                  <c:v>3828.3325308699991</c:v>
                </c:pt>
                <c:pt idx="371">
                  <c:v>3950.6010075199993</c:v>
                </c:pt>
                <c:pt idx="372">
                  <c:v>4133.6830348499989</c:v>
                </c:pt>
                <c:pt idx="373">
                  <c:v>4161.7681475799991</c:v>
                </c:pt>
                <c:pt idx="374">
                  <c:v>4077.21475556</c:v>
                </c:pt>
                <c:pt idx="375">
                  <c:v>3993.9154028500002</c:v>
                </c:pt>
                <c:pt idx="376">
                  <c:v>3859.260260229998</c:v>
                </c:pt>
                <c:pt idx="377">
                  <c:v>3918.3735535299993</c:v>
                </c:pt>
                <c:pt idx="378">
                  <c:v>3945.5263467699979</c:v>
                </c:pt>
                <c:pt idx="379">
                  <c:v>3886.06019264</c:v>
                </c:pt>
                <c:pt idx="380">
                  <c:v>3950.5459206400001</c:v>
                </c:pt>
                <c:pt idx="381">
                  <c:v>4161.4771320599993</c:v>
                </c:pt>
                <c:pt idx="382">
                  <c:v>4583.1536958399993</c:v>
                </c:pt>
                <c:pt idx="383">
                  <c:v>5585.223555749998</c:v>
                </c:pt>
                <c:pt idx="384">
                  <c:v>6384.4634332299975</c:v>
                </c:pt>
                <c:pt idx="385">
                  <c:v>6685.0179213699994</c:v>
                </c:pt>
                <c:pt idx="386">
                  <c:v>6790.2407696599994</c:v>
                </c:pt>
                <c:pt idx="387">
                  <c:v>7039.8323733400011</c:v>
                </c:pt>
                <c:pt idx="388">
                  <c:v>7097.8846940199983</c:v>
                </c:pt>
                <c:pt idx="389">
                  <c:v>7496.8371119699987</c:v>
                </c:pt>
                <c:pt idx="390">
                  <c:v>8008.5348427999998</c:v>
                </c:pt>
                <c:pt idx="391">
                  <c:v>8178.709221799998</c:v>
                </c:pt>
                <c:pt idx="392">
                  <c:v>8299.7827483099991</c:v>
                </c:pt>
                <c:pt idx="393">
                  <c:v>7472.7448991599995</c:v>
                </c:pt>
                <c:pt idx="394">
                  <c:v>7147.4023304800003</c:v>
                </c:pt>
                <c:pt idx="395">
                  <c:v>5830.1565043899973</c:v>
                </c:pt>
                <c:pt idx="396">
                  <c:v>5497.086556559997</c:v>
                </c:pt>
                <c:pt idx="397">
                  <c:v>5086.0413269799983</c:v>
                </c:pt>
                <c:pt idx="398">
                  <c:v>4925.7863089499997</c:v>
                </c:pt>
                <c:pt idx="399">
                  <c:v>4884.336734049999</c:v>
                </c:pt>
                <c:pt idx="400">
                  <c:v>4476.0200626899987</c:v>
                </c:pt>
                <c:pt idx="401">
                  <c:v>4387.4106944899995</c:v>
                </c:pt>
                <c:pt idx="402">
                  <c:v>4347.5805429499987</c:v>
                </c:pt>
                <c:pt idx="403">
                  <c:v>4213.8169248899976</c:v>
                </c:pt>
                <c:pt idx="404">
                  <c:v>4200.0199273299995</c:v>
                </c:pt>
                <c:pt idx="405">
                  <c:v>4342.7787526599986</c:v>
                </c:pt>
                <c:pt idx="406">
                  <c:v>4984.5790374599992</c:v>
                </c:pt>
                <c:pt idx="407">
                  <c:v>6120.6506283199997</c:v>
                </c:pt>
                <c:pt idx="408">
                  <c:v>7056.082748329999</c:v>
                </c:pt>
                <c:pt idx="409">
                  <c:v>7038.724108489997</c:v>
                </c:pt>
                <c:pt idx="410">
                  <c:v>7407.5197968499988</c:v>
                </c:pt>
                <c:pt idx="411">
                  <c:v>8688.8504415399984</c:v>
                </c:pt>
                <c:pt idx="412">
                  <c:v>9673.2205917200008</c:v>
                </c:pt>
                <c:pt idx="413">
                  <c:v>9570.2946191800038</c:v>
                </c:pt>
                <c:pt idx="414">
                  <c:v>9638.4780597700028</c:v>
                </c:pt>
                <c:pt idx="415">
                  <c:v>9627.9280327900033</c:v>
                </c:pt>
                <c:pt idx="416">
                  <c:v>9429.0604774999993</c:v>
                </c:pt>
                <c:pt idx="417">
                  <c:v>8719.436261410001</c:v>
                </c:pt>
                <c:pt idx="418">
                  <c:v>7706.7347585299985</c:v>
                </c:pt>
                <c:pt idx="419">
                  <c:v>7066.2222111699994</c:v>
                </c:pt>
                <c:pt idx="420">
                  <c:v>6132.7159856499984</c:v>
                </c:pt>
                <c:pt idx="421">
                  <c:v>5404.1313038999988</c:v>
                </c:pt>
                <c:pt idx="422">
                  <c:v>4909.7767482300005</c:v>
                </c:pt>
                <c:pt idx="423">
                  <c:v>4659.6219834799977</c:v>
                </c:pt>
                <c:pt idx="424">
                  <c:v>4366.1223783999994</c:v>
                </c:pt>
                <c:pt idx="425">
                  <c:v>4302.1110967099985</c:v>
                </c:pt>
                <c:pt idx="426">
                  <c:v>4250.9505295700001</c:v>
                </c:pt>
                <c:pt idx="427">
                  <c:v>4220.2648218199993</c:v>
                </c:pt>
                <c:pt idx="428">
                  <c:v>4211.8696163799987</c:v>
                </c:pt>
                <c:pt idx="429">
                  <c:v>4554.5973576799979</c:v>
                </c:pt>
                <c:pt idx="430">
                  <c:v>5112.7099780299977</c:v>
                </c:pt>
                <c:pt idx="431">
                  <c:v>6285.3160600299998</c:v>
                </c:pt>
                <c:pt idx="432">
                  <c:v>6980.706456689998</c:v>
                </c:pt>
                <c:pt idx="433">
                  <c:v>7929.8677891300003</c:v>
                </c:pt>
                <c:pt idx="434">
                  <c:v>8642.0992093899986</c:v>
                </c:pt>
                <c:pt idx="435">
                  <c:v>8862.7042070900006</c:v>
                </c:pt>
                <c:pt idx="436">
                  <c:v>9762.7845269300033</c:v>
                </c:pt>
                <c:pt idx="437">
                  <c:v>10257.75102003</c:v>
                </c:pt>
                <c:pt idx="438">
                  <c:v>10160.08155888</c:v>
                </c:pt>
                <c:pt idx="439">
                  <c:v>10159.82954241</c:v>
                </c:pt>
                <c:pt idx="440">
                  <c:v>9970.5815793500024</c:v>
                </c:pt>
                <c:pt idx="441">
                  <c:v>8577.2536657000019</c:v>
                </c:pt>
                <c:pt idx="442">
                  <c:v>7313.6848689099988</c:v>
                </c:pt>
                <c:pt idx="443">
                  <c:v>6333.7048539599991</c:v>
                </c:pt>
                <c:pt idx="444">
                  <c:v>5351.6953130499987</c:v>
                </c:pt>
                <c:pt idx="445">
                  <c:v>5556.5592642299989</c:v>
                </c:pt>
                <c:pt idx="446">
                  <c:v>5520.2100099999989</c:v>
                </c:pt>
                <c:pt idx="447">
                  <c:v>5741.5824119499994</c:v>
                </c:pt>
                <c:pt idx="448">
                  <c:v>5320.2227401599966</c:v>
                </c:pt>
                <c:pt idx="449">
                  <c:v>4799.6659837899988</c:v>
                </c:pt>
                <c:pt idx="450">
                  <c:v>4597.3087995999995</c:v>
                </c:pt>
                <c:pt idx="451">
                  <c:v>4619.0730845599992</c:v>
                </c:pt>
                <c:pt idx="452">
                  <c:v>4672.4550219199991</c:v>
                </c:pt>
                <c:pt idx="453">
                  <c:v>4747.9789319099982</c:v>
                </c:pt>
                <c:pt idx="454">
                  <c:v>5037.2903425099994</c:v>
                </c:pt>
                <c:pt idx="455">
                  <c:v>6043.6749766499979</c:v>
                </c:pt>
                <c:pt idx="456">
                  <c:v>7818.4225289299984</c:v>
                </c:pt>
                <c:pt idx="457">
                  <c:v>9138.7331151800026</c:v>
                </c:pt>
                <c:pt idx="458">
                  <c:v>9260.1539560700039</c:v>
                </c:pt>
                <c:pt idx="459">
                  <c:v>9637.4739275500015</c:v>
                </c:pt>
                <c:pt idx="460">
                  <c:v>9980.1900811699998</c:v>
                </c:pt>
                <c:pt idx="461">
                  <c:v>10274.69774851</c:v>
                </c:pt>
                <c:pt idx="462">
                  <c:v>10503.796807980001</c:v>
                </c:pt>
                <c:pt idx="463">
                  <c:v>10626.85858693</c:v>
                </c:pt>
                <c:pt idx="464">
                  <c:v>10590.982097669999</c:v>
                </c:pt>
                <c:pt idx="465">
                  <c:v>10305.19659605</c:v>
                </c:pt>
                <c:pt idx="466">
                  <c:v>9582.8814793900019</c:v>
                </c:pt>
                <c:pt idx="467">
                  <c:v>9160.6597943500019</c:v>
                </c:pt>
                <c:pt idx="468">
                  <c:v>8520.673909449999</c:v>
                </c:pt>
                <c:pt idx="469">
                  <c:v>7633.4991620299979</c:v>
                </c:pt>
                <c:pt idx="470">
                  <c:v>7124.8050339099991</c:v>
                </c:pt>
                <c:pt idx="471">
                  <c:v>6978.9888961499992</c:v>
                </c:pt>
                <c:pt idx="472">
                  <c:v>6370.8825329800002</c:v>
                </c:pt>
                <c:pt idx="473">
                  <c:v>5167.7790350399991</c:v>
                </c:pt>
                <c:pt idx="474">
                  <c:v>4913.2837979300011</c:v>
                </c:pt>
                <c:pt idx="475">
                  <c:v>4709.8439466399968</c:v>
                </c:pt>
                <c:pt idx="476">
                  <c:v>4584.2796748799956</c:v>
                </c:pt>
                <c:pt idx="477">
                  <c:v>4639.1175771699982</c:v>
                </c:pt>
                <c:pt idx="478">
                  <c:v>5074.6521942599993</c:v>
                </c:pt>
                <c:pt idx="479">
                  <c:v>5756.8619523500001</c:v>
                </c:pt>
                <c:pt idx="480">
                  <c:v>6665.2487283899991</c:v>
                </c:pt>
                <c:pt idx="481">
                  <c:v>7847.7464047299982</c:v>
                </c:pt>
                <c:pt idx="482">
                  <c:v>8875.0002113300015</c:v>
                </c:pt>
                <c:pt idx="483">
                  <c:v>9467.6934285700008</c:v>
                </c:pt>
                <c:pt idx="484">
                  <c:v>10080.82385739</c:v>
                </c:pt>
                <c:pt idx="485">
                  <c:v>9938.7014146400033</c:v>
                </c:pt>
                <c:pt idx="486">
                  <c:v>9593.4780732200034</c:v>
                </c:pt>
                <c:pt idx="487">
                  <c:v>9438.1434592599981</c:v>
                </c:pt>
                <c:pt idx="488">
                  <c:v>9299.5521675900018</c:v>
                </c:pt>
                <c:pt idx="489">
                  <c:v>9272.52476174</c:v>
                </c:pt>
                <c:pt idx="490">
                  <c:v>8968.7796886100023</c:v>
                </c:pt>
                <c:pt idx="491">
                  <c:v>8043.6313443999979</c:v>
                </c:pt>
                <c:pt idx="492">
                  <c:v>6561.1368301900011</c:v>
                </c:pt>
                <c:pt idx="493">
                  <c:v>6232.4792206199991</c:v>
                </c:pt>
                <c:pt idx="494">
                  <c:v>5987.3106705499995</c:v>
                </c:pt>
                <c:pt idx="495">
                  <c:v>5390.7100668900002</c:v>
                </c:pt>
                <c:pt idx="496">
                  <c:v>5210.5062912299991</c:v>
                </c:pt>
                <c:pt idx="497">
                  <c:v>4492.2917178199978</c:v>
                </c:pt>
                <c:pt idx="498">
                  <c:v>4126.3118664199992</c:v>
                </c:pt>
                <c:pt idx="499">
                  <c:v>4097.6229769099982</c:v>
                </c:pt>
                <c:pt idx="500">
                  <c:v>4161.96073738</c:v>
                </c:pt>
                <c:pt idx="501">
                  <c:v>4211.0699739699994</c:v>
                </c:pt>
                <c:pt idx="502">
                  <c:v>4298.4940576599993</c:v>
                </c:pt>
                <c:pt idx="503">
                  <c:v>4497.5588346999994</c:v>
                </c:pt>
                <c:pt idx="504">
                  <c:v>4588.1669270499979</c:v>
                </c:pt>
                <c:pt idx="505">
                  <c:v>4679.5363706399985</c:v>
                </c:pt>
                <c:pt idx="506">
                  <c:v>5449.1433147099988</c:v>
                </c:pt>
                <c:pt idx="507">
                  <c:v>6167.04899664</c:v>
                </c:pt>
                <c:pt idx="508">
                  <c:v>6491.7872595899989</c:v>
                </c:pt>
                <c:pt idx="509">
                  <c:v>6778.8010127799998</c:v>
                </c:pt>
                <c:pt idx="510">
                  <c:v>7023.591398739999</c:v>
                </c:pt>
                <c:pt idx="511">
                  <c:v>7030.2789483100005</c:v>
                </c:pt>
                <c:pt idx="512">
                  <c:v>6956.4231469099977</c:v>
                </c:pt>
                <c:pt idx="513">
                  <c:v>6838.9824116</c:v>
                </c:pt>
                <c:pt idx="514">
                  <c:v>6570.3261568600001</c:v>
                </c:pt>
                <c:pt idx="515">
                  <c:v>5806.542092749999</c:v>
                </c:pt>
                <c:pt idx="516">
                  <c:v>4514.2394179999992</c:v>
                </c:pt>
                <c:pt idx="517">
                  <c:v>4343.8584156400002</c:v>
                </c:pt>
                <c:pt idx="518">
                  <c:v>4332.0410351399996</c:v>
                </c:pt>
                <c:pt idx="519">
                  <c:v>4264.1179859600006</c:v>
                </c:pt>
                <c:pt idx="520">
                  <c:v>4075.6267426099985</c:v>
                </c:pt>
                <c:pt idx="521">
                  <c:v>4131.644295860001</c:v>
                </c:pt>
                <c:pt idx="522">
                  <c:v>4068.6197022900001</c:v>
                </c:pt>
                <c:pt idx="523">
                  <c:v>4043.1952335799992</c:v>
                </c:pt>
                <c:pt idx="524">
                  <c:v>4069.6120128900002</c:v>
                </c:pt>
                <c:pt idx="525">
                  <c:v>4065.035662729998</c:v>
                </c:pt>
                <c:pt idx="526">
                  <c:v>4132.333247739999</c:v>
                </c:pt>
                <c:pt idx="527">
                  <c:v>4274.6242785899994</c:v>
                </c:pt>
                <c:pt idx="528">
                  <c:v>4336.3328588999993</c:v>
                </c:pt>
                <c:pt idx="529">
                  <c:v>4554.0689148099991</c:v>
                </c:pt>
                <c:pt idx="530">
                  <c:v>5141.6309846699987</c:v>
                </c:pt>
                <c:pt idx="531">
                  <c:v>5535.830448149999</c:v>
                </c:pt>
                <c:pt idx="532">
                  <c:v>6257.6153795899991</c:v>
                </c:pt>
                <c:pt idx="533">
                  <c:v>6854.4907528100002</c:v>
                </c:pt>
                <c:pt idx="534">
                  <c:v>7051.0950397599991</c:v>
                </c:pt>
                <c:pt idx="535">
                  <c:v>7091.1204879300003</c:v>
                </c:pt>
                <c:pt idx="536">
                  <c:v>7070.0687274500006</c:v>
                </c:pt>
                <c:pt idx="537">
                  <c:v>7061.9054026999993</c:v>
                </c:pt>
                <c:pt idx="538">
                  <c:v>6672.4934228999982</c:v>
                </c:pt>
                <c:pt idx="539">
                  <c:v>6029.2018641100003</c:v>
                </c:pt>
                <c:pt idx="540">
                  <c:v>4999.3433667799982</c:v>
                </c:pt>
                <c:pt idx="541">
                  <c:v>4292.13639289</c:v>
                </c:pt>
                <c:pt idx="542">
                  <c:v>4331.183514899999</c:v>
                </c:pt>
                <c:pt idx="543">
                  <c:v>4199.9971849899994</c:v>
                </c:pt>
                <c:pt idx="544">
                  <c:v>4069.3425729699993</c:v>
                </c:pt>
                <c:pt idx="545">
                  <c:v>4106.0418761299998</c:v>
                </c:pt>
                <c:pt idx="546">
                  <c:v>4011.3584910200002</c:v>
                </c:pt>
                <c:pt idx="547">
                  <c:v>4035.8756900100002</c:v>
                </c:pt>
                <c:pt idx="548">
                  <c:v>4070.8419505399984</c:v>
                </c:pt>
                <c:pt idx="549">
                  <c:v>4231.7410588099992</c:v>
                </c:pt>
                <c:pt idx="550">
                  <c:v>4813.9342292399997</c:v>
                </c:pt>
                <c:pt idx="551">
                  <c:v>5532.9499741500003</c:v>
                </c:pt>
                <c:pt idx="552">
                  <c:v>6377.1829933099998</c:v>
                </c:pt>
                <c:pt idx="553">
                  <c:v>7155.8437544499993</c:v>
                </c:pt>
                <c:pt idx="554">
                  <c:v>7642.2286874600004</c:v>
                </c:pt>
                <c:pt idx="555">
                  <c:v>8271.1609517399975</c:v>
                </c:pt>
                <c:pt idx="556">
                  <c:v>8078.4481728800019</c:v>
                </c:pt>
                <c:pt idx="557">
                  <c:v>8220.0243404299999</c:v>
                </c:pt>
                <c:pt idx="558">
                  <c:v>8405.9843720300014</c:v>
                </c:pt>
                <c:pt idx="559">
                  <c:v>8408.9194035499968</c:v>
                </c:pt>
                <c:pt idx="560">
                  <c:v>8028.460460029999</c:v>
                </c:pt>
                <c:pt idx="561">
                  <c:v>8029.645426869999</c:v>
                </c:pt>
                <c:pt idx="562">
                  <c:v>7821.8627577599982</c:v>
                </c:pt>
                <c:pt idx="563">
                  <c:v>7230.7009048700011</c:v>
                </c:pt>
                <c:pt idx="564">
                  <c:v>5994.2669543500006</c:v>
                </c:pt>
                <c:pt idx="565">
                  <c:v>5792.4734467499975</c:v>
                </c:pt>
                <c:pt idx="566">
                  <c:v>5732.556805629999</c:v>
                </c:pt>
                <c:pt idx="567">
                  <c:v>5673.021557889997</c:v>
                </c:pt>
                <c:pt idx="568">
                  <c:v>5588.4728475899992</c:v>
                </c:pt>
                <c:pt idx="569">
                  <c:v>5556.0069504100002</c:v>
                </c:pt>
                <c:pt idx="570">
                  <c:v>4950.7926832799985</c:v>
                </c:pt>
                <c:pt idx="571">
                  <c:v>4647.4997620100003</c:v>
                </c:pt>
                <c:pt idx="572">
                  <c:v>4646.6337823999993</c:v>
                </c:pt>
                <c:pt idx="573">
                  <c:v>4687.5166984699972</c:v>
                </c:pt>
                <c:pt idx="574">
                  <c:v>4883.9104404799982</c:v>
                </c:pt>
                <c:pt idx="575">
                  <c:v>5273.5027612899994</c:v>
                </c:pt>
                <c:pt idx="576">
                  <c:v>5601.1061956899966</c:v>
                </c:pt>
                <c:pt idx="577">
                  <c:v>5646.2593392799999</c:v>
                </c:pt>
                <c:pt idx="578">
                  <c:v>5527.0971402699979</c:v>
                </c:pt>
                <c:pt idx="579">
                  <c:v>5436.2427148399984</c:v>
                </c:pt>
                <c:pt idx="580">
                  <c:v>5404.2368676899996</c:v>
                </c:pt>
                <c:pt idx="581">
                  <c:v>5356.1049741299994</c:v>
                </c:pt>
                <c:pt idx="582">
                  <c:v>5243.8882072999995</c:v>
                </c:pt>
                <c:pt idx="583">
                  <c:v>5199.0814661399991</c:v>
                </c:pt>
                <c:pt idx="584">
                  <c:v>5148.2123354899977</c:v>
                </c:pt>
                <c:pt idx="585">
                  <c:v>5134.513642349998</c:v>
                </c:pt>
                <c:pt idx="586">
                  <c:v>5120.5590750999991</c:v>
                </c:pt>
                <c:pt idx="587">
                  <c:v>5085.5772168899966</c:v>
                </c:pt>
                <c:pt idx="588">
                  <c:v>5104.1709097299963</c:v>
                </c:pt>
                <c:pt idx="589">
                  <c:v>5042.2752735599988</c:v>
                </c:pt>
                <c:pt idx="590">
                  <c:v>5042.9661956199989</c:v>
                </c:pt>
                <c:pt idx="591">
                  <c:v>4951.9711866199978</c:v>
                </c:pt>
                <c:pt idx="592">
                  <c:v>4869.2085105299993</c:v>
                </c:pt>
                <c:pt idx="593">
                  <c:v>4843.1489473499969</c:v>
                </c:pt>
                <c:pt idx="594">
                  <c:v>4795.5235091699979</c:v>
                </c:pt>
                <c:pt idx="595">
                  <c:v>4762.2362148099974</c:v>
                </c:pt>
                <c:pt idx="596">
                  <c:v>4754.8466694499975</c:v>
                </c:pt>
                <c:pt idx="597">
                  <c:v>4859.9018958199986</c:v>
                </c:pt>
                <c:pt idx="598">
                  <c:v>5431.7560236299987</c:v>
                </c:pt>
                <c:pt idx="599">
                  <c:v>6484.5438699099996</c:v>
                </c:pt>
                <c:pt idx="600">
                  <c:v>7177.7127866599994</c:v>
                </c:pt>
                <c:pt idx="601">
                  <c:v>7741.6679248700011</c:v>
                </c:pt>
                <c:pt idx="602">
                  <c:v>6919.9986675599976</c:v>
                </c:pt>
                <c:pt idx="603">
                  <c:v>6771.4697795099974</c:v>
                </c:pt>
                <c:pt idx="604">
                  <c:v>6825.2965806899983</c:v>
                </c:pt>
                <c:pt idx="605">
                  <c:v>6872.3980534000002</c:v>
                </c:pt>
                <c:pt idx="606">
                  <c:v>6953.9778141799989</c:v>
                </c:pt>
                <c:pt idx="607">
                  <c:v>6893.8715237799988</c:v>
                </c:pt>
                <c:pt idx="608">
                  <c:v>6962.1356175900009</c:v>
                </c:pt>
                <c:pt idx="609">
                  <c:v>6817.331440179998</c:v>
                </c:pt>
                <c:pt idx="610">
                  <c:v>6678.3527881400014</c:v>
                </c:pt>
                <c:pt idx="611">
                  <c:v>6210.4067343999996</c:v>
                </c:pt>
                <c:pt idx="612">
                  <c:v>5662.2066129199993</c:v>
                </c:pt>
                <c:pt idx="613">
                  <c:v>5619.2688912399999</c:v>
                </c:pt>
                <c:pt idx="614">
                  <c:v>5495.9152803700008</c:v>
                </c:pt>
                <c:pt idx="615">
                  <c:v>5360.395236540001</c:v>
                </c:pt>
                <c:pt idx="616">
                  <c:v>4910.332263719999</c:v>
                </c:pt>
                <c:pt idx="617">
                  <c:v>4707.2694634399995</c:v>
                </c:pt>
                <c:pt idx="618">
                  <c:v>4714.932615079998</c:v>
                </c:pt>
                <c:pt idx="619">
                  <c:v>4700.257729349999</c:v>
                </c:pt>
                <c:pt idx="620">
                  <c:v>4756.48811682</c:v>
                </c:pt>
                <c:pt idx="621">
                  <c:v>4777.8350575599979</c:v>
                </c:pt>
                <c:pt idx="622">
                  <c:v>4975.9815610300002</c:v>
                </c:pt>
                <c:pt idx="623">
                  <c:v>5321.031763689999</c:v>
                </c:pt>
                <c:pt idx="624">
                  <c:v>5628.4420245799984</c:v>
                </c:pt>
                <c:pt idx="625">
                  <c:v>5725.8485060800003</c:v>
                </c:pt>
                <c:pt idx="626">
                  <c:v>5661.4508692899981</c:v>
                </c:pt>
                <c:pt idx="627">
                  <c:v>5615.056862919997</c:v>
                </c:pt>
                <c:pt idx="628">
                  <c:v>5856.6678948999979</c:v>
                </c:pt>
                <c:pt idx="629">
                  <c:v>5762.7914748000003</c:v>
                </c:pt>
                <c:pt idx="630">
                  <c:v>5521.290901649998</c:v>
                </c:pt>
                <c:pt idx="631">
                  <c:v>5467.5208349199993</c:v>
                </c:pt>
                <c:pt idx="632">
                  <c:v>5378.2844586599977</c:v>
                </c:pt>
                <c:pt idx="633">
                  <c:v>5373.9609481399984</c:v>
                </c:pt>
                <c:pt idx="634">
                  <c:v>5297.9228508499982</c:v>
                </c:pt>
                <c:pt idx="635">
                  <c:v>5163.2723080299984</c:v>
                </c:pt>
                <c:pt idx="636">
                  <c:v>5005.4735061899983</c:v>
                </c:pt>
                <c:pt idx="637">
                  <c:v>4956.8113633599996</c:v>
                </c:pt>
                <c:pt idx="638">
                  <c:v>4860.5293993399991</c:v>
                </c:pt>
                <c:pt idx="639">
                  <c:v>4727.5012282000007</c:v>
                </c:pt>
                <c:pt idx="640">
                  <c:v>4625.8134264899991</c:v>
                </c:pt>
                <c:pt idx="641">
                  <c:v>4567.5002179699995</c:v>
                </c:pt>
                <c:pt idx="642">
                  <c:v>4493.9996315299995</c:v>
                </c:pt>
                <c:pt idx="643">
                  <c:v>4462.8727770300002</c:v>
                </c:pt>
                <c:pt idx="644">
                  <c:v>4512.1465761299969</c:v>
                </c:pt>
                <c:pt idx="645">
                  <c:v>4624.1754243399992</c:v>
                </c:pt>
                <c:pt idx="646">
                  <c:v>4803.4367799999982</c:v>
                </c:pt>
                <c:pt idx="647">
                  <c:v>5167.2302944699986</c:v>
                </c:pt>
                <c:pt idx="648">
                  <c:v>5465.3043489399997</c:v>
                </c:pt>
                <c:pt idx="649">
                  <c:v>5394.5801486599994</c:v>
                </c:pt>
                <c:pt idx="650">
                  <c:v>5275.741647769999</c:v>
                </c:pt>
                <c:pt idx="651">
                  <c:v>5122.078674559998</c:v>
                </c:pt>
                <c:pt idx="652">
                  <c:v>5065.1350392599988</c:v>
                </c:pt>
                <c:pt idx="653">
                  <c:v>5019.2088028599974</c:v>
                </c:pt>
                <c:pt idx="654">
                  <c:v>4867.958322989999</c:v>
                </c:pt>
                <c:pt idx="655">
                  <c:v>4812.690474949999</c:v>
                </c:pt>
                <c:pt idx="656">
                  <c:v>4763.7763508499993</c:v>
                </c:pt>
                <c:pt idx="657">
                  <c:v>4716.3496057800003</c:v>
                </c:pt>
                <c:pt idx="658">
                  <c:v>4724.5139380899991</c:v>
                </c:pt>
                <c:pt idx="659">
                  <c:v>4724.759878339999</c:v>
                </c:pt>
                <c:pt idx="660">
                  <c:v>4724.1705584799993</c:v>
                </c:pt>
                <c:pt idx="661">
                  <c:v>4654.4105545999992</c:v>
                </c:pt>
                <c:pt idx="662">
                  <c:v>4588.9305542999991</c:v>
                </c:pt>
                <c:pt idx="663">
                  <c:v>4537.9425646399995</c:v>
                </c:pt>
                <c:pt idx="664">
                  <c:v>4411.2292319999997</c:v>
                </c:pt>
                <c:pt idx="665">
                  <c:v>4321.3564875999991</c:v>
                </c:pt>
                <c:pt idx="666">
                  <c:v>4315.8881293799996</c:v>
                </c:pt>
                <c:pt idx="667">
                  <c:v>4233.7336586500005</c:v>
                </c:pt>
                <c:pt idx="668">
                  <c:v>4193.1959338399993</c:v>
                </c:pt>
                <c:pt idx="669">
                  <c:v>4287.9776905199979</c:v>
                </c:pt>
                <c:pt idx="670">
                  <c:v>4483.010070999997</c:v>
                </c:pt>
                <c:pt idx="671">
                  <c:v>4904.9990297499999</c:v>
                </c:pt>
                <c:pt idx="672">
                  <c:v>5423.2727176999979</c:v>
                </c:pt>
                <c:pt idx="673">
                  <c:v>6478.546591739997</c:v>
                </c:pt>
                <c:pt idx="674">
                  <c:v>7089.0452095499977</c:v>
                </c:pt>
                <c:pt idx="675">
                  <c:v>7439.4521433799982</c:v>
                </c:pt>
                <c:pt idx="676">
                  <c:v>7632.0218093799986</c:v>
                </c:pt>
                <c:pt idx="677">
                  <c:v>7545.9462506299969</c:v>
                </c:pt>
                <c:pt idx="678">
                  <c:v>7378.8113466899986</c:v>
                </c:pt>
                <c:pt idx="679">
                  <c:v>7289.2112672500007</c:v>
                </c:pt>
                <c:pt idx="680">
                  <c:v>7227.1668232700004</c:v>
                </c:pt>
                <c:pt idx="681">
                  <c:v>7240.6415461799998</c:v>
                </c:pt>
                <c:pt idx="682">
                  <c:v>7231.2914984600002</c:v>
                </c:pt>
                <c:pt idx="683">
                  <c:v>5778.2419635899978</c:v>
                </c:pt>
                <c:pt idx="684">
                  <c:v>4138.0690624399977</c:v>
                </c:pt>
                <c:pt idx="685">
                  <c:v>4134.4715546300004</c:v>
                </c:pt>
                <c:pt idx="686">
                  <c:v>4075.0326254499992</c:v>
                </c:pt>
                <c:pt idx="687">
                  <c:v>3943.2346927600001</c:v>
                </c:pt>
                <c:pt idx="688">
                  <c:v>3842.1555720900001</c:v>
                </c:pt>
                <c:pt idx="689">
                  <c:v>3890.6288483499993</c:v>
                </c:pt>
                <c:pt idx="690">
                  <c:v>3937.7795664699993</c:v>
                </c:pt>
                <c:pt idx="691">
                  <c:v>3846.5146105699991</c:v>
                </c:pt>
                <c:pt idx="692">
                  <c:v>3891.5375150299992</c:v>
                </c:pt>
                <c:pt idx="693">
                  <c:v>3941.6022820999974</c:v>
                </c:pt>
                <c:pt idx="694">
                  <c:v>4000.6665051799982</c:v>
                </c:pt>
                <c:pt idx="695">
                  <c:v>4117.9700298999978</c:v>
                </c:pt>
                <c:pt idx="696">
                  <c:v>4166.0341331199988</c:v>
                </c:pt>
                <c:pt idx="697">
                  <c:v>4214.5875746900001</c:v>
                </c:pt>
                <c:pt idx="698">
                  <c:v>4233.7857519600002</c:v>
                </c:pt>
                <c:pt idx="699">
                  <c:v>4535.3027868300005</c:v>
                </c:pt>
                <c:pt idx="700">
                  <c:v>4379.0347136600012</c:v>
                </c:pt>
                <c:pt idx="701">
                  <c:v>4378.8325239099995</c:v>
                </c:pt>
                <c:pt idx="702">
                  <c:v>4290.8262080599998</c:v>
                </c:pt>
                <c:pt idx="703">
                  <c:v>4362.0336117499983</c:v>
                </c:pt>
                <c:pt idx="704">
                  <c:v>4226.2488127999995</c:v>
                </c:pt>
                <c:pt idx="705">
                  <c:v>4174.8229010999994</c:v>
                </c:pt>
                <c:pt idx="706">
                  <c:v>4116.8692867700001</c:v>
                </c:pt>
                <c:pt idx="707">
                  <c:v>4080.6688169099994</c:v>
                </c:pt>
                <c:pt idx="708">
                  <c:v>4148.3755697599991</c:v>
                </c:pt>
                <c:pt idx="709">
                  <c:v>4121.9641988699977</c:v>
                </c:pt>
                <c:pt idx="710">
                  <c:v>4108.9562636999999</c:v>
                </c:pt>
                <c:pt idx="711">
                  <c:v>4120.9819563699984</c:v>
                </c:pt>
                <c:pt idx="712">
                  <c:v>4076.0081681999991</c:v>
                </c:pt>
                <c:pt idx="713">
                  <c:v>4072.3155736799999</c:v>
                </c:pt>
                <c:pt idx="714">
                  <c:v>4009.4448342300002</c:v>
                </c:pt>
                <c:pt idx="715">
                  <c:v>3953.1696672199992</c:v>
                </c:pt>
                <c:pt idx="716">
                  <c:v>3951.9210414999984</c:v>
                </c:pt>
                <c:pt idx="717">
                  <c:v>4060.7896487499979</c:v>
                </c:pt>
                <c:pt idx="718">
                  <c:v>4419.8190527299994</c:v>
                </c:pt>
                <c:pt idx="719">
                  <c:v>4813.897219059998</c:v>
                </c:pt>
                <c:pt idx="720">
                  <c:v>5597.2420409499991</c:v>
                </c:pt>
                <c:pt idx="721">
                  <c:v>6628.6185483499994</c:v>
                </c:pt>
                <c:pt idx="722">
                  <c:v>7087.064992839998</c:v>
                </c:pt>
                <c:pt idx="723">
                  <c:v>8050.506342749999</c:v>
                </c:pt>
                <c:pt idx="724">
                  <c:v>8674.084108269999</c:v>
                </c:pt>
                <c:pt idx="725">
                  <c:v>9295.9995128300015</c:v>
                </c:pt>
                <c:pt idx="726">
                  <c:v>8844.0080895300016</c:v>
                </c:pt>
                <c:pt idx="727">
                  <c:v>8618.3490723300019</c:v>
                </c:pt>
                <c:pt idx="728">
                  <c:v>8577.6116080700012</c:v>
                </c:pt>
                <c:pt idx="729">
                  <c:v>8326.8884592299983</c:v>
                </c:pt>
                <c:pt idx="730">
                  <c:v>7755.3173908899989</c:v>
                </c:pt>
                <c:pt idx="731">
                  <c:v>6935.3284202700006</c:v>
                </c:pt>
                <c:pt idx="732">
                  <c:v>5919.9683480399981</c:v>
                </c:pt>
                <c:pt idx="733">
                  <c:v>4901.3908468600002</c:v>
                </c:pt>
                <c:pt idx="734">
                  <c:v>4819.8207036299982</c:v>
                </c:pt>
                <c:pt idx="735">
                  <c:v>4754.8296367599996</c:v>
                </c:pt>
                <c:pt idx="736">
                  <c:v>4385.5310761399987</c:v>
                </c:pt>
                <c:pt idx="737">
                  <c:v>4207.2641705799997</c:v>
                </c:pt>
                <c:pt idx="738">
                  <c:v>4148.3838417300003</c:v>
                </c:pt>
                <c:pt idx="739">
                  <c:v>4062.3131745899991</c:v>
                </c:pt>
                <c:pt idx="740">
                  <c:v>4137.0426582499986</c:v>
                </c:pt>
                <c:pt idx="741">
                  <c:v>4133.6463104199993</c:v>
                </c:pt>
                <c:pt idx="742">
                  <c:v>4259.5575197500002</c:v>
                </c:pt>
                <c:pt idx="743">
                  <c:v>4693.6342811599998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95-4BFF-BF91-D7C1B0142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9649408"/>
        <c:axId val="589650944"/>
      </c:areaChart>
      <c:catAx>
        <c:axId val="58964940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89650944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89650944"/>
        <c:scaling>
          <c:orientation val="minMax"/>
          <c:max val="16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8964940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'08'!$P$27:$P$769</c:f>
              <c:strCache>
                <c:ptCount val="743"/>
                <c:pt idx="0">
                  <c:v> Di, 01. </c:v>
                </c:pt>
                <c:pt idx="1">
                  <c:v> Di, 01. </c:v>
                </c:pt>
                <c:pt idx="2">
                  <c:v> Di, 01. </c:v>
                </c:pt>
                <c:pt idx="3">
                  <c:v> Di, 01. </c:v>
                </c:pt>
                <c:pt idx="4">
                  <c:v> Di, 01. </c:v>
                </c:pt>
                <c:pt idx="5">
                  <c:v> Di, 01. </c:v>
                </c:pt>
                <c:pt idx="6">
                  <c:v> Di, 01. </c:v>
                </c:pt>
                <c:pt idx="7">
                  <c:v> Di, 01. </c:v>
                </c:pt>
                <c:pt idx="8">
                  <c:v> Di, 01. </c:v>
                </c:pt>
                <c:pt idx="9">
                  <c:v> Di, 01. </c:v>
                </c:pt>
                <c:pt idx="10">
                  <c:v> Di, 01. </c:v>
                </c:pt>
                <c:pt idx="11">
                  <c:v> Di, 01. </c:v>
                </c:pt>
                <c:pt idx="12">
                  <c:v> Di, 01. </c:v>
                </c:pt>
                <c:pt idx="13">
                  <c:v> Di, 01. </c:v>
                </c:pt>
                <c:pt idx="14">
                  <c:v> Di, 01. </c:v>
                </c:pt>
                <c:pt idx="15">
                  <c:v> Di, 01. </c:v>
                </c:pt>
                <c:pt idx="16">
                  <c:v> Di, 01. </c:v>
                </c:pt>
                <c:pt idx="17">
                  <c:v> Mi, 02. </c:v>
                </c:pt>
                <c:pt idx="18">
                  <c:v> Mi, 02. </c:v>
                </c:pt>
                <c:pt idx="19">
                  <c:v> Mi, 02. </c:v>
                </c:pt>
                <c:pt idx="20">
                  <c:v> Mi, 02. </c:v>
                </c:pt>
                <c:pt idx="21">
                  <c:v> Mi, 02. </c:v>
                </c:pt>
                <c:pt idx="22">
                  <c:v> Mi, 02. </c:v>
                </c:pt>
                <c:pt idx="23">
                  <c:v> Mi, 02. </c:v>
                </c:pt>
                <c:pt idx="24">
                  <c:v> Mi, 02. </c:v>
                </c:pt>
                <c:pt idx="25">
                  <c:v> Mi, 02. </c:v>
                </c:pt>
                <c:pt idx="26">
                  <c:v> Mi, 02. </c:v>
                </c:pt>
                <c:pt idx="27">
                  <c:v> Mi, 02. </c:v>
                </c:pt>
                <c:pt idx="28">
                  <c:v> Mi, 02. </c:v>
                </c:pt>
                <c:pt idx="29">
                  <c:v> Mi, 02. </c:v>
                </c:pt>
                <c:pt idx="30">
                  <c:v> Mi, 02. </c:v>
                </c:pt>
                <c:pt idx="31">
                  <c:v> Mi, 02. </c:v>
                </c:pt>
                <c:pt idx="32">
                  <c:v> Mi, 02. </c:v>
                </c:pt>
                <c:pt idx="33">
                  <c:v> Mi, 02. </c:v>
                </c:pt>
                <c:pt idx="34">
                  <c:v> Mi, 02. </c:v>
                </c:pt>
                <c:pt idx="35">
                  <c:v> Mi, 02. </c:v>
                </c:pt>
                <c:pt idx="36">
                  <c:v> Mi, 02. </c:v>
                </c:pt>
                <c:pt idx="37">
                  <c:v> Mi, 02. </c:v>
                </c:pt>
                <c:pt idx="38">
                  <c:v> Mi, 02. </c:v>
                </c:pt>
                <c:pt idx="39">
                  <c:v> Mi, 02. </c:v>
                </c:pt>
                <c:pt idx="40">
                  <c:v> Mi, 02. </c:v>
                </c:pt>
                <c:pt idx="41">
                  <c:v> Do, 03. </c:v>
                </c:pt>
                <c:pt idx="42">
                  <c:v> Do, 03. </c:v>
                </c:pt>
                <c:pt idx="43">
                  <c:v> Do, 03. </c:v>
                </c:pt>
                <c:pt idx="44">
                  <c:v> Do, 03. </c:v>
                </c:pt>
                <c:pt idx="45">
                  <c:v> Do, 03. </c:v>
                </c:pt>
                <c:pt idx="46">
                  <c:v> Do, 03. </c:v>
                </c:pt>
                <c:pt idx="47">
                  <c:v> Do, 03. </c:v>
                </c:pt>
                <c:pt idx="48">
                  <c:v> Do, 03. </c:v>
                </c:pt>
                <c:pt idx="49">
                  <c:v> Do, 03. </c:v>
                </c:pt>
                <c:pt idx="50">
                  <c:v> Do, 03. </c:v>
                </c:pt>
                <c:pt idx="51">
                  <c:v> Do, 03. </c:v>
                </c:pt>
                <c:pt idx="52">
                  <c:v> Do, 03. </c:v>
                </c:pt>
                <c:pt idx="53">
                  <c:v> Do, 03. </c:v>
                </c:pt>
                <c:pt idx="54">
                  <c:v> Do, 03. </c:v>
                </c:pt>
                <c:pt idx="55">
                  <c:v> Do, 03. </c:v>
                </c:pt>
                <c:pt idx="56">
                  <c:v> Do, 03. </c:v>
                </c:pt>
                <c:pt idx="57">
                  <c:v> Do, 03. </c:v>
                </c:pt>
                <c:pt idx="58">
                  <c:v> Do, 03. </c:v>
                </c:pt>
                <c:pt idx="59">
                  <c:v> Do, 03. </c:v>
                </c:pt>
                <c:pt idx="60">
                  <c:v> Do, 03. </c:v>
                </c:pt>
                <c:pt idx="61">
                  <c:v> Do, 03. </c:v>
                </c:pt>
                <c:pt idx="62">
                  <c:v> Do, 03. </c:v>
                </c:pt>
                <c:pt idx="63">
                  <c:v> Do, 03. </c:v>
                </c:pt>
                <c:pt idx="64">
                  <c:v> Do, 03. </c:v>
                </c:pt>
                <c:pt idx="65">
                  <c:v> Fr, 04. </c:v>
                </c:pt>
                <c:pt idx="66">
                  <c:v> Fr, 04. </c:v>
                </c:pt>
                <c:pt idx="67">
                  <c:v> Fr, 04. </c:v>
                </c:pt>
                <c:pt idx="68">
                  <c:v> Fr, 04. </c:v>
                </c:pt>
                <c:pt idx="69">
                  <c:v> Fr, 04. </c:v>
                </c:pt>
                <c:pt idx="70">
                  <c:v> Fr, 04. </c:v>
                </c:pt>
                <c:pt idx="71">
                  <c:v> Fr, 04. </c:v>
                </c:pt>
                <c:pt idx="72">
                  <c:v> Fr, 04. </c:v>
                </c:pt>
                <c:pt idx="73">
                  <c:v> Fr, 04. </c:v>
                </c:pt>
                <c:pt idx="74">
                  <c:v> Fr, 04. </c:v>
                </c:pt>
                <c:pt idx="75">
                  <c:v> Fr, 04. </c:v>
                </c:pt>
                <c:pt idx="76">
                  <c:v> Fr, 04. </c:v>
                </c:pt>
                <c:pt idx="77">
                  <c:v> Fr, 04. </c:v>
                </c:pt>
                <c:pt idx="78">
                  <c:v> Fr, 04. </c:v>
                </c:pt>
                <c:pt idx="79">
                  <c:v> Fr, 04. </c:v>
                </c:pt>
                <c:pt idx="80">
                  <c:v> Fr, 04. </c:v>
                </c:pt>
                <c:pt idx="81">
                  <c:v> Fr, 04. </c:v>
                </c:pt>
                <c:pt idx="82">
                  <c:v> Fr, 04. </c:v>
                </c:pt>
                <c:pt idx="83">
                  <c:v> Fr, 04. </c:v>
                </c:pt>
                <c:pt idx="84">
                  <c:v> Fr, 04. </c:v>
                </c:pt>
                <c:pt idx="85">
                  <c:v> Fr, 04. </c:v>
                </c:pt>
                <c:pt idx="86">
                  <c:v> Fr, 04. </c:v>
                </c:pt>
                <c:pt idx="87">
                  <c:v> Fr, 04. </c:v>
                </c:pt>
                <c:pt idx="88">
                  <c:v> Fr, 04. </c:v>
                </c:pt>
                <c:pt idx="89">
                  <c:v> Sa, 05. </c:v>
                </c:pt>
                <c:pt idx="90">
                  <c:v> Sa, 05. </c:v>
                </c:pt>
                <c:pt idx="91">
                  <c:v> Sa, 05. </c:v>
                </c:pt>
                <c:pt idx="92">
                  <c:v> Sa, 05. </c:v>
                </c:pt>
                <c:pt idx="93">
                  <c:v> Sa, 05. </c:v>
                </c:pt>
                <c:pt idx="94">
                  <c:v> Sa, 05. </c:v>
                </c:pt>
                <c:pt idx="95">
                  <c:v> Sa, 05. </c:v>
                </c:pt>
                <c:pt idx="96">
                  <c:v> Sa, 05. </c:v>
                </c:pt>
                <c:pt idx="97">
                  <c:v> Sa, 05. </c:v>
                </c:pt>
                <c:pt idx="98">
                  <c:v> Sa, 05. </c:v>
                </c:pt>
                <c:pt idx="99">
                  <c:v> Sa, 05. </c:v>
                </c:pt>
                <c:pt idx="100">
                  <c:v> Sa, 05. </c:v>
                </c:pt>
                <c:pt idx="101">
                  <c:v> Sa, 05. </c:v>
                </c:pt>
                <c:pt idx="102">
                  <c:v> Sa, 05. </c:v>
                </c:pt>
                <c:pt idx="103">
                  <c:v> Sa, 05. </c:v>
                </c:pt>
                <c:pt idx="104">
                  <c:v> Sa, 05. </c:v>
                </c:pt>
                <c:pt idx="105">
                  <c:v> Sa, 05. </c:v>
                </c:pt>
                <c:pt idx="106">
                  <c:v> Sa, 05. </c:v>
                </c:pt>
                <c:pt idx="107">
                  <c:v> Sa, 05. </c:v>
                </c:pt>
                <c:pt idx="108">
                  <c:v> Sa, 05. </c:v>
                </c:pt>
                <c:pt idx="109">
                  <c:v> Sa, 05. </c:v>
                </c:pt>
                <c:pt idx="110">
                  <c:v> Sa, 05. </c:v>
                </c:pt>
                <c:pt idx="111">
                  <c:v> Sa, 05. </c:v>
                </c:pt>
                <c:pt idx="112">
                  <c:v> Sa, 05. </c:v>
                </c:pt>
                <c:pt idx="113">
                  <c:v> So, 06. </c:v>
                </c:pt>
                <c:pt idx="114">
                  <c:v> So, 06. </c:v>
                </c:pt>
                <c:pt idx="115">
                  <c:v> So, 06. </c:v>
                </c:pt>
                <c:pt idx="116">
                  <c:v> So, 06. </c:v>
                </c:pt>
                <c:pt idx="117">
                  <c:v> So, 06. </c:v>
                </c:pt>
                <c:pt idx="118">
                  <c:v> So, 06. </c:v>
                </c:pt>
                <c:pt idx="119">
                  <c:v> So, 06. </c:v>
                </c:pt>
                <c:pt idx="120">
                  <c:v> So, 06. </c:v>
                </c:pt>
                <c:pt idx="121">
                  <c:v> So, 06. </c:v>
                </c:pt>
                <c:pt idx="122">
                  <c:v> So, 06. </c:v>
                </c:pt>
                <c:pt idx="123">
                  <c:v> So, 06. </c:v>
                </c:pt>
                <c:pt idx="124">
                  <c:v> So, 06. </c:v>
                </c:pt>
                <c:pt idx="125">
                  <c:v> So, 06. </c:v>
                </c:pt>
                <c:pt idx="126">
                  <c:v> So, 06. </c:v>
                </c:pt>
                <c:pt idx="127">
                  <c:v> So, 06. </c:v>
                </c:pt>
                <c:pt idx="128">
                  <c:v> So, 06. </c:v>
                </c:pt>
                <c:pt idx="129">
                  <c:v> So, 06. </c:v>
                </c:pt>
                <c:pt idx="130">
                  <c:v> So, 06. </c:v>
                </c:pt>
                <c:pt idx="131">
                  <c:v> So, 06. </c:v>
                </c:pt>
                <c:pt idx="132">
                  <c:v> So, 06. </c:v>
                </c:pt>
                <c:pt idx="133">
                  <c:v> So, 06. </c:v>
                </c:pt>
                <c:pt idx="134">
                  <c:v> So, 06. </c:v>
                </c:pt>
                <c:pt idx="135">
                  <c:v> So, 06. </c:v>
                </c:pt>
                <c:pt idx="136">
                  <c:v> So, 06. </c:v>
                </c:pt>
                <c:pt idx="137">
                  <c:v> Mo, 07. </c:v>
                </c:pt>
                <c:pt idx="138">
                  <c:v> Mo, 07. </c:v>
                </c:pt>
                <c:pt idx="139">
                  <c:v> Mo, 07. </c:v>
                </c:pt>
                <c:pt idx="140">
                  <c:v> Mo, 07. </c:v>
                </c:pt>
                <c:pt idx="141">
                  <c:v> Mo, 07. </c:v>
                </c:pt>
                <c:pt idx="142">
                  <c:v> Mo, 07. </c:v>
                </c:pt>
                <c:pt idx="143">
                  <c:v> Mo, 07. </c:v>
                </c:pt>
                <c:pt idx="144">
                  <c:v> Mo, 07. </c:v>
                </c:pt>
                <c:pt idx="145">
                  <c:v> Mo, 07. </c:v>
                </c:pt>
                <c:pt idx="146">
                  <c:v> Mo, 07. </c:v>
                </c:pt>
                <c:pt idx="147">
                  <c:v> Mo, 07. </c:v>
                </c:pt>
                <c:pt idx="148">
                  <c:v> Mo, 07. </c:v>
                </c:pt>
                <c:pt idx="149">
                  <c:v> Mo, 07. </c:v>
                </c:pt>
                <c:pt idx="150">
                  <c:v> Mo, 07. </c:v>
                </c:pt>
                <c:pt idx="151">
                  <c:v> Mo, 07. </c:v>
                </c:pt>
                <c:pt idx="152">
                  <c:v> Mo, 07. </c:v>
                </c:pt>
                <c:pt idx="153">
                  <c:v> Mo, 07. </c:v>
                </c:pt>
                <c:pt idx="154">
                  <c:v> Mo, 07. </c:v>
                </c:pt>
                <c:pt idx="155">
                  <c:v> Mo, 07. </c:v>
                </c:pt>
                <c:pt idx="156">
                  <c:v> Mo, 07. </c:v>
                </c:pt>
                <c:pt idx="157">
                  <c:v> Mo, 07. </c:v>
                </c:pt>
                <c:pt idx="158">
                  <c:v> Mo, 07. </c:v>
                </c:pt>
                <c:pt idx="159">
                  <c:v> Mo, 07. </c:v>
                </c:pt>
                <c:pt idx="160">
                  <c:v> Mo, 07. </c:v>
                </c:pt>
                <c:pt idx="161">
                  <c:v> Di, 08. </c:v>
                </c:pt>
                <c:pt idx="162">
                  <c:v> Di, 08. </c:v>
                </c:pt>
                <c:pt idx="163">
                  <c:v> Di, 08. </c:v>
                </c:pt>
                <c:pt idx="164">
                  <c:v> Di, 08. </c:v>
                </c:pt>
                <c:pt idx="165">
                  <c:v> Di, 08. </c:v>
                </c:pt>
                <c:pt idx="166">
                  <c:v> Di, 08. </c:v>
                </c:pt>
                <c:pt idx="167">
                  <c:v> Di, 08. </c:v>
                </c:pt>
                <c:pt idx="168">
                  <c:v> Di, 08. </c:v>
                </c:pt>
                <c:pt idx="169">
                  <c:v> Di, 08. </c:v>
                </c:pt>
                <c:pt idx="170">
                  <c:v> Di, 08. </c:v>
                </c:pt>
                <c:pt idx="171">
                  <c:v> Di, 08. </c:v>
                </c:pt>
                <c:pt idx="172">
                  <c:v> Di, 08. </c:v>
                </c:pt>
                <c:pt idx="173">
                  <c:v> Di, 08. </c:v>
                </c:pt>
                <c:pt idx="174">
                  <c:v> Di, 08. </c:v>
                </c:pt>
                <c:pt idx="175">
                  <c:v> Di, 08. </c:v>
                </c:pt>
                <c:pt idx="176">
                  <c:v> Di, 08. </c:v>
                </c:pt>
                <c:pt idx="177">
                  <c:v> Di, 08. </c:v>
                </c:pt>
                <c:pt idx="178">
                  <c:v> Di, 08. </c:v>
                </c:pt>
                <c:pt idx="179">
                  <c:v> Di, 08. </c:v>
                </c:pt>
                <c:pt idx="180">
                  <c:v> Di, 08. </c:v>
                </c:pt>
                <c:pt idx="181">
                  <c:v> Di, 08. </c:v>
                </c:pt>
                <c:pt idx="182">
                  <c:v> Di, 08. </c:v>
                </c:pt>
                <c:pt idx="183">
                  <c:v> Di, 08. </c:v>
                </c:pt>
                <c:pt idx="184">
                  <c:v> Di, 08. </c:v>
                </c:pt>
                <c:pt idx="185">
                  <c:v> Mi, 09. </c:v>
                </c:pt>
                <c:pt idx="186">
                  <c:v> Mi, 09. </c:v>
                </c:pt>
                <c:pt idx="187">
                  <c:v> Mi, 09. </c:v>
                </c:pt>
                <c:pt idx="188">
                  <c:v> Mi, 09. </c:v>
                </c:pt>
                <c:pt idx="189">
                  <c:v> Mi, 09. </c:v>
                </c:pt>
                <c:pt idx="190">
                  <c:v> Mi, 09. </c:v>
                </c:pt>
                <c:pt idx="191">
                  <c:v> Mi, 09. </c:v>
                </c:pt>
                <c:pt idx="192">
                  <c:v> Mi, 09. </c:v>
                </c:pt>
                <c:pt idx="193">
                  <c:v> Mi, 09. </c:v>
                </c:pt>
                <c:pt idx="194">
                  <c:v> Mi, 09. </c:v>
                </c:pt>
                <c:pt idx="195">
                  <c:v> Mi, 09. </c:v>
                </c:pt>
                <c:pt idx="196">
                  <c:v> Mi, 09. </c:v>
                </c:pt>
                <c:pt idx="197">
                  <c:v> Mi, 09. </c:v>
                </c:pt>
                <c:pt idx="198">
                  <c:v> Mi, 09. </c:v>
                </c:pt>
                <c:pt idx="199">
                  <c:v> Mi, 09. </c:v>
                </c:pt>
                <c:pt idx="200">
                  <c:v> Mi, 09. </c:v>
                </c:pt>
                <c:pt idx="201">
                  <c:v> Mi, 09. </c:v>
                </c:pt>
                <c:pt idx="202">
                  <c:v> Mi, 09. </c:v>
                </c:pt>
                <c:pt idx="203">
                  <c:v> Mi, 09. </c:v>
                </c:pt>
                <c:pt idx="204">
                  <c:v> Mi, 09. </c:v>
                </c:pt>
                <c:pt idx="205">
                  <c:v> Mi, 09. </c:v>
                </c:pt>
                <c:pt idx="206">
                  <c:v> Mi, 09. </c:v>
                </c:pt>
                <c:pt idx="207">
                  <c:v> Mi, 09. </c:v>
                </c:pt>
                <c:pt idx="208">
                  <c:v> Mi, 09. </c:v>
                </c:pt>
                <c:pt idx="209">
                  <c:v> Do, 10. </c:v>
                </c:pt>
                <c:pt idx="210">
                  <c:v> Do, 10. </c:v>
                </c:pt>
                <c:pt idx="211">
                  <c:v> Do, 10. </c:v>
                </c:pt>
                <c:pt idx="212">
                  <c:v> Do, 10. </c:v>
                </c:pt>
                <c:pt idx="213">
                  <c:v> Do, 10. </c:v>
                </c:pt>
                <c:pt idx="214">
                  <c:v> Do, 10. </c:v>
                </c:pt>
                <c:pt idx="215">
                  <c:v> Do, 10. </c:v>
                </c:pt>
                <c:pt idx="216">
                  <c:v> Do, 10. </c:v>
                </c:pt>
                <c:pt idx="217">
                  <c:v> Do, 10. </c:v>
                </c:pt>
                <c:pt idx="218">
                  <c:v> Do, 10. </c:v>
                </c:pt>
                <c:pt idx="219">
                  <c:v> Do, 10. </c:v>
                </c:pt>
                <c:pt idx="220">
                  <c:v> Do, 10. </c:v>
                </c:pt>
                <c:pt idx="221">
                  <c:v> Do, 10. </c:v>
                </c:pt>
                <c:pt idx="222">
                  <c:v> Do, 10. </c:v>
                </c:pt>
                <c:pt idx="223">
                  <c:v> Do, 10. </c:v>
                </c:pt>
                <c:pt idx="224">
                  <c:v> Do, 10. </c:v>
                </c:pt>
                <c:pt idx="225">
                  <c:v> Do, 10. </c:v>
                </c:pt>
                <c:pt idx="226">
                  <c:v> Do, 10. </c:v>
                </c:pt>
                <c:pt idx="227">
                  <c:v> Do, 10. </c:v>
                </c:pt>
                <c:pt idx="228">
                  <c:v> Do, 10. </c:v>
                </c:pt>
                <c:pt idx="229">
                  <c:v> Do, 10. </c:v>
                </c:pt>
                <c:pt idx="230">
                  <c:v> Do, 10. </c:v>
                </c:pt>
                <c:pt idx="231">
                  <c:v> Do, 10. </c:v>
                </c:pt>
                <c:pt idx="232">
                  <c:v> Do, 10. </c:v>
                </c:pt>
                <c:pt idx="233">
                  <c:v> Fr, 11. </c:v>
                </c:pt>
                <c:pt idx="234">
                  <c:v> Fr, 11. </c:v>
                </c:pt>
                <c:pt idx="235">
                  <c:v> Fr, 11. </c:v>
                </c:pt>
                <c:pt idx="236">
                  <c:v> Fr, 11. </c:v>
                </c:pt>
                <c:pt idx="237">
                  <c:v> Fr, 11. </c:v>
                </c:pt>
                <c:pt idx="238">
                  <c:v> Fr, 11. </c:v>
                </c:pt>
                <c:pt idx="239">
                  <c:v> Fr, 11. </c:v>
                </c:pt>
                <c:pt idx="240">
                  <c:v> Fr, 11. </c:v>
                </c:pt>
                <c:pt idx="241">
                  <c:v> Fr, 11. </c:v>
                </c:pt>
                <c:pt idx="242">
                  <c:v> Fr, 11. </c:v>
                </c:pt>
                <c:pt idx="243">
                  <c:v> Fr, 11. </c:v>
                </c:pt>
                <c:pt idx="244">
                  <c:v> Fr, 11. </c:v>
                </c:pt>
                <c:pt idx="245">
                  <c:v> Fr, 11. </c:v>
                </c:pt>
                <c:pt idx="246">
                  <c:v> Fr, 11. </c:v>
                </c:pt>
                <c:pt idx="247">
                  <c:v> Fr, 11. </c:v>
                </c:pt>
                <c:pt idx="248">
                  <c:v> Fr, 11. </c:v>
                </c:pt>
                <c:pt idx="249">
                  <c:v> Fr, 11. </c:v>
                </c:pt>
                <c:pt idx="250">
                  <c:v> Fr, 11. </c:v>
                </c:pt>
                <c:pt idx="251">
                  <c:v> Fr, 11. </c:v>
                </c:pt>
                <c:pt idx="252">
                  <c:v> Fr, 11. </c:v>
                </c:pt>
                <c:pt idx="253">
                  <c:v> Fr, 11. </c:v>
                </c:pt>
                <c:pt idx="254">
                  <c:v> Fr, 11. </c:v>
                </c:pt>
                <c:pt idx="255">
                  <c:v> Fr, 11. </c:v>
                </c:pt>
                <c:pt idx="256">
                  <c:v> Fr, 11. </c:v>
                </c:pt>
                <c:pt idx="257">
                  <c:v> Sa, 12. </c:v>
                </c:pt>
                <c:pt idx="258">
                  <c:v> Sa, 12. </c:v>
                </c:pt>
                <c:pt idx="259">
                  <c:v> Sa, 12. </c:v>
                </c:pt>
                <c:pt idx="260">
                  <c:v> Sa, 12. </c:v>
                </c:pt>
                <c:pt idx="261">
                  <c:v> Sa, 12. </c:v>
                </c:pt>
                <c:pt idx="262">
                  <c:v> Sa, 12. </c:v>
                </c:pt>
                <c:pt idx="263">
                  <c:v> Sa, 12. </c:v>
                </c:pt>
                <c:pt idx="264">
                  <c:v> Sa, 12. </c:v>
                </c:pt>
                <c:pt idx="265">
                  <c:v> Sa, 12. </c:v>
                </c:pt>
                <c:pt idx="266">
                  <c:v> Sa, 12. </c:v>
                </c:pt>
                <c:pt idx="267">
                  <c:v> Sa, 12. </c:v>
                </c:pt>
                <c:pt idx="268">
                  <c:v> Sa, 12. </c:v>
                </c:pt>
                <c:pt idx="269">
                  <c:v> Sa, 12. </c:v>
                </c:pt>
                <c:pt idx="270">
                  <c:v> Sa, 12. </c:v>
                </c:pt>
                <c:pt idx="271">
                  <c:v> Sa, 12. </c:v>
                </c:pt>
                <c:pt idx="272">
                  <c:v> Sa, 12. </c:v>
                </c:pt>
                <c:pt idx="273">
                  <c:v> Sa, 12. </c:v>
                </c:pt>
                <c:pt idx="274">
                  <c:v> Sa, 12. </c:v>
                </c:pt>
                <c:pt idx="275">
                  <c:v> Sa, 12. </c:v>
                </c:pt>
                <c:pt idx="276">
                  <c:v> Sa, 12. </c:v>
                </c:pt>
                <c:pt idx="277">
                  <c:v> Sa, 12. </c:v>
                </c:pt>
                <c:pt idx="278">
                  <c:v> Sa, 12. </c:v>
                </c:pt>
                <c:pt idx="279">
                  <c:v> Sa, 12. </c:v>
                </c:pt>
                <c:pt idx="280">
                  <c:v> Sa, 12. </c:v>
                </c:pt>
                <c:pt idx="281">
                  <c:v> So, 13. </c:v>
                </c:pt>
                <c:pt idx="282">
                  <c:v> So, 13. </c:v>
                </c:pt>
                <c:pt idx="283">
                  <c:v> So, 13. </c:v>
                </c:pt>
                <c:pt idx="284">
                  <c:v> So, 13. </c:v>
                </c:pt>
                <c:pt idx="285">
                  <c:v> So, 13. </c:v>
                </c:pt>
                <c:pt idx="286">
                  <c:v> So, 13. </c:v>
                </c:pt>
                <c:pt idx="287">
                  <c:v> So, 13. </c:v>
                </c:pt>
                <c:pt idx="288">
                  <c:v> So, 13. </c:v>
                </c:pt>
                <c:pt idx="289">
                  <c:v> So, 13. </c:v>
                </c:pt>
                <c:pt idx="290">
                  <c:v> So, 13. </c:v>
                </c:pt>
                <c:pt idx="291">
                  <c:v> So, 13. </c:v>
                </c:pt>
                <c:pt idx="292">
                  <c:v> So, 13. </c:v>
                </c:pt>
                <c:pt idx="293">
                  <c:v> So, 13. </c:v>
                </c:pt>
                <c:pt idx="294">
                  <c:v> So, 13. </c:v>
                </c:pt>
                <c:pt idx="295">
                  <c:v> So, 13. </c:v>
                </c:pt>
                <c:pt idx="296">
                  <c:v> So, 13. </c:v>
                </c:pt>
                <c:pt idx="297">
                  <c:v> So, 13. </c:v>
                </c:pt>
                <c:pt idx="298">
                  <c:v> So, 13. </c:v>
                </c:pt>
                <c:pt idx="299">
                  <c:v> So, 13. </c:v>
                </c:pt>
                <c:pt idx="300">
                  <c:v> So, 13. </c:v>
                </c:pt>
                <c:pt idx="301">
                  <c:v> So, 13. </c:v>
                </c:pt>
                <c:pt idx="302">
                  <c:v> So, 13. </c:v>
                </c:pt>
                <c:pt idx="303">
                  <c:v> So, 13. </c:v>
                </c:pt>
                <c:pt idx="304">
                  <c:v> So, 13. </c:v>
                </c:pt>
                <c:pt idx="305">
                  <c:v> Mo, 14. </c:v>
                </c:pt>
                <c:pt idx="306">
                  <c:v> Mo, 14. </c:v>
                </c:pt>
                <c:pt idx="307">
                  <c:v> Mo, 14. </c:v>
                </c:pt>
                <c:pt idx="308">
                  <c:v> Mo, 14. </c:v>
                </c:pt>
                <c:pt idx="309">
                  <c:v> Mo, 14. </c:v>
                </c:pt>
                <c:pt idx="310">
                  <c:v> Mo, 14. </c:v>
                </c:pt>
                <c:pt idx="311">
                  <c:v> Mo, 14. </c:v>
                </c:pt>
                <c:pt idx="312">
                  <c:v> Mo, 14. </c:v>
                </c:pt>
                <c:pt idx="313">
                  <c:v> Mo, 14. </c:v>
                </c:pt>
                <c:pt idx="314">
                  <c:v> Mo, 14. </c:v>
                </c:pt>
                <c:pt idx="315">
                  <c:v> Mo, 14. </c:v>
                </c:pt>
                <c:pt idx="316">
                  <c:v> Mo, 14. </c:v>
                </c:pt>
                <c:pt idx="317">
                  <c:v> Mo, 14. </c:v>
                </c:pt>
                <c:pt idx="318">
                  <c:v> Mo, 14. </c:v>
                </c:pt>
                <c:pt idx="319">
                  <c:v> Mo, 14. </c:v>
                </c:pt>
                <c:pt idx="320">
                  <c:v> Mo, 14. </c:v>
                </c:pt>
                <c:pt idx="321">
                  <c:v> Mo, 14. </c:v>
                </c:pt>
                <c:pt idx="322">
                  <c:v> Mo, 14. </c:v>
                </c:pt>
                <c:pt idx="323">
                  <c:v> Mo, 14. </c:v>
                </c:pt>
                <c:pt idx="324">
                  <c:v> Mo, 14. </c:v>
                </c:pt>
                <c:pt idx="325">
                  <c:v> Mo, 14. </c:v>
                </c:pt>
                <c:pt idx="326">
                  <c:v> Mo, 14. </c:v>
                </c:pt>
                <c:pt idx="327">
                  <c:v> Mo, 14. </c:v>
                </c:pt>
                <c:pt idx="328">
                  <c:v> Mo, 14. </c:v>
                </c:pt>
                <c:pt idx="329">
                  <c:v> Di, 15. </c:v>
                </c:pt>
                <c:pt idx="330">
                  <c:v> Di, 15. </c:v>
                </c:pt>
                <c:pt idx="331">
                  <c:v> Di, 15. </c:v>
                </c:pt>
                <c:pt idx="332">
                  <c:v> Di, 15. </c:v>
                </c:pt>
                <c:pt idx="333">
                  <c:v> Di, 15. </c:v>
                </c:pt>
                <c:pt idx="334">
                  <c:v> Di, 15. </c:v>
                </c:pt>
                <c:pt idx="335">
                  <c:v> Di, 15. </c:v>
                </c:pt>
                <c:pt idx="336">
                  <c:v> Di, 15. </c:v>
                </c:pt>
                <c:pt idx="337">
                  <c:v> Di, 15. </c:v>
                </c:pt>
                <c:pt idx="338">
                  <c:v> Di, 15. </c:v>
                </c:pt>
                <c:pt idx="339">
                  <c:v> Di, 15. </c:v>
                </c:pt>
                <c:pt idx="340">
                  <c:v> Di, 15. </c:v>
                </c:pt>
                <c:pt idx="341">
                  <c:v> Di, 15. </c:v>
                </c:pt>
                <c:pt idx="342">
                  <c:v> Di, 15. </c:v>
                </c:pt>
                <c:pt idx="343">
                  <c:v> Di, 15. </c:v>
                </c:pt>
                <c:pt idx="344">
                  <c:v> Di, 15. </c:v>
                </c:pt>
                <c:pt idx="345">
                  <c:v> Di, 15. </c:v>
                </c:pt>
                <c:pt idx="346">
                  <c:v> Di, 15. </c:v>
                </c:pt>
                <c:pt idx="347">
                  <c:v> Di, 15. </c:v>
                </c:pt>
                <c:pt idx="348">
                  <c:v> Di, 15. </c:v>
                </c:pt>
                <c:pt idx="349">
                  <c:v> Di, 15. </c:v>
                </c:pt>
                <c:pt idx="350">
                  <c:v> Di, 15. </c:v>
                </c:pt>
                <c:pt idx="351">
                  <c:v> Di, 15. </c:v>
                </c:pt>
                <c:pt idx="352">
                  <c:v> Di, 15. </c:v>
                </c:pt>
                <c:pt idx="353">
                  <c:v> Mi, 16. </c:v>
                </c:pt>
                <c:pt idx="354">
                  <c:v> Mi, 16. </c:v>
                </c:pt>
                <c:pt idx="355">
                  <c:v> Mi, 16. </c:v>
                </c:pt>
                <c:pt idx="356">
                  <c:v> Mi, 16. </c:v>
                </c:pt>
                <c:pt idx="357">
                  <c:v> Mi, 16. </c:v>
                </c:pt>
                <c:pt idx="358">
                  <c:v> Mi, 16. </c:v>
                </c:pt>
                <c:pt idx="359">
                  <c:v> Mi, 16. </c:v>
                </c:pt>
                <c:pt idx="360">
                  <c:v> Mi, 16. </c:v>
                </c:pt>
                <c:pt idx="361">
                  <c:v> Mi, 16. </c:v>
                </c:pt>
                <c:pt idx="362">
                  <c:v> Mi, 16. </c:v>
                </c:pt>
                <c:pt idx="363">
                  <c:v> Mi, 16. </c:v>
                </c:pt>
                <c:pt idx="364">
                  <c:v> Mi, 16. </c:v>
                </c:pt>
                <c:pt idx="365">
                  <c:v> Mi, 16. </c:v>
                </c:pt>
                <c:pt idx="366">
                  <c:v> Mi, 16. </c:v>
                </c:pt>
                <c:pt idx="367">
                  <c:v> Mi, 16. </c:v>
                </c:pt>
                <c:pt idx="368">
                  <c:v> Mi, 16. </c:v>
                </c:pt>
                <c:pt idx="369">
                  <c:v> Mi, 16. </c:v>
                </c:pt>
                <c:pt idx="370">
                  <c:v> Mi, 16. </c:v>
                </c:pt>
                <c:pt idx="371">
                  <c:v> Mi, 16. </c:v>
                </c:pt>
                <c:pt idx="372">
                  <c:v> Mi, 16. </c:v>
                </c:pt>
                <c:pt idx="373">
                  <c:v> Mi, 16. </c:v>
                </c:pt>
                <c:pt idx="374">
                  <c:v> Mi, 16. </c:v>
                </c:pt>
                <c:pt idx="375">
                  <c:v> Mi, 16. </c:v>
                </c:pt>
                <c:pt idx="376">
                  <c:v> Mi, 16. </c:v>
                </c:pt>
                <c:pt idx="377">
                  <c:v> Do, 17. </c:v>
                </c:pt>
                <c:pt idx="378">
                  <c:v> Do, 17. </c:v>
                </c:pt>
                <c:pt idx="379">
                  <c:v> Do, 17. </c:v>
                </c:pt>
                <c:pt idx="380">
                  <c:v> Do, 17. </c:v>
                </c:pt>
                <c:pt idx="381">
                  <c:v> Do, 17. </c:v>
                </c:pt>
                <c:pt idx="382">
                  <c:v> Do, 17. </c:v>
                </c:pt>
                <c:pt idx="383">
                  <c:v> Do, 17. </c:v>
                </c:pt>
                <c:pt idx="384">
                  <c:v> Do, 17. </c:v>
                </c:pt>
                <c:pt idx="385">
                  <c:v> Do, 17. </c:v>
                </c:pt>
                <c:pt idx="386">
                  <c:v> Do, 17. </c:v>
                </c:pt>
                <c:pt idx="387">
                  <c:v> Do, 17. </c:v>
                </c:pt>
                <c:pt idx="388">
                  <c:v> Do, 17. </c:v>
                </c:pt>
                <c:pt idx="389">
                  <c:v> Do, 17. </c:v>
                </c:pt>
                <c:pt idx="390">
                  <c:v> Do, 17. </c:v>
                </c:pt>
                <c:pt idx="391">
                  <c:v> Do, 17. </c:v>
                </c:pt>
                <c:pt idx="392">
                  <c:v> Do, 17. </c:v>
                </c:pt>
                <c:pt idx="393">
                  <c:v> Do, 17. </c:v>
                </c:pt>
                <c:pt idx="394">
                  <c:v> Do, 17. </c:v>
                </c:pt>
                <c:pt idx="395">
                  <c:v> Do, 17. </c:v>
                </c:pt>
                <c:pt idx="396">
                  <c:v> Do, 17. </c:v>
                </c:pt>
                <c:pt idx="397">
                  <c:v> Do, 17. </c:v>
                </c:pt>
                <c:pt idx="398">
                  <c:v> Do, 17. </c:v>
                </c:pt>
                <c:pt idx="399">
                  <c:v> Do, 17. </c:v>
                </c:pt>
                <c:pt idx="400">
                  <c:v> Do, 17. </c:v>
                </c:pt>
                <c:pt idx="401">
                  <c:v> Fr, 18. </c:v>
                </c:pt>
                <c:pt idx="402">
                  <c:v> Fr, 18. </c:v>
                </c:pt>
                <c:pt idx="403">
                  <c:v> Fr, 18. </c:v>
                </c:pt>
                <c:pt idx="404">
                  <c:v> Fr, 18. </c:v>
                </c:pt>
                <c:pt idx="405">
                  <c:v> Fr, 18. </c:v>
                </c:pt>
                <c:pt idx="406">
                  <c:v> Fr, 18. </c:v>
                </c:pt>
                <c:pt idx="407">
                  <c:v> Fr, 18. </c:v>
                </c:pt>
                <c:pt idx="408">
                  <c:v> Fr, 18. </c:v>
                </c:pt>
                <c:pt idx="409">
                  <c:v> Fr, 18. </c:v>
                </c:pt>
                <c:pt idx="410">
                  <c:v> Fr, 18. </c:v>
                </c:pt>
                <c:pt idx="411">
                  <c:v> Fr, 18. </c:v>
                </c:pt>
                <c:pt idx="412">
                  <c:v> Fr, 18. </c:v>
                </c:pt>
                <c:pt idx="413">
                  <c:v> Fr, 18. </c:v>
                </c:pt>
                <c:pt idx="414">
                  <c:v> Fr, 18. </c:v>
                </c:pt>
                <c:pt idx="415">
                  <c:v> Fr, 18. </c:v>
                </c:pt>
                <c:pt idx="416">
                  <c:v> Fr, 18. </c:v>
                </c:pt>
                <c:pt idx="417">
                  <c:v> Fr, 18. </c:v>
                </c:pt>
                <c:pt idx="418">
                  <c:v> Fr, 18. </c:v>
                </c:pt>
                <c:pt idx="419">
                  <c:v> Fr, 18. </c:v>
                </c:pt>
                <c:pt idx="420">
                  <c:v> Fr, 18. </c:v>
                </c:pt>
                <c:pt idx="421">
                  <c:v> Fr, 18. </c:v>
                </c:pt>
                <c:pt idx="422">
                  <c:v> Fr, 18. </c:v>
                </c:pt>
                <c:pt idx="423">
                  <c:v> Fr, 18. </c:v>
                </c:pt>
                <c:pt idx="424">
                  <c:v> Fr, 18. </c:v>
                </c:pt>
                <c:pt idx="425">
                  <c:v> Sa, 19. </c:v>
                </c:pt>
                <c:pt idx="426">
                  <c:v> Sa, 19. </c:v>
                </c:pt>
                <c:pt idx="427">
                  <c:v> Sa, 19. </c:v>
                </c:pt>
                <c:pt idx="428">
                  <c:v> Sa, 19. </c:v>
                </c:pt>
                <c:pt idx="429">
                  <c:v> Sa, 19. </c:v>
                </c:pt>
                <c:pt idx="430">
                  <c:v> Sa, 19. </c:v>
                </c:pt>
                <c:pt idx="431">
                  <c:v> Sa, 19. </c:v>
                </c:pt>
                <c:pt idx="432">
                  <c:v> Sa, 19. </c:v>
                </c:pt>
                <c:pt idx="433">
                  <c:v> Sa, 19. </c:v>
                </c:pt>
                <c:pt idx="434">
                  <c:v> Sa, 19. </c:v>
                </c:pt>
                <c:pt idx="435">
                  <c:v> Sa, 19. </c:v>
                </c:pt>
                <c:pt idx="436">
                  <c:v> Sa, 19. </c:v>
                </c:pt>
                <c:pt idx="437">
                  <c:v> Sa, 19. </c:v>
                </c:pt>
                <c:pt idx="438">
                  <c:v> Sa, 19. </c:v>
                </c:pt>
                <c:pt idx="439">
                  <c:v> Sa, 19. </c:v>
                </c:pt>
                <c:pt idx="440">
                  <c:v> Sa, 19. </c:v>
                </c:pt>
                <c:pt idx="441">
                  <c:v> Sa, 19. </c:v>
                </c:pt>
                <c:pt idx="442">
                  <c:v> Sa, 19. </c:v>
                </c:pt>
                <c:pt idx="443">
                  <c:v> Sa, 19. </c:v>
                </c:pt>
                <c:pt idx="444">
                  <c:v> Sa, 19. </c:v>
                </c:pt>
                <c:pt idx="445">
                  <c:v> Sa, 19. </c:v>
                </c:pt>
                <c:pt idx="446">
                  <c:v> Sa, 19. </c:v>
                </c:pt>
                <c:pt idx="447">
                  <c:v> Sa, 19. </c:v>
                </c:pt>
                <c:pt idx="448">
                  <c:v> Sa, 19. </c:v>
                </c:pt>
                <c:pt idx="449">
                  <c:v> So, 20. </c:v>
                </c:pt>
                <c:pt idx="450">
                  <c:v> So, 20. </c:v>
                </c:pt>
                <c:pt idx="451">
                  <c:v> So, 20. </c:v>
                </c:pt>
                <c:pt idx="452">
                  <c:v> So, 20. </c:v>
                </c:pt>
                <c:pt idx="453">
                  <c:v> So, 20. </c:v>
                </c:pt>
                <c:pt idx="454">
                  <c:v> So, 20. </c:v>
                </c:pt>
                <c:pt idx="455">
                  <c:v> So, 20. </c:v>
                </c:pt>
                <c:pt idx="456">
                  <c:v> So, 20. </c:v>
                </c:pt>
                <c:pt idx="457">
                  <c:v> So, 20. </c:v>
                </c:pt>
                <c:pt idx="458">
                  <c:v> So, 20. </c:v>
                </c:pt>
                <c:pt idx="459">
                  <c:v> So, 20. </c:v>
                </c:pt>
                <c:pt idx="460">
                  <c:v> So, 20. </c:v>
                </c:pt>
                <c:pt idx="461">
                  <c:v> So, 20. </c:v>
                </c:pt>
                <c:pt idx="462">
                  <c:v> So, 20. </c:v>
                </c:pt>
                <c:pt idx="463">
                  <c:v> So, 20. </c:v>
                </c:pt>
                <c:pt idx="464">
                  <c:v> So, 20. </c:v>
                </c:pt>
                <c:pt idx="465">
                  <c:v> So, 20. </c:v>
                </c:pt>
                <c:pt idx="466">
                  <c:v> So, 20. </c:v>
                </c:pt>
                <c:pt idx="467">
                  <c:v> So, 20. </c:v>
                </c:pt>
                <c:pt idx="468">
                  <c:v> So, 20. </c:v>
                </c:pt>
                <c:pt idx="469">
                  <c:v> So, 20. </c:v>
                </c:pt>
                <c:pt idx="470">
                  <c:v> So, 20. </c:v>
                </c:pt>
                <c:pt idx="471">
                  <c:v> So, 20. </c:v>
                </c:pt>
                <c:pt idx="472">
                  <c:v> So, 20. </c:v>
                </c:pt>
                <c:pt idx="473">
                  <c:v> Mo, 21. </c:v>
                </c:pt>
                <c:pt idx="474">
                  <c:v> Mo, 21. </c:v>
                </c:pt>
                <c:pt idx="475">
                  <c:v> Mo, 21. </c:v>
                </c:pt>
                <c:pt idx="476">
                  <c:v> Mo, 21. </c:v>
                </c:pt>
                <c:pt idx="477">
                  <c:v> Mo, 21. </c:v>
                </c:pt>
                <c:pt idx="478">
                  <c:v> Mo, 21. </c:v>
                </c:pt>
                <c:pt idx="479">
                  <c:v> Mo, 21. </c:v>
                </c:pt>
                <c:pt idx="480">
                  <c:v> Mo, 21. </c:v>
                </c:pt>
                <c:pt idx="481">
                  <c:v> Mo, 21. </c:v>
                </c:pt>
                <c:pt idx="482">
                  <c:v> Mo, 21. </c:v>
                </c:pt>
                <c:pt idx="483">
                  <c:v> Mo, 21. </c:v>
                </c:pt>
                <c:pt idx="484">
                  <c:v> Mo, 21. </c:v>
                </c:pt>
                <c:pt idx="485">
                  <c:v> Mo, 21. </c:v>
                </c:pt>
                <c:pt idx="486">
                  <c:v> Mo, 21. </c:v>
                </c:pt>
                <c:pt idx="487">
                  <c:v> Mo, 21. </c:v>
                </c:pt>
                <c:pt idx="488">
                  <c:v> Mo, 21. </c:v>
                </c:pt>
                <c:pt idx="489">
                  <c:v> Mo, 21. </c:v>
                </c:pt>
                <c:pt idx="490">
                  <c:v> Mo, 21. </c:v>
                </c:pt>
                <c:pt idx="491">
                  <c:v> Mo, 21. </c:v>
                </c:pt>
                <c:pt idx="492">
                  <c:v> Mo, 21. </c:v>
                </c:pt>
                <c:pt idx="493">
                  <c:v> Mo, 21. </c:v>
                </c:pt>
                <c:pt idx="494">
                  <c:v> Mo, 21. </c:v>
                </c:pt>
                <c:pt idx="495">
                  <c:v> Mo, 21. </c:v>
                </c:pt>
                <c:pt idx="496">
                  <c:v> Mo, 21. </c:v>
                </c:pt>
                <c:pt idx="497">
                  <c:v> Di, 22. </c:v>
                </c:pt>
                <c:pt idx="498">
                  <c:v> Di, 22. </c:v>
                </c:pt>
                <c:pt idx="499">
                  <c:v> Di, 22. </c:v>
                </c:pt>
                <c:pt idx="500">
                  <c:v> Di, 22. </c:v>
                </c:pt>
                <c:pt idx="501">
                  <c:v> Di, 22. </c:v>
                </c:pt>
                <c:pt idx="502">
                  <c:v> Di, 22. </c:v>
                </c:pt>
                <c:pt idx="503">
                  <c:v> Di, 22. </c:v>
                </c:pt>
                <c:pt idx="504">
                  <c:v> Di, 22. </c:v>
                </c:pt>
                <c:pt idx="505">
                  <c:v> Di, 22. </c:v>
                </c:pt>
                <c:pt idx="506">
                  <c:v> Di, 22. </c:v>
                </c:pt>
                <c:pt idx="507">
                  <c:v> Di, 22. </c:v>
                </c:pt>
                <c:pt idx="508">
                  <c:v> Di, 22. </c:v>
                </c:pt>
                <c:pt idx="509">
                  <c:v> Di, 22. </c:v>
                </c:pt>
                <c:pt idx="510">
                  <c:v> Di, 22. </c:v>
                </c:pt>
                <c:pt idx="511">
                  <c:v> Di, 22. </c:v>
                </c:pt>
                <c:pt idx="512">
                  <c:v> Di, 22. </c:v>
                </c:pt>
                <c:pt idx="513">
                  <c:v> Di, 22. </c:v>
                </c:pt>
                <c:pt idx="514">
                  <c:v> Di, 22. </c:v>
                </c:pt>
                <c:pt idx="515">
                  <c:v> Di, 22. </c:v>
                </c:pt>
                <c:pt idx="516">
                  <c:v> Di, 22. </c:v>
                </c:pt>
                <c:pt idx="517">
                  <c:v> Di, 22. </c:v>
                </c:pt>
                <c:pt idx="518">
                  <c:v> Di, 22. </c:v>
                </c:pt>
                <c:pt idx="519">
                  <c:v> Di, 22. </c:v>
                </c:pt>
                <c:pt idx="520">
                  <c:v> Di, 22. </c:v>
                </c:pt>
                <c:pt idx="521">
                  <c:v> Mi, 23. </c:v>
                </c:pt>
                <c:pt idx="522">
                  <c:v> Mi, 23. </c:v>
                </c:pt>
                <c:pt idx="523">
                  <c:v> Mi, 23. </c:v>
                </c:pt>
                <c:pt idx="524">
                  <c:v> Mi, 23. </c:v>
                </c:pt>
                <c:pt idx="525">
                  <c:v> Mi, 23. </c:v>
                </c:pt>
                <c:pt idx="526">
                  <c:v> Mi, 23. </c:v>
                </c:pt>
                <c:pt idx="527">
                  <c:v> Mi, 23. </c:v>
                </c:pt>
                <c:pt idx="528">
                  <c:v> Mi, 23. </c:v>
                </c:pt>
                <c:pt idx="529">
                  <c:v> Mi, 23. </c:v>
                </c:pt>
                <c:pt idx="530">
                  <c:v> Mi, 23. </c:v>
                </c:pt>
                <c:pt idx="531">
                  <c:v> Mi, 23. </c:v>
                </c:pt>
                <c:pt idx="532">
                  <c:v> Mi, 23. </c:v>
                </c:pt>
                <c:pt idx="533">
                  <c:v> Mi, 23. </c:v>
                </c:pt>
                <c:pt idx="534">
                  <c:v> Mi, 23. </c:v>
                </c:pt>
                <c:pt idx="535">
                  <c:v> Mi, 23. </c:v>
                </c:pt>
                <c:pt idx="536">
                  <c:v> Mi, 23. </c:v>
                </c:pt>
                <c:pt idx="537">
                  <c:v> Mi, 23. </c:v>
                </c:pt>
                <c:pt idx="538">
                  <c:v> Mi, 23. </c:v>
                </c:pt>
                <c:pt idx="539">
                  <c:v> Mi, 23. </c:v>
                </c:pt>
                <c:pt idx="540">
                  <c:v> Mi, 23. </c:v>
                </c:pt>
                <c:pt idx="541">
                  <c:v> Mi, 23. </c:v>
                </c:pt>
                <c:pt idx="542">
                  <c:v> Mi, 23. </c:v>
                </c:pt>
                <c:pt idx="543">
                  <c:v> Mi, 23. </c:v>
                </c:pt>
                <c:pt idx="544">
                  <c:v> Mi, 23. </c:v>
                </c:pt>
                <c:pt idx="545">
                  <c:v> Do, 24. </c:v>
                </c:pt>
                <c:pt idx="546">
                  <c:v> Do, 24. </c:v>
                </c:pt>
                <c:pt idx="547">
                  <c:v> Do, 24. </c:v>
                </c:pt>
                <c:pt idx="548">
                  <c:v> Do, 24. </c:v>
                </c:pt>
                <c:pt idx="549">
                  <c:v> Do, 24. </c:v>
                </c:pt>
                <c:pt idx="550">
                  <c:v> Do, 24. </c:v>
                </c:pt>
                <c:pt idx="551">
                  <c:v> Do, 24. </c:v>
                </c:pt>
                <c:pt idx="552">
                  <c:v> Do, 24. </c:v>
                </c:pt>
                <c:pt idx="553">
                  <c:v> Do, 24. </c:v>
                </c:pt>
                <c:pt idx="554">
                  <c:v> Do, 24. </c:v>
                </c:pt>
                <c:pt idx="555">
                  <c:v> Do, 24. </c:v>
                </c:pt>
                <c:pt idx="556">
                  <c:v> Do, 24. </c:v>
                </c:pt>
                <c:pt idx="557">
                  <c:v> Do, 24. </c:v>
                </c:pt>
                <c:pt idx="558">
                  <c:v> Do, 24. </c:v>
                </c:pt>
                <c:pt idx="559">
                  <c:v> Do, 24. </c:v>
                </c:pt>
                <c:pt idx="560">
                  <c:v> Do, 24. </c:v>
                </c:pt>
                <c:pt idx="561">
                  <c:v> Do, 24. </c:v>
                </c:pt>
                <c:pt idx="562">
                  <c:v> Do, 24. </c:v>
                </c:pt>
                <c:pt idx="563">
                  <c:v> Do, 24. </c:v>
                </c:pt>
                <c:pt idx="564">
                  <c:v> Do, 24. </c:v>
                </c:pt>
                <c:pt idx="565">
                  <c:v> Do, 24. </c:v>
                </c:pt>
                <c:pt idx="566">
                  <c:v> Do, 24. </c:v>
                </c:pt>
                <c:pt idx="567">
                  <c:v> Do, 24. </c:v>
                </c:pt>
                <c:pt idx="568">
                  <c:v> Do, 24. </c:v>
                </c:pt>
                <c:pt idx="569">
                  <c:v> Fr, 25. </c:v>
                </c:pt>
                <c:pt idx="570">
                  <c:v> Fr, 25. </c:v>
                </c:pt>
                <c:pt idx="571">
                  <c:v> Fr, 25. </c:v>
                </c:pt>
                <c:pt idx="572">
                  <c:v> Fr, 25. </c:v>
                </c:pt>
                <c:pt idx="573">
                  <c:v> Fr, 25. </c:v>
                </c:pt>
                <c:pt idx="574">
                  <c:v> Fr, 25. </c:v>
                </c:pt>
                <c:pt idx="575">
                  <c:v> Fr, 25. </c:v>
                </c:pt>
                <c:pt idx="576">
                  <c:v> Fr, 25. </c:v>
                </c:pt>
                <c:pt idx="577">
                  <c:v> Fr, 25. </c:v>
                </c:pt>
                <c:pt idx="578">
                  <c:v> Fr, 25. </c:v>
                </c:pt>
                <c:pt idx="579">
                  <c:v> Fr, 25. </c:v>
                </c:pt>
                <c:pt idx="580">
                  <c:v> Fr, 25. </c:v>
                </c:pt>
                <c:pt idx="581">
                  <c:v> Fr, 25. </c:v>
                </c:pt>
                <c:pt idx="582">
                  <c:v> Fr, 25. </c:v>
                </c:pt>
                <c:pt idx="583">
                  <c:v> Fr, 25. </c:v>
                </c:pt>
                <c:pt idx="584">
                  <c:v> Fr, 25. </c:v>
                </c:pt>
                <c:pt idx="585">
                  <c:v> Fr, 25. </c:v>
                </c:pt>
                <c:pt idx="586">
                  <c:v> Fr, 25. </c:v>
                </c:pt>
                <c:pt idx="587">
                  <c:v> Fr, 25. </c:v>
                </c:pt>
                <c:pt idx="588">
                  <c:v> Fr, 25. </c:v>
                </c:pt>
                <c:pt idx="589">
                  <c:v> Fr, 25. </c:v>
                </c:pt>
                <c:pt idx="590">
                  <c:v> Fr, 25. </c:v>
                </c:pt>
                <c:pt idx="591">
                  <c:v> Fr, 25. </c:v>
                </c:pt>
                <c:pt idx="592">
                  <c:v> Fr, 25. </c:v>
                </c:pt>
                <c:pt idx="593">
                  <c:v> Sa, 26. </c:v>
                </c:pt>
                <c:pt idx="594">
                  <c:v> Sa, 26. </c:v>
                </c:pt>
                <c:pt idx="595">
                  <c:v> Sa, 26. </c:v>
                </c:pt>
                <c:pt idx="596">
                  <c:v> Sa, 26. </c:v>
                </c:pt>
                <c:pt idx="597">
                  <c:v> Sa, 26. </c:v>
                </c:pt>
                <c:pt idx="598">
                  <c:v> Sa, 26. </c:v>
                </c:pt>
                <c:pt idx="599">
                  <c:v> Sa, 26. </c:v>
                </c:pt>
                <c:pt idx="600">
                  <c:v> Sa, 26. </c:v>
                </c:pt>
                <c:pt idx="601">
                  <c:v> Sa, 26. </c:v>
                </c:pt>
                <c:pt idx="602">
                  <c:v> Sa, 26. </c:v>
                </c:pt>
                <c:pt idx="603">
                  <c:v> Sa, 26. </c:v>
                </c:pt>
                <c:pt idx="604">
                  <c:v> Sa, 26. </c:v>
                </c:pt>
                <c:pt idx="605">
                  <c:v> Sa, 26. </c:v>
                </c:pt>
                <c:pt idx="606">
                  <c:v> Sa, 26. </c:v>
                </c:pt>
                <c:pt idx="607">
                  <c:v> Sa, 26. </c:v>
                </c:pt>
                <c:pt idx="608">
                  <c:v> Sa, 26. </c:v>
                </c:pt>
                <c:pt idx="609">
                  <c:v> Sa, 26. </c:v>
                </c:pt>
                <c:pt idx="610">
                  <c:v> Sa, 26. </c:v>
                </c:pt>
                <c:pt idx="611">
                  <c:v> Sa, 26. </c:v>
                </c:pt>
                <c:pt idx="612">
                  <c:v> Sa, 26. </c:v>
                </c:pt>
                <c:pt idx="613">
                  <c:v> Sa, 26. </c:v>
                </c:pt>
                <c:pt idx="614">
                  <c:v> Sa, 26. </c:v>
                </c:pt>
                <c:pt idx="615">
                  <c:v> Sa, 26. </c:v>
                </c:pt>
                <c:pt idx="616">
                  <c:v> Sa, 26. </c:v>
                </c:pt>
                <c:pt idx="617">
                  <c:v> So, 27. </c:v>
                </c:pt>
                <c:pt idx="618">
                  <c:v> So, 27. </c:v>
                </c:pt>
                <c:pt idx="619">
                  <c:v> So, 27. </c:v>
                </c:pt>
                <c:pt idx="620">
                  <c:v> So, 27. </c:v>
                </c:pt>
                <c:pt idx="621">
                  <c:v> So, 27. </c:v>
                </c:pt>
                <c:pt idx="622">
                  <c:v> So, 27. </c:v>
                </c:pt>
                <c:pt idx="623">
                  <c:v> So, 27. </c:v>
                </c:pt>
                <c:pt idx="624">
                  <c:v> So, 27. </c:v>
                </c:pt>
                <c:pt idx="625">
                  <c:v> So, 27. </c:v>
                </c:pt>
                <c:pt idx="626">
                  <c:v> So, 27. </c:v>
                </c:pt>
                <c:pt idx="627">
                  <c:v> So, 27. </c:v>
                </c:pt>
                <c:pt idx="628">
                  <c:v> So, 27. </c:v>
                </c:pt>
                <c:pt idx="629">
                  <c:v> So, 27. </c:v>
                </c:pt>
                <c:pt idx="630">
                  <c:v> So, 27. </c:v>
                </c:pt>
                <c:pt idx="631">
                  <c:v> So, 27. </c:v>
                </c:pt>
                <c:pt idx="632">
                  <c:v> So, 27. </c:v>
                </c:pt>
                <c:pt idx="633">
                  <c:v> So, 27. </c:v>
                </c:pt>
                <c:pt idx="634">
                  <c:v> So, 27. </c:v>
                </c:pt>
                <c:pt idx="635">
                  <c:v> So, 27. </c:v>
                </c:pt>
                <c:pt idx="636">
                  <c:v> So, 27. </c:v>
                </c:pt>
                <c:pt idx="637">
                  <c:v> So, 27. </c:v>
                </c:pt>
                <c:pt idx="638">
                  <c:v> So, 27. </c:v>
                </c:pt>
                <c:pt idx="639">
                  <c:v> So, 27. </c:v>
                </c:pt>
                <c:pt idx="640">
                  <c:v> So, 27. </c:v>
                </c:pt>
                <c:pt idx="641">
                  <c:v> Mo, 28. </c:v>
                </c:pt>
                <c:pt idx="642">
                  <c:v> Mo, 28. </c:v>
                </c:pt>
                <c:pt idx="643">
                  <c:v> Mo, 28. </c:v>
                </c:pt>
                <c:pt idx="644">
                  <c:v> Mo, 28. </c:v>
                </c:pt>
                <c:pt idx="645">
                  <c:v> Mo, 28. </c:v>
                </c:pt>
                <c:pt idx="646">
                  <c:v> Mo, 28. </c:v>
                </c:pt>
                <c:pt idx="647">
                  <c:v> Mo, 28. </c:v>
                </c:pt>
                <c:pt idx="648">
                  <c:v> Mo, 28. </c:v>
                </c:pt>
                <c:pt idx="649">
                  <c:v> Mo, 28. </c:v>
                </c:pt>
                <c:pt idx="650">
                  <c:v> Mo, 28. </c:v>
                </c:pt>
                <c:pt idx="651">
                  <c:v> Mo, 28. </c:v>
                </c:pt>
                <c:pt idx="652">
                  <c:v> Mo, 28. </c:v>
                </c:pt>
                <c:pt idx="653">
                  <c:v> Mo, 28. </c:v>
                </c:pt>
                <c:pt idx="654">
                  <c:v> Mo, 28. </c:v>
                </c:pt>
                <c:pt idx="655">
                  <c:v> Mo, 28. </c:v>
                </c:pt>
                <c:pt idx="656">
                  <c:v> Mo, 28. </c:v>
                </c:pt>
                <c:pt idx="657">
                  <c:v> Mo, 28. </c:v>
                </c:pt>
                <c:pt idx="658">
                  <c:v> Mo, 28. </c:v>
                </c:pt>
                <c:pt idx="659">
                  <c:v> Mo, 28. </c:v>
                </c:pt>
                <c:pt idx="660">
                  <c:v> Mo, 28. </c:v>
                </c:pt>
                <c:pt idx="661">
                  <c:v> Mo, 28. </c:v>
                </c:pt>
                <c:pt idx="662">
                  <c:v> Mo, 28. </c:v>
                </c:pt>
                <c:pt idx="663">
                  <c:v> Mo, 28. </c:v>
                </c:pt>
                <c:pt idx="664">
                  <c:v> Mo, 28. </c:v>
                </c:pt>
                <c:pt idx="665">
                  <c:v> Di, 29. </c:v>
                </c:pt>
                <c:pt idx="666">
                  <c:v> Di, 29. </c:v>
                </c:pt>
                <c:pt idx="667">
                  <c:v> Di, 29. </c:v>
                </c:pt>
                <c:pt idx="668">
                  <c:v> Di, 29. </c:v>
                </c:pt>
                <c:pt idx="669">
                  <c:v> Di, 29. </c:v>
                </c:pt>
                <c:pt idx="670">
                  <c:v> Di, 29. </c:v>
                </c:pt>
                <c:pt idx="671">
                  <c:v> Di, 29. </c:v>
                </c:pt>
                <c:pt idx="672">
                  <c:v> Di, 29. </c:v>
                </c:pt>
                <c:pt idx="673">
                  <c:v> Di, 29. </c:v>
                </c:pt>
                <c:pt idx="674">
                  <c:v> Di, 29. </c:v>
                </c:pt>
                <c:pt idx="675">
                  <c:v> Di, 29. </c:v>
                </c:pt>
                <c:pt idx="676">
                  <c:v> Di, 29. </c:v>
                </c:pt>
                <c:pt idx="677">
                  <c:v> Di, 29. </c:v>
                </c:pt>
                <c:pt idx="678">
                  <c:v> Di, 29. </c:v>
                </c:pt>
                <c:pt idx="679">
                  <c:v> Di, 29. </c:v>
                </c:pt>
                <c:pt idx="680">
                  <c:v> Di, 29. </c:v>
                </c:pt>
                <c:pt idx="681">
                  <c:v> Di, 29. </c:v>
                </c:pt>
                <c:pt idx="682">
                  <c:v> Di, 29. </c:v>
                </c:pt>
                <c:pt idx="683">
                  <c:v> Di, 29. </c:v>
                </c:pt>
                <c:pt idx="684">
                  <c:v> Di, 29. </c:v>
                </c:pt>
                <c:pt idx="685">
                  <c:v> Di, 29. </c:v>
                </c:pt>
                <c:pt idx="686">
                  <c:v> Di, 29. </c:v>
                </c:pt>
                <c:pt idx="687">
                  <c:v> Di, 29. </c:v>
                </c:pt>
                <c:pt idx="688">
                  <c:v> Di, 29. </c:v>
                </c:pt>
                <c:pt idx="689">
                  <c:v> Mi, 30. </c:v>
                </c:pt>
                <c:pt idx="690">
                  <c:v> Mi, 30. </c:v>
                </c:pt>
                <c:pt idx="691">
                  <c:v> Mi, 30. </c:v>
                </c:pt>
                <c:pt idx="692">
                  <c:v> Mi, 30. </c:v>
                </c:pt>
                <c:pt idx="693">
                  <c:v> Mi, 30. </c:v>
                </c:pt>
                <c:pt idx="694">
                  <c:v> Mi, 30. </c:v>
                </c:pt>
                <c:pt idx="695">
                  <c:v> Mi, 30. </c:v>
                </c:pt>
                <c:pt idx="696">
                  <c:v> Mi, 30. </c:v>
                </c:pt>
                <c:pt idx="697">
                  <c:v> Mi, 30. </c:v>
                </c:pt>
                <c:pt idx="698">
                  <c:v> Mi, 30. </c:v>
                </c:pt>
                <c:pt idx="699">
                  <c:v> Mi, 30. </c:v>
                </c:pt>
                <c:pt idx="700">
                  <c:v> Mi, 30. </c:v>
                </c:pt>
                <c:pt idx="701">
                  <c:v> Mi, 30. </c:v>
                </c:pt>
                <c:pt idx="702">
                  <c:v> Mi, 30. </c:v>
                </c:pt>
                <c:pt idx="703">
                  <c:v> Mi, 30. </c:v>
                </c:pt>
                <c:pt idx="704">
                  <c:v> Mi, 30. </c:v>
                </c:pt>
                <c:pt idx="705">
                  <c:v> Mi, 30. </c:v>
                </c:pt>
                <c:pt idx="706">
                  <c:v> Mi, 30. </c:v>
                </c:pt>
                <c:pt idx="707">
                  <c:v> Mi, 30. </c:v>
                </c:pt>
                <c:pt idx="708">
                  <c:v> Mi, 30. </c:v>
                </c:pt>
                <c:pt idx="709">
                  <c:v> Mi, 30. </c:v>
                </c:pt>
                <c:pt idx="710">
                  <c:v> Mi, 30. </c:v>
                </c:pt>
                <c:pt idx="711">
                  <c:v> Mi, 30. </c:v>
                </c:pt>
                <c:pt idx="712">
                  <c:v> Mi, 30. </c:v>
                </c:pt>
                <c:pt idx="713">
                  <c:v> Do, 31. </c:v>
                </c:pt>
                <c:pt idx="714">
                  <c:v> Do, 31. </c:v>
                </c:pt>
                <c:pt idx="715">
                  <c:v> Do, 31. </c:v>
                </c:pt>
                <c:pt idx="716">
                  <c:v> Do, 31. </c:v>
                </c:pt>
                <c:pt idx="717">
                  <c:v> Do, 31. </c:v>
                </c:pt>
                <c:pt idx="718">
                  <c:v> Do, 31. </c:v>
                </c:pt>
                <c:pt idx="719">
                  <c:v> Do, 31. </c:v>
                </c:pt>
                <c:pt idx="720">
                  <c:v> Do, 31. </c:v>
                </c:pt>
                <c:pt idx="721">
                  <c:v> Do, 31. </c:v>
                </c:pt>
                <c:pt idx="722">
                  <c:v> Do, 31. </c:v>
                </c:pt>
                <c:pt idx="723">
                  <c:v> Do, 31. </c:v>
                </c:pt>
                <c:pt idx="724">
                  <c:v> Do, 31. </c:v>
                </c:pt>
                <c:pt idx="725">
                  <c:v> Do, 31. </c:v>
                </c:pt>
                <c:pt idx="726">
                  <c:v> Do, 31. </c:v>
                </c:pt>
                <c:pt idx="727">
                  <c:v> Do, 31. </c:v>
                </c:pt>
                <c:pt idx="728">
                  <c:v> Do, 31. </c:v>
                </c:pt>
                <c:pt idx="729">
                  <c:v> Do, 31. </c:v>
                </c:pt>
                <c:pt idx="730">
                  <c:v> Do, 31. </c:v>
                </c:pt>
                <c:pt idx="731">
                  <c:v> Do, 31. </c:v>
                </c:pt>
                <c:pt idx="732">
                  <c:v> Do, 31. </c:v>
                </c:pt>
                <c:pt idx="733">
                  <c:v> Do, 31. </c:v>
                </c:pt>
                <c:pt idx="734">
                  <c:v> Do, 31. </c:v>
                </c:pt>
                <c:pt idx="735">
                  <c:v> Do, 31. </c:v>
                </c:pt>
                <c:pt idx="736">
                  <c:v> Do, 31. </c:v>
                </c:pt>
                <c:pt idx="737">
                  <c:v> Fr, 01. </c:v>
                </c:pt>
                <c:pt idx="738">
                  <c:v> Fr, 01. </c:v>
                </c:pt>
                <c:pt idx="739">
                  <c:v> Fr, 01. </c:v>
                </c:pt>
                <c:pt idx="740">
                  <c:v> Fr, 01. </c:v>
                </c:pt>
                <c:pt idx="741">
                  <c:v> Fr, 01. </c:v>
                </c:pt>
                <c:pt idx="742">
                  <c:v> Fr, 01. </c:v>
                </c:pt>
              </c:strCache>
            </c:strRef>
          </c:cat>
          <c:val>
            <c:numRef>
              <c:f>'08'!$M$27:$M$769</c:f>
              <c:numCache>
                <c:formatCode>#,##0</c:formatCode>
                <c:ptCount val="743"/>
                <c:pt idx="0">
                  <c:v>5301.9229122500001</c:v>
                </c:pt>
                <c:pt idx="1">
                  <c:v>5461.8681262099999</c:v>
                </c:pt>
                <c:pt idx="2">
                  <c:v>5559.8273200100011</c:v>
                </c:pt>
                <c:pt idx="3">
                  <c:v>5396.3522821799979</c:v>
                </c:pt>
                <c:pt idx="4">
                  <c:v>5345.9256989799987</c:v>
                </c:pt>
                <c:pt idx="5">
                  <c:v>5269.1473178299993</c:v>
                </c:pt>
                <c:pt idx="6">
                  <c:v>5171.5402771200006</c:v>
                </c:pt>
                <c:pt idx="7">
                  <c:v>5131.97233676</c:v>
                </c:pt>
                <c:pt idx="8">
                  <c:v>5031.00927761</c:v>
                </c:pt>
                <c:pt idx="9">
                  <c:v>4910.6233512999988</c:v>
                </c:pt>
                <c:pt idx="10">
                  <c:v>4802.3528759900009</c:v>
                </c:pt>
                <c:pt idx="11">
                  <c:v>4866.3746425800009</c:v>
                </c:pt>
                <c:pt idx="12">
                  <c:v>5107.1388326999995</c:v>
                </c:pt>
                <c:pt idx="13">
                  <c:v>5101.4688324400004</c:v>
                </c:pt>
                <c:pt idx="14">
                  <c:v>4854.5044516899989</c:v>
                </c:pt>
                <c:pt idx="15">
                  <c:v>4734.2529500700002</c:v>
                </c:pt>
                <c:pt idx="16">
                  <c:v>4386.2736390899981</c:v>
                </c:pt>
                <c:pt idx="17">
                  <c:v>4234.1688611500003</c:v>
                </c:pt>
                <c:pt idx="18">
                  <c:v>4153.3888236299999</c:v>
                </c:pt>
                <c:pt idx="19">
                  <c:v>4071.4426273500003</c:v>
                </c:pt>
                <c:pt idx="20">
                  <c:v>4197.7784479600014</c:v>
                </c:pt>
                <c:pt idx="21">
                  <c:v>4341.6764931200005</c:v>
                </c:pt>
                <c:pt idx="22">
                  <c:v>4497.0875924299999</c:v>
                </c:pt>
                <c:pt idx="23">
                  <c:v>4928.7623705299993</c:v>
                </c:pt>
                <c:pt idx="24">
                  <c:v>5733.6478779900008</c:v>
                </c:pt>
                <c:pt idx="25">
                  <c:v>6169.1979848899991</c:v>
                </c:pt>
                <c:pt idx="26">
                  <c:v>6993.2773071199999</c:v>
                </c:pt>
                <c:pt idx="27">
                  <c:v>8056.0623327200001</c:v>
                </c:pt>
                <c:pt idx="28">
                  <c:v>8067.6428045800003</c:v>
                </c:pt>
                <c:pt idx="29">
                  <c:v>8622.5572242199978</c:v>
                </c:pt>
                <c:pt idx="30">
                  <c:v>8696.8625221899983</c:v>
                </c:pt>
                <c:pt idx="31">
                  <c:v>8655.4487068499966</c:v>
                </c:pt>
                <c:pt idx="32">
                  <c:v>8588.268306189997</c:v>
                </c:pt>
                <c:pt idx="33">
                  <c:v>8479.826709969997</c:v>
                </c:pt>
                <c:pt idx="34">
                  <c:v>8392.1968550500005</c:v>
                </c:pt>
                <c:pt idx="35">
                  <c:v>7960.5759501700004</c:v>
                </c:pt>
                <c:pt idx="36">
                  <c:v>6135.406552399998</c:v>
                </c:pt>
                <c:pt idx="37">
                  <c:v>5520.6623698499998</c:v>
                </c:pt>
                <c:pt idx="38">
                  <c:v>5094.6016598799979</c:v>
                </c:pt>
                <c:pt idx="39">
                  <c:v>5050.0417918999992</c:v>
                </c:pt>
                <c:pt idx="40">
                  <c:v>4979.0164568899982</c:v>
                </c:pt>
                <c:pt idx="41">
                  <c:v>4620.5967230899987</c:v>
                </c:pt>
                <c:pt idx="42">
                  <c:v>4529.9679582199988</c:v>
                </c:pt>
                <c:pt idx="43">
                  <c:v>4536.3041075299989</c:v>
                </c:pt>
                <c:pt idx="44">
                  <c:v>4636.5444541400002</c:v>
                </c:pt>
                <c:pt idx="45">
                  <c:v>4475.885922989999</c:v>
                </c:pt>
                <c:pt idx="46">
                  <c:v>4600.8703319600008</c:v>
                </c:pt>
                <c:pt idx="47">
                  <c:v>5591.0932071800016</c:v>
                </c:pt>
                <c:pt idx="48">
                  <c:v>6844.0435797200007</c:v>
                </c:pt>
                <c:pt idx="49">
                  <c:v>7869.413283169999</c:v>
                </c:pt>
                <c:pt idx="50">
                  <c:v>8033.458637310001</c:v>
                </c:pt>
                <c:pt idx="51">
                  <c:v>8581.0825076799956</c:v>
                </c:pt>
                <c:pt idx="52">
                  <c:v>9398.6851681399985</c:v>
                </c:pt>
                <c:pt idx="53">
                  <c:v>10217.19232267</c:v>
                </c:pt>
                <c:pt idx="54">
                  <c:v>9973.9796767099979</c:v>
                </c:pt>
                <c:pt idx="55">
                  <c:v>9863.9809573099992</c:v>
                </c:pt>
                <c:pt idx="56">
                  <c:v>9946.3916889899992</c:v>
                </c:pt>
                <c:pt idx="57">
                  <c:v>9895.3366773999987</c:v>
                </c:pt>
                <c:pt idx="58">
                  <c:v>10006.030840320002</c:v>
                </c:pt>
                <c:pt idx="59">
                  <c:v>9789.9639621699971</c:v>
                </c:pt>
                <c:pt idx="60">
                  <c:v>9574.0617744299961</c:v>
                </c:pt>
                <c:pt idx="61">
                  <c:v>9506.3721263699972</c:v>
                </c:pt>
                <c:pt idx="62">
                  <c:v>9161.356957269998</c:v>
                </c:pt>
                <c:pt idx="63">
                  <c:v>8507.4643100799949</c:v>
                </c:pt>
                <c:pt idx="64">
                  <c:v>8231.6845610500004</c:v>
                </c:pt>
                <c:pt idx="65">
                  <c:v>7496.7642870099999</c:v>
                </c:pt>
                <c:pt idx="66">
                  <c:v>6064.4782900999999</c:v>
                </c:pt>
                <c:pt idx="67">
                  <c:v>5156.939099799999</c:v>
                </c:pt>
                <c:pt idx="68">
                  <c:v>5091.2872687100007</c:v>
                </c:pt>
                <c:pt idx="69">
                  <c:v>5011.7021991600004</c:v>
                </c:pt>
                <c:pt idx="70">
                  <c:v>5121.6544018100003</c:v>
                </c:pt>
                <c:pt idx="71">
                  <c:v>5465.8649372999989</c:v>
                </c:pt>
                <c:pt idx="72">
                  <c:v>6154.765911319997</c:v>
                </c:pt>
                <c:pt idx="73">
                  <c:v>7271.2890902100007</c:v>
                </c:pt>
                <c:pt idx="74">
                  <c:v>8172.5708072500001</c:v>
                </c:pt>
                <c:pt idx="75">
                  <c:v>9376.2935942099994</c:v>
                </c:pt>
                <c:pt idx="76">
                  <c:v>10393.18298512</c:v>
                </c:pt>
                <c:pt idx="77">
                  <c:v>10715.304357950001</c:v>
                </c:pt>
                <c:pt idx="78">
                  <c:v>10748.313265429999</c:v>
                </c:pt>
                <c:pt idx="79">
                  <c:v>10571.396021679999</c:v>
                </c:pt>
                <c:pt idx="80">
                  <c:v>10498.74543438</c:v>
                </c:pt>
                <c:pt idx="81">
                  <c:v>10457.933301950001</c:v>
                </c:pt>
                <c:pt idx="82">
                  <c:v>10483.219145790001</c:v>
                </c:pt>
                <c:pt idx="83">
                  <c:v>10478.34934997</c:v>
                </c:pt>
                <c:pt idx="84">
                  <c:v>10340.371429730001</c:v>
                </c:pt>
                <c:pt idx="85">
                  <c:v>7706.5391777200002</c:v>
                </c:pt>
                <c:pt idx="86">
                  <c:v>6343.7535352700015</c:v>
                </c:pt>
                <c:pt idx="87">
                  <c:v>5226.0804184299986</c:v>
                </c:pt>
                <c:pt idx="88">
                  <c:v>5118.038646609999</c:v>
                </c:pt>
                <c:pt idx="89">
                  <c:v>5224.2275234999979</c:v>
                </c:pt>
                <c:pt idx="90">
                  <c:v>4840.3960231699994</c:v>
                </c:pt>
                <c:pt idx="91">
                  <c:v>4336.448998400002</c:v>
                </c:pt>
                <c:pt idx="92">
                  <c:v>4309.019040690001</c:v>
                </c:pt>
                <c:pt idx="93">
                  <c:v>4398.9987929699982</c:v>
                </c:pt>
                <c:pt idx="94">
                  <c:v>4557.4308008300004</c:v>
                </c:pt>
                <c:pt idx="95">
                  <c:v>4570.7896382299987</c:v>
                </c:pt>
                <c:pt idx="96">
                  <c:v>4573.0591995900004</c:v>
                </c:pt>
                <c:pt idx="97">
                  <c:v>4575.7542410399992</c:v>
                </c:pt>
                <c:pt idx="98">
                  <c:v>4669.0560974400005</c:v>
                </c:pt>
                <c:pt idx="99">
                  <c:v>4979.9495069900004</c:v>
                </c:pt>
                <c:pt idx="100">
                  <c:v>5222.5949746300012</c:v>
                </c:pt>
                <c:pt idx="101">
                  <c:v>5589.4204612200001</c:v>
                </c:pt>
                <c:pt idx="102">
                  <c:v>6039.548514340001</c:v>
                </c:pt>
                <c:pt idx="103">
                  <c:v>6058.3570544300001</c:v>
                </c:pt>
                <c:pt idx="104">
                  <c:v>5935.9433202899991</c:v>
                </c:pt>
                <c:pt idx="105">
                  <c:v>5937.0706111700001</c:v>
                </c:pt>
                <c:pt idx="106">
                  <c:v>5750.1305352899999</c:v>
                </c:pt>
                <c:pt idx="107">
                  <c:v>4937.61403832</c:v>
                </c:pt>
                <c:pt idx="108">
                  <c:v>4629.0150856799992</c:v>
                </c:pt>
                <c:pt idx="109">
                  <c:v>4262.83131667</c:v>
                </c:pt>
                <c:pt idx="110">
                  <c:v>4039.5939614000004</c:v>
                </c:pt>
                <c:pt idx="111">
                  <c:v>4031.33992549</c:v>
                </c:pt>
                <c:pt idx="112">
                  <c:v>4004.84928902</c:v>
                </c:pt>
                <c:pt idx="113">
                  <c:v>4043.4851915999993</c:v>
                </c:pt>
                <c:pt idx="114">
                  <c:v>3984.2348887100011</c:v>
                </c:pt>
                <c:pt idx="115">
                  <c:v>3992.63061599</c:v>
                </c:pt>
                <c:pt idx="116">
                  <c:v>4036.8478912099999</c:v>
                </c:pt>
                <c:pt idx="117">
                  <c:v>4067.0613033300001</c:v>
                </c:pt>
                <c:pt idx="118">
                  <c:v>4418.2551687900004</c:v>
                </c:pt>
                <c:pt idx="119">
                  <c:v>4554.6906651699992</c:v>
                </c:pt>
                <c:pt idx="120">
                  <c:v>4671.2638379800019</c:v>
                </c:pt>
                <c:pt idx="121">
                  <c:v>4728.9514093399976</c:v>
                </c:pt>
                <c:pt idx="122">
                  <c:v>4776.6156198299986</c:v>
                </c:pt>
                <c:pt idx="123">
                  <c:v>4655.1446300300004</c:v>
                </c:pt>
                <c:pt idx="124">
                  <c:v>4644.3565907099983</c:v>
                </c:pt>
                <c:pt idx="125">
                  <c:v>4660.5819034400001</c:v>
                </c:pt>
                <c:pt idx="126">
                  <c:v>4636.0850628400003</c:v>
                </c:pt>
                <c:pt idx="127">
                  <c:v>4583.7262759799996</c:v>
                </c:pt>
                <c:pt idx="128">
                  <c:v>4336.59576578</c:v>
                </c:pt>
                <c:pt idx="129">
                  <c:v>4218.6852819599999</c:v>
                </c:pt>
                <c:pt idx="130">
                  <c:v>4254.73185818</c:v>
                </c:pt>
                <c:pt idx="131">
                  <c:v>4196.675369919999</c:v>
                </c:pt>
                <c:pt idx="132">
                  <c:v>4351.38513607</c:v>
                </c:pt>
                <c:pt idx="133">
                  <c:v>4288.1715323500011</c:v>
                </c:pt>
                <c:pt idx="134">
                  <c:v>4187.3274425800009</c:v>
                </c:pt>
                <c:pt idx="135">
                  <c:v>4190.8779053900016</c:v>
                </c:pt>
                <c:pt idx="136">
                  <c:v>4170.7591164600008</c:v>
                </c:pt>
                <c:pt idx="137">
                  <c:v>4206.66112832</c:v>
                </c:pt>
                <c:pt idx="138">
                  <c:v>4173.4456466300007</c:v>
                </c:pt>
                <c:pt idx="139">
                  <c:v>4137.9045417800007</c:v>
                </c:pt>
                <c:pt idx="140">
                  <c:v>4126.9289214500013</c:v>
                </c:pt>
                <c:pt idx="141">
                  <c:v>4242.9486030700009</c:v>
                </c:pt>
                <c:pt idx="142">
                  <c:v>4392.0224190700001</c:v>
                </c:pt>
                <c:pt idx="143">
                  <c:v>4999.0834358199991</c:v>
                </c:pt>
                <c:pt idx="144">
                  <c:v>5669.7958273299992</c:v>
                </c:pt>
                <c:pt idx="145">
                  <c:v>6547.468947010002</c:v>
                </c:pt>
                <c:pt idx="146">
                  <c:v>7138.4777407699994</c:v>
                </c:pt>
                <c:pt idx="147">
                  <c:v>7470.481945460001</c:v>
                </c:pt>
                <c:pt idx="148">
                  <c:v>7667.7026075200001</c:v>
                </c:pt>
                <c:pt idx="149">
                  <c:v>7832.2557009900011</c:v>
                </c:pt>
                <c:pt idx="150">
                  <c:v>8036.5671626599988</c:v>
                </c:pt>
                <c:pt idx="151">
                  <c:v>8031.3942374999997</c:v>
                </c:pt>
                <c:pt idx="152">
                  <c:v>8312.9099776399999</c:v>
                </c:pt>
                <c:pt idx="153">
                  <c:v>7679.5264230900002</c:v>
                </c:pt>
                <c:pt idx="154">
                  <c:v>7422.1924181599979</c:v>
                </c:pt>
                <c:pt idx="155">
                  <c:v>6910.36518514</c:v>
                </c:pt>
                <c:pt idx="156">
                  <c:v>6719.1251251099993</c:v>
                </c:pt>
                <c:pt idx="157">
                  <c:v>6968.0006211599994</c:v>
                </c:pt>
                <c:pt idx="158">
                  <c:v>6794.3394279700005</c:v>
                </c:pt>
                <c:pt idx="159">
                  <c:v>5852.1135869299997</c:v>
                </c:pt>
                <c:pt idx="160">
                  <c:v>4553.8594615600014</c:v>
                </c:pt>
                <c:pt idx="161">
                  <c:v>4411.10563396</c:v>
                </c:pt>
                <c:pt idx="162">
                  <c:v>4337.2245647700011</c:v>
                </c:pt>
                <c:pt idx="163">
                  <c:v>4296.0750777900003</c:v>
                </c:pt>
                <c:pt idx="164">
                  <c:v>4336.0417609400001</c:v>
                </c:pt>
                <c:pt idx="165">
                  <c:v>4357.0755557300008</c:v>
                </c:pt>
                <c:pt idx="166">
                  <c:v>4679.5162967900014</c:v>
                </c:pt>
                <c:pt idx="167">
                  <c:v>5037.3959695400008</c:v>
                </c:pt>
                <c:pt idx="168">
                  <c:v>5386.1775520900001</c:v>
                </c:pt>
                <c:pt idx="169">
                  <c:v>5301.8957812799981</c:v>
                </c:pt>
                <c:pt idx="170">
                  <c:v>5186.6421475099987</c:v>
                </c:pt>
                <c:pt idx="171">
                  <c:v>5115.0040683400002</c:v>
                </c:pt>
                <c:pt idx="172">
                  <c:v>5187.562465779999</c:v>
                </c:pt>
                <c:pt idx="173">
                  <c:v>5961.7483259199989</c:v>
                </c:pt>
                <c:pt idx="174">
                  <c:v>5866.4596835900011</c:v>
                </c:pt>
                <c:pt idx="175">
                  <c:v>6071.1810062999994</c:v>
                </c:pt>
                <c:pt idx="176">
                  <c:v>6228.5623369599989</c:v>
                </c:pt>
                <c:pt idx="177">
                  <c:v>6230.7439340700003</c:v>
                </c:pt>
                <c:pt idx="178">
                  <c:v>5501.2402062299989</c:v>
                </c:pt>
                <c:pt idx="179">
                  <c:v>5525.0443423499983</c:v>
                </c:pt>
                <c:pt idx="180">
                  <c:v>5108.5753743699988</c:v>
                </c:pt>
                <c:pt idx="181">
                  <c:v>4857.6803187899986</c:v>
                </c:pt>
                <c:pt idx="182">
                  <c:v>4900.17431382</c:v>
                </c:pt>
                <c:pt idx="183">
                  <c:v>4712.8036713899992</c:v>
                </c:pt>
                <c:pt idx="184">
                  <c:v>4653.8887414299988</c:v>
                </c:pt>
                <c:pt idx="185">
                  <c:v>4608.8942555600015</c:v>
                </c:pt>
                <c:pt idx="186">
                  <c:v>4617.0208590600005</c:v>
                </c:pt>
                <c:pt idx="187">
                  <c:v>4561.1089222299997</c:v>
                </c:pt>
                <c:pt idx="188">
                  <c:v>4468.4366283600002</c:v>
                </c:pt>
                <c:pt idx="189">
                  <c:v>4655.0907557200017</c:v>
                </c:pt>
                <c:pt idx="190">
                  <c:v>4768.9667553599993</c:v>
                </c:pt>
                <c:pt idx="191">
                  <c:v>5111.9612738600008</c:v>
                </c:pt>
                <c:pt idx="192">
                  <c:v>5709.3829764399998</c:v>
                </c:pt>
                <c:pt idx="193">
                  <c:v>6130.46308297</c:v>
                </c:pt>
                <c:pt idx="194">
                  <c:v>6089.76534455</c:v>
                </c:pt>
                <c:pt idx="195">
                  <c:v>6832.8004724700013</c:v>
                </c:pt>
                <c:pt idx="196">
                  <c:v>6947.0989274699987</c:v>
                </c:pt>
                <c:pt idx="197">
                  <c:v>7319.6627103400006</c:v>
                </c:pt>
                <c:pt idx="198">
                  <c:v>7376.1441148999993</c:v>
                </c:pt>
                <c:pt idx="199">
                  <c:v>7406.8470358999994</c:v>
                </c:pt>
                <c:pt idx="200">
                  <c:v>6927.9889868999999</c:v>
                </c:pt>
                <c:pt idx="201">
                  <c:v>6753.8538703200011</c:v>
                </c:pt>
                <c:pt idx="202">
                  <c:v>6631.1150676000016</c:v>
                </c:pt>
                <c:pt idx="203">
                  <c:v>6333.8864752100008</c:v>
                </c:pt>
                <c:pt idx="204">
                  <c:v>6411.7726956200004</c:v>
                </c:pt>
                <c:pt idx="205">
                  <c:v>6427.52633539</c:v>
                </c:pt>
                <c:pt idx="206">
                  <c:v>6373.3414738000001</c:v>
                </c:pt>
                <c:pt idx="207">
                  <c:v>6195.6213172399985</c:v>
                </c:pt>
                <c:pt idx="208">
                  <c:v>5467.8388111200011</c:v>
                </c:pt>
                <c:pt idx="209">
                  <c:v>4866.4423844599996</c:v>
                </c:pt>
                <c:pt idx="210">
                  <c:v>4618.3207879600004</c:v>
                </c:pt>
                <c:pt idx="211">
                  <c:v>4422.3563048199994</c:v>
                </c:pt>
                <c:pt idx="212">
                  <c:v>4494.5316657700005</c:v>
                </c:pt>
                <c:pt idx="213">
                  <c:v>4491.2992594899997</c:v>
                </c:pt>
                <c:pt idx="214">
                  <c:v>4559.9871905699993</c:v>
                </c:pt>
                <c:pt idx="215">
                  <c:v>5028.7378097800001</c:v>
                </c:pt>
                <c:pt idx="216">
                  <c:v>5972.970711089999</c:v>
                </c:pt>
                <c:pt idx="217">
                  <c:v>5997.7409466599993</c:v>
                </c:pt>
                <c:pt idx="218">
                  <c:v>5981.6985080900004</c:v>
                </c:pt>
                <c:pt idx="219">
                  <c:v>6295.4472113499996</c:v>
                </c:pt>
                <c:pt idx="220">
                  <c:v>6161.2202507600005</c:v>
                </c:pt>
                <c:pt idx="221">
                  <c:v>6125.6326352299993</c:v>
                </c:pt>
                <c:pt idx="222">
                  <c:v>5968.1676401300001</c:v>
                </c:pt>
                <c:pt idx="223">
                  <c:v>6064.509545339999</c:v>
                </c:pt>
                <c:pt idx="224">
                  <c:v>6061.3076885</c:v>
                </c:pt>
                <c:pt idx="225">
                  <c:v>5820.190633199998</c:v>
                </c:pt>
                <c:pt idx="226">
                  <c:v>5591.6356045100001</c:v>
                </c:pt>
                <c:pt idx="227">
                  <c:v>5521.5285469399987</c:v>
                </c:pt>
                <c:pt idx="228">
                  <c:v>5497.8794799099987</c:v>
                </c:pt>
                <c:pt idx="229">
                  <c:v>5594.5592982000007</c:v>
                </c:pt>
                <c:pt idx="230">
                  <c:v>5440.4812710200003</c:v>
                </c:pt>
                <c:pt idx="231">
                  <c:v>5280.61186929</c:v>
                </c:pt>
                <c:pt idx="232">
                  <c:v>4669.478656629999</c:v>
                </c:pt>
                <c:pt idx="233">
                  <c:v>4517.0586040699991</c:v>
                </c:pt>
                <c:pt idx="234">
                  <c:v>4417.9370327799988</c:v>
                </c:pt>
                <c:pt idx="235">
                  <c:v>4329.0783793199998</c:v>
                </c:pt>
                <c:pt idx="236">
                  <c:v>4359.9842740699996</c:v>
                </c:pt>
                <c:pt idx="237">
                  <c:v>4484.7749199200007</c:v>
                </c:pt>
                <c:pt idx="238">
                  <c:v>4580.7687001000004</c:v>
                </c:pt>
                <c:pt idx="239">
                  <c:v>4829.791344119998</c:v>
                </c:pt>
                <c:pt idx="240">
                  <c:v>5440.3154431499997</c:v>
                </c:pt>
                <c:pt idx="241">
                  <c:v>5583.3329001900011</c:v>
                </c:pt>
                <c:pt idx="242">
                  <c:v>5711.4125507299987</c:v>
                </c:pt>
                <c:pt idx="243">
                  <c:v>5740.5028992899988</c:v>
                </c:pt>
                <c:pt idx="244">
                  <c:v>5666.9825023199983</c:v>
                </c:pt>
                <c:pt idx="245">
                  <c:v>5668.8083456899985</c:v>
                </c:pt>
                <c:pt idx="246">
                  <c:v>5711.8761588000007</c:v>
                </c:pt>
                <c:pt idx="247">
                  <c:v>5813.3965757899987</c:v>
                </c:pt>
                <c:pt idx="248">
                  <c:v>5778.489750239999</c:v>
                </c:pt>
                <c:pt idx="249">
                  <c:v>5452.89817227</c:v>
                </c:pt>
                <c:pt idx="250">
                  <c:v>5425.4464234200004</c:v>
                </c:pt>
                <c:pt idx="251">
                  <c:v>5489.5852368999986</c:v>
                </c:pt>
                <c:pt idx="252">
                  <c:v>5477.2766632099992</c:v>
                </c:pt>
                <c:pt idx="253">
                  <c:v>5395.5965810299986</c:v>
                </c:pt>
                <c:pt idx="254">
                  <c:v>5371.0785941799995</c:v>
                </c:pt>
                <c:pt idx="255">
                  <c:v>5250.997787979999</c:v>
                </c:pt>
                <c:pt idx="256">
                  <c:v>4827.0951399700007</c:v>
                </c:pt>
                <c:pt idx="257">
                  <c:v>4615.5061388499998</c:v>
                </c:pt>
                <c:pt idx="258">
                  <c:v>4633.2441138099985</c:v>
                </c:pt>
                <c:pt idx="259">
                  <c:v>4514.9851008999995</c:v>
                </c:pt>
                <c:pt idx="260">
                  <c:v>4564.1382646499997</c:v>
                </c:pt>
                <c:pt idx="261">
                  <c:v>4622.7743768199989</c:v>
                </c:pt>
                <c:pt idx="262">
                  <c:v>4684.2478653400003</c:v>
                </c:pt>
                <c:pt idx="263">
                  <c:v>4863.6658246299985</c:v>
                </c:pt>
                <c:pt idx="264">
                  <c:v>4894.5181167699984</c:v>
                </c:pt>
                <c:pt idx="265">
                  <c:v>4950.2916405699998</c:v>
                </c:pt>
                <c:pt idx="266">
                  <c:v>4866.0607784699987</c:v>
                </c:pt>
                <c:pt idx="267">
                  <c:v>4791.3432048699997</c:v>
                </c:pt>
                <c:pt idx="268">
                  <c:v>4737.6369915399991</c:v>
                </c:pt>
                <c:pt idx="269">
                  <c:v>4705.1491555400007</c:v>
                </c:pt>
                <c:pt idx="270">
                  <c:v>4583.1281876900002</c:v>
                </c:pt>
                <c:pt idx="271">
                  <c:v>4611.2816222000001</c:v>
                </c:pt>
                <c:pt idx="272">
                  <c:v>4540.0481634099979</c:v>
                </c:pt>
                <c:pt idx="273">
                  <c:v>4561.9521949199998</c:v>
                </c:pt>
                <c:pt idx="274">
                  <c:v>4615.4456890699994</c:v>
                </c:pt>
                <c:pt idx="275">
                  <c:v>4650.7100036399997</c:v>
                </c:pt>
                <c:pt idx="276">
                  <c:v>4639.1651366399992</c:v>
                </c:pt>
                <c:pt idx="277">
                  <c:v>4609.9930533300003</c:v>
                </c:pt>
                <c:pt idx="278">
                  <c:v>4537.9359257100004</c:v>
                </c:pt>
                <c:pt idx="279">
                  <c:v>4391.159776460001</c:v>
                </c:pt>
                <c:pt idx="280">
                  <c:v>4260.8463935400014</c:v>
                </c:pt>
                <c:pt idx="281">
                  <c:v>4262.5242171399996</c:v>
                </c:pt>
                <c:pt idx="282">
                  <c:v>4260.6779940700008</c:v>
                </c:pt>
                <c:pt idx="283">
                  <c:v>4208.1137205599998</c:v>
                </c:pt>
                <c:pt idx="284">
                  <c:v>4096.3425607399995</c:v>
                </c:pt>
                <c:pt idx="285">
                  <c:v>4115.70589311</c:v>
                </c:pt>
                <c:pt idx="286">
                  <c:v>4207.8653417600008</c:v>
                </c:pt>
                <c:pt idx="287">
                  <c:v>4508.9002036800011</c:v>
                </c:pt>
                <c:pt idx="288">
                  <c:v>4581.884108289998</c:v>
                </c:pt>
                <c:pt idx="289">
                  <c:v>4542.6772827099985</c:v>
                </c:pt>
                <c:pt idx="290">
                  <c:v>4522.942164799998</c:v>
                </c:pt>
                <c:pt idx="291">
                  <c:v>4476.3613490399985</c:v>
                </c:pt>
                <c:pt idx="292">
                  <c:v>4464.1813605399993</c:v>
                </c:pt>
                <c:pt idx="293">
                  <c:v>4442.4854749299993</c:v>
                </c:pt>
                <c:pt idx="294">
                  <c:v>4321.84007329</c:v>
                </c:pt>
                <c:pt idx="295">
                  <c:v>4321.47764362</c:v>
                </c:pt>
                <c:pt idx="296">
                  <c:v>4262.2359358200019</c:v>
                </c:pt>
                <c:pt idx="297">
                  <c:v>4221.5031422400007</c:v>
                </c:pt>
                <c:pt idx="298">
                  <c:v>4257.5743476400012</c:v>
                </c:pt>
                <c:pt idx="299">
                  <c:v>4349.2654785400009</c:v>
                </c:pt>
                <c:pt idx="300">
                  <c:v>4394.3919866600017</c:v>
                </c:pt>
                <c:pt idx="301">
                  <c:v>4429.3838522199994</c:v>
                </c:pt>
                <c:pt idx="302">
                  <c:v>4401.646427480001</c:v>
                </c:pt>
                <c:pt idx="303">
                  <c:v>4318.1835354000004</c:v>
                </c:pt>
                <c:pt idx="304">
                  <c:v>4293.7988073200004</c:v>
                </c:pt>
                <c:pt idx="305">
                  <c:v>4180.9003487</c:v>
                </c:pt>
                <c:pt idx="306">
                  <c:v>4191.2481348600004</c:v>
                </c:pt>
                <c:pt idx="307">
                  <c:v>4183.0782769400003</c:v>
                </c:pt>
                <c:pt idx="308">
                  <c:v>4319.1374566500008</c:v>
                </c:pt>
                <c:pt idx="309">
                  <c:v>4605.762209569999</c:v>
                </c:pt>
                <c:pt idx="310">
                  <c:v>4995.6137919499997</c:v>
                </c:pt>
                <c:pt idx="311">
                  <c:v>5572.7156946399982</c:v>
                </c:pt>
                <c:pt idx="312">
                  <c:v>6022.8018961499993</c:v>
                </c:pt>
                <c:pt idx="313">
                  <c:v>5997.8425864599994</c:v>
                </c:pt>
                <c:pt idx="314">
                  <c:v>5945.8506082399999</c:v>
                </c:pt>
                <c:pt idx="315">
                  <c:v>5912.5537238300012</c:v>
                </c:pt>
                <c:pt idx="316">
                  <c:v>5848.3574073</c:v>
                </c:pt>
                <c:pt idx="317">
                  <c:v>5948.7748252899992</c:v>
                </c:pt>
                <c:pt idx="318">
                  <c:v>5893.7889452699992</c:v>
                </c:pt>
                <c:pt idx="319">
                  <c:v>5827.5638938800003</c:v>
                </c:pt>
                <c:pt idx="320">
                  <c:v>5790.66247819</c:v>
                </c:pt>
                <c:pt idx="321">
                  <c:v>5739.8761874599995</c:v>
                </c:pt>
                <c:pt idx="322">
                  <c:v>5618.03804055</c:v>
                </c:pt>
                <c:pt idx="323">
                  <c:v>5597.077512949998</c:v>
                </c:pt>
                <c:pt idx="324">
                  <c:v>5634.4110453399999</c:v>
                </c:pt>
                <c:pt idx="325">
                  <c:v>5770.9661288799989</c:v>
                </c:pt>
                <c:pt idx="326">
                  <c:v>5768.5589274800004</c:v>
                </c:pt>
                <c:pt idx="327">
                  <c:v>5596.7086540499986</c:v>
                </c:pt>
                <c:pt idx="328">
                  <c:v>5422.0775973300006</c:v>
                </c:pt>
                <c:pt idx="329">
                  <c:v>5023.0071568599988</c:v>
                </c:pt>
                <c:pt idx="330">
                  <c:v>4501.9568333799998</c:v>
                </c:pt>
                <c:pt idx="331">
                  <c:v>4412.2665686900009</c:v>
                </c:pt>
                <c:pt idx="332">
                  <c:v>4447.2880896799998</c:v>
                </c:pt>
                <c:pt idx="333">
                  <c:v>4578.2146067499998</c:v>
                </c:pt>
                <c:pt idx="334">
                  <c:v>4657.1923832599996</c:v>
                </c:pt>
                <c:pt idx="335">
                  <c:v>4783.5132141699987</c:v>
                </c:pt>
                <c:pt idx="336">
                  <c:v>4764.9268942399995</c:v>
                </c:pt>
                <c:pt idx="337">
                  <c:v>4683.5587804399993</c:v>
                </c:pt>
                <c:pt idx="338">
                  <c:v>4694.8737754800004</c:v>
                </c:pt>
                <c:pt idx="339">
                  <c:v>4694.6465336899992</c:v>
                </c:pt>
                <c:pt idx="340">
                  <c:v>4628.6480374799985</c:v>
                </c:pt>
                <c:pt idx="341">
                  <c:v>4569.6565865399989</c:v>
                </c:pt>
                <c:pt idx="342">
                  <c:v>4635.1180550999998</c:v>
                </c:pt>
                <c:pt idx="343">
                  <c:v>4562.7593284499999</c:v>
                </c:pt>
                <c:pt idx="344">
                  <c:v>4527.3611248099978</c:v>
                </c:pt>
                <c:pt idx="345">
                  <c:v>4444.6952217200005</c:v>
                </c:pt>
                <c:pt idx="346">
                  <c:v>4506.7587778300012</c:v>
                </c:pt>
                <c:pt idx="347">
                  <c:v>4772.391625459999</c:v>
                </c:pt>
                <c:pt idx="348">
                  <c:v>4843.9169502300001</c:v>
                </c:pt>
                <c:pt idx="349">
                  <c:v>4863.7825374499989</c:v>
                </c:pt>
                <c:pt idx="350">
                  <c:v>4825.1224857000007</c:v>
                </c:pt>
                <c:pt idx="351">
                  <c:v>4745.2482092899991</c:v>
                </c:pt>
                <c:pt idx="352">
                  <c:v>4488.604554139999</c:v>
                </c:pt>
                <c:pt idx="353">
                  <c:v>4500.9293884599983</c:v>
                </c:pt>
                <c:pt idx="354">
                  <c:v>4379.5374876900014</c:v>
                </c:pt>
                <c:pt idx="355">
                  <c:v>4373.6767446100002</c:v>
                </c:pt>
                <c:pt idx="356">
                  <c:v>4348.692108969999</c:v>
                </c:pt>
                <c:pt idx="357">
                  <c:v>4757.5628313199986</c:v>
                </c:pt>
                <c:pt idx="358">
                  <c:v>5429.447194299999</c:v>
                </c:pt>
                <c:pt idx="359">
                  <c:v>6137.3539122499988</c:v>
                </c:pt>
                <c:pt idx="360">
                  <c:v>6733.9562909899987</c:v>
                </c:pt>
                <c:pt idx="361">
                  <c:v>7378.1070592200012</c:v>
                </c:pt>
                <c:pt idx="362">
                  <c:v>7265.1055757100003</c:v>
                </c:pt>
                <c:pt idx="363">
                  <c:v>7333.1318659899989</c:v>
                </c:pt>
                <c:pt idx="364">
                  <c:v>7360.2879856300015</c:v>
                </c:pt>
                <c:pt idx="365">
                  <c:v>7389.9129088600002</c:v>
                </c:pt>
                <c:pt idx="366">
                  <c:v>7398.6320082399998</c:v>
                </c:pt>
                <c:pt idx="367">
                  <c:v>7248.8294477200006</c:v>
                </c:pt>
                <c:pt idx="368">
                  <c:v>6884.9447638700012</c:v>
                </c:pt>
                <c:pt idx="369">
                  <c:v>6733.1300183499998</c:v>
                </c:pt>
                <c:pt idx="370">
                  <c:v>6640.5260627099988</c:v>
                </c:pt>
                <c:pt idx="371">
                  <c:v>6580.9355560099984</c:v>
                </c:pt>
                <c:pt idx="372">
                  <c:v>6848.9252788700005</c:v>
                </c:pt>
                <c:pt idx="373">
                  <c:v>6852.5452664899994</c:v>
                </c:pt>
                <c:pt idx="374">
                  <c:v>6776.13638206</c:v>
                </c:pt>
                <c:pt idx="375">
                  <c:v>6452.1907664</c:v>
                </c:pt>
                <c:pt idx="376">
                  <c:v>5644.345722359998</c:v>
                </c:pt>
                <c:pt idx="377">
                  <c:v>4692.9504762099996</c:v>
                </c:pt>
                <c:pt idx="378">
                  <c:v>4641.5012303299982</c:v>
                </c:pt>
                <c:pt idx="379">
                  <c:v>4581.0769308999988</c:v>
                </c:pt>
                <c:pt idx="380">
                  <c:v>4816.1182091099981</c:v>
                </c:pt>
                <c:pt idx="381">
                  <c:v>5145.3363338299978</c:v>
                </c:pt>
                <c:pt idx="382">
                  <c:v>5292.9471236299996</c:v>
                </c:pt>
                <c:pt idx="383">
                  <c:v>5734.9323397299995</c:v>
                </c:pt>
                <c:pt idx="384">
                  <c:v>6338.5782416800002</c:v>
                </c:pt>
                <c:pt idx="385">
                  <c:v>7059.70993808</c:v>
                </c:pt>
                <c:pt idx="386">
                  <c:v>7664.63061414</c:v>
                </c:pt>
                <c:pt idx="387">
                  <c:v>7872.4374310000021</c:v>
                </c:pt>
                <c:pt idx="388">
                  <c:v>8140.0290426300007</c:v>
                </c:pt>
                <c:pt idx="389">
                  <c:v>8152.4145873899997</c:v>
                </c:pt>
                <c:pt idx="390">
                  <c:v>8210.1991616799987</c:v>
                </c:pt>
                <c:pt idx="391">
                  <c:v>8105.8368145100021</c:v>
                </c:pt>
                <c:pt idx="392">
                  <c:v>8181.2126019300022</c:v>
                </c:pt>
                <c:pt idx="393">
                  <c:v>8062.6379170800019</c:v>
                </c:pt>
                <c:pt idx="394">
                  <c:v>7927.667719699999</c:v>
                </c:pt>
                <c:pt idx="395">
                  <c:v>7306.8921968099976</c:v>
                </c:pt>
                <c:pt idx="396">
                  <c:v>6526.3776622599989</c:v>
                </c:pt>
                <c:pt idx="397">
                  <c:v>6768.00737725</c:v>
                </c:pt>
                <c:pt idx="398">
                  <c:v>6748.4168373799967</c:v>
                </c:pt>
                <c:pt idx="399">
                  <c:v>6591.2836496199998</c:v>
                </c:pt>
                <c:pt idx="400">
                  <c:v>5648.4431233700006</c:v>
                </c:pt>
                <c:pt idx="401">
                  <c:v>4941.5260478599985</c:v>
                </c:pt>
                <c:pt idx="402">
                  <c:v>4791.644738519999</c:v>
                </c:pt>
                <c:pt idx="403">
                  <c:v>4588.0074116199994</c:v>
                </c:pt>
                <c:pt idx="404">
                  <c:v>4562.7141663700004</c:v>
                </c:pt>
                <c:pt idx="405">
                  <c:v>4791.3325081400008</c:v>
                </c:pt>
                <c:pt idx="406">
                  <c:v>5098.0359380399987</c:v>
                </c:pt>
                <c:pt idx="407">
                  <c:v>6095.406221539999</c:v>
                </c:pt>
                <c:pt idx="408">
                  <c:v>6950.0170881900003</c:v>
                </c:pt>
                <c:pt idx="409">
                  <c:v>7378.4658224200002</c:v>
                </c:pt>
                <c:pt idx="410">
                  <c:v>7495.6689013099995</c:v>
                </c:pt>
                <c:pt idx="411">
                  <c:v>7171.8311015899999</c:v>
                </c:pt>
                <c:pt idx="412">
                  <c:v>7373.5915556299988</c:v>
                </c:pt>
                <c:pt idx="413">
                  <c:v>7114.2374030399997</c:v>
                </c:pt>
                <c:pt idx="414">
                  <c:v>6924.469015759998</c:v>
                </c:pt>
                <c:pt idx="415">
                  <c:v>6845.2495788199958</c:v>
                </c:pt>
                <c:pt idx="416">
                  <c:v>6420.5080507600014</c:v>
                </c:pt>
                <c:pt idx="417">
                  <c:v>6379.9433762199978</c:v>
                </c:pt>
                <c:pt idx="418">
                  <c:v>6441.611458010002</c:v>
                </c:pt>
                <c:pt idx="419">
                  <c:v>6526.4492183399989</c:v>
                </c:pt>
                <c:pt idx="420">
                  <c:v>6365.4181917199976</c:v>
                </c:pt>
                <c:pt idx="421">
                  <c:v>6314.6361026900004</c:v>
                </c:pt>
                <c:pt idx="422">
                  <c:v>6127.3778426299996</c:v>
                </c:pt>
                <c:pt idx="423">
                  <c:v>5967.1973043800008</c:v>
                </c:pt>
                <c:pt idx="424">
                  <c:v>5227.6961444300014</c:v>
                </c:pt>
                <c:pt idx="425">
                  <c:v>4500.3693632300001</c:v>
                </c:pt>
                <c:pt idx="426">
                  <c:v>4588.092181949999</c:v>
                </c:pt>
                <c:pt idx="427">
                  <c:v>4402.5171626099991</c:v>
                </c:pt>
                <c:pt idx="428">
                  <c:v>4300.3759819000006</c:v>
                </c:pt>
                <c:pt idx="429">
                  <c:v>4377.2831228099994</c:v>
                </c:pt>
                <c:pt idx="430">
                  <c:v>4574.272929740001</c:v>
                </c:pt>
                <c:pt idx="431">
                  <c:v>4695.0463716899967</c:v>
                </c:pt>
                <c:pt idx="432">
                  <c:v>4766.7275976799992</c:v>
                </c:pt>
                <c:pt idx="433">
                  <c:v>4801.7441371600007</c:v>
                </c:pt>
                <c:pt idx="434">
                  <c:v>4780.8793090200015</c:v>
                </c:pt>
                <c:pt idx="435">
                  <c:v>4955.5035641999975</c:v>
                </c:pt>
                <c:pt idx="436">
                  <c:v>5044.7563063599982</c:v>
                </c:pt>
                <c:pt idx="437">
                  <c:v>5207.8253791800007</c:v>
                </c:pt>
                <c:pt idx="438">
                  <c:v>5173.391887509998</c:v>
                </c:pt>
                <c:pt idx="439">
                  <c:v>5136.8250903600001</c:v>
                </c:pt>
                <c:pt idx="440">
                  <c:v>5049.8865646899994</c:v>
                </c:pt>
                <c:pt idx="441">
                  <c:v>4882.8582564399994</c:v>
                </c:pt>
                <c:pt idx="442">
                  <c:v>4928.7672219299993</c:v>
                </c:pt>
                <c:pt idx="443">
                  <c:v>4772.8688245000012</c:v>
                </c:pt>
                <c:pt idx="444">
                  <c:v>4615.3411460799989</c:v>
                </c:pt>
                <c:pt idx="445">
                  <c:v>4625.1940340099991</c:v>
                </c:pt>
                <c:pt idx="446">
                  <c:v>4555.9034969800005</c:v>
                </c:pt>
                <c:pt idx="447">
                  <c:v>4414.3069930399988</c:v>
                </c:pt>
                <c:pt idx="448">
                  <c:v>4348.8195730400003</c:v>
                </c:pt>
                <c:pt idx="449">
                  <c:v>4339.382737949999</c:v>
                </c:pt>
                <c:pt idx="450">
                  <c:v>4306.857630890001</c:v>
                </c:pt>
                <c:pt idx="451">
                  <c:v>4249.7399692600011</c:v>
                </c:pt>
                <c:pt idx="452">
                  <c:v>4320.4207744100004</c:v>
                </c:pt>
                <c:pt idx="453">
                  <c:v>4288.6404452900006</c:v>
                </c:pt>
                <c:pt idx="454">
                  <c:v>4266.3622808800001</c:v>
                </c:pt>
                <c:pt idx="455">
                  <c:v>4395.4057090400011</c:v>
                </c:pt>
                <c:pt idx="456">
                  <c:v>4580.9682858899987</c:v>
                </c:pt>
                <c:pt idx="457">
                  <c:v>4540.3023587999996</c:v>
                </c:pt>
                <c:pt idx="458">
                  <c:v>4609.5791994599995</c:v>
                </c:pt>
                <c:pt idx="459">
                  <c:v>4645.3510395700005</c:v>
                </c:pt>
                <c:pt idx="460">
                  <c:v>4619.5063720799999</c:v>
                </c:pt>
                <c:pt idx="461">
                  <c:v>4505.7344589800005</c:v>
                </c:pt>
                <c:pt idx="462">
                  <c:v>4447.27262496</c:v>
                </c:pt>
                <c:pt idx="463">
                  <c:v>4396.0375084300003</c:v>
                </c:pt>
                <c:pt idx="464">
                  <c:v>4367.3226575900017</c:v>
                </c:pt>
                <c:pt idx="465">
                  <c:v>4333.19626883</c:v>
                </c:pt>
                <c:pt idx="466">
                  <c:v>4415.8361841800015</c:v>
                </c:pt>
                <c:pt idx="467">
                  <c:v>4544.1302202599991</c:v>
                </c:pt>
                <c:pt idx="468">
                  <c:v>4573.38297668</c:v>
                </c:pt>
                <c:pt idx="469">
                  <c:v>4586.4790190999993</c:v>
                </c:pt>
                <c:pt idx="470">
                  <c:v>4589.7104496399979</c:v>
                </c:pt>
                <c:pt idx="471">
                  <c:v>4419.1952108799987</c:v>
                </c:pt>
                <c:pt idx="472">
                  <c:v>4478.2578818100001</c:v>
                </c:pt>
                <c:pt idx="473">
                  <c:v>4493.7887340400011</c:v>
                </c:pt>
                <c:pt idx="474">
                  <c:v>4522.9540322500006</c:v>
                </c:pt>
                <c:pt idx="475">
                  <c:v>4439.6784362499975</c:v>
                </c:pt>
                <c:pt idx="476">
                  <c:v>4579.07650001</c:v>
                </c:pt>
                <c:pt idx="477">
                  <c:v>4732.7735241099999</c:v>
                </c:pt>
                <c:pt idx="478">
                  <c:v>4957.5939176699994</c:v>
                </c:pt>
                <c:pt idx="479">
                  <c:v>5411.0411526200005</c:v>
                </c:pt>
                <c:pt idx="480">
                  <c:v>5918.4833862699988</c:v>
                </c:pt>
                <c:pt idx="481">
                  <c:v>6026.7769166999979</c:v>
                </c:pt>
                <c:pt idx="482">
                  <c:v>5895.0147930999992</c:v>
                </c:pt>
                <c:pt idx="483">
                  <c:v>5699.2599090499989</c:v>
                </c:pt>
                <c:pt idx="484">
                  <c:v>5840.169423100001</c:v>
                </c:pt>
                <c:pt idx="485">
                  <c:v>5589.7373633999996</c:v>
                </c:pt>
                <c:pt idx="486">
                  <c:v>5458.5866680999998</c:v>
                </c:pt>
                <c:pt idx="487">
                  <c:v>5380.1226241199993</c:v>
                </c:pt>
                <c:pt idx="488">
                  <c:v>5281.0030770000003</c:v>
                </c:pt>
                <c:pt idx="489">
                  <c:v>5645.62972902</c:v>
                </c:pt>
                <c:pt idx="490">
                  <c:v>5999.4648097700001</c:v>
                </c:pt>
                <c:pt idx="491">
                  <c:v>6128.4420459900002</c:v>
                </c:pt>
                <c:pt idx="492">
                  <c:v>6248.3610471000002</c:v>
                </c:pt>
                <c:pt idx="493">
                  <c:v>6540.2370764799989</c:v>
                </c:pt>
                <c:pt idx="494">
                  <c:v>6421.0469487600003</c:v>
                </c:pt>
                <c:pt idx="495">
                  <c:v>6326.53588253</c:v>
                </c:pt>
                <c:pt idx="496">
                  <c:v>5966.202876809999</c:v>
                </c:pt>
                <c:pt idx="497">
                  <c:v>5339.3749085099989</c:v>
                </c:pt>
                <c:pt idx="498">
                  <c:v>4989.6847010599986</c:v>
                </c:pt>
                <c:pt idx="499">
                  <c:v>4911.7858768900014</c:v>
                </c:pt>
                <c:pt idx="500">
                  <c:v>5309.9487436799982</c:v>
                </c:pt>
                <c:pt idx="501">
                  <c:v>5837.2774988900001</c:v>
                </c:pt>
                <c:pt idx="502">
                  <c:v>6305.9173832300003</c:v>
                </c:pt>
                <c:pt idx="503">
                  <c:v>7332.3487709700003</c:v>
                </c:pt>
                <c:pt idx="504">
                  <c:v>8245.721101459998</c:v>
                </c:pt>
                <c:pt idx="505">
                  <c:v>8481.0352580899998</c:v>
                </c:pt>
                <c:pt idx="506">
                  <c:v>8353.6688221900058</c:v>
                </c:pt>
                <c:pt idx="507">
                  <c:v>8278.0546764900009</c:v>
                </c:pt>
                <c:pt idx="508">
                  <c:v>7927.1560933199989</c:v>
                </c:pt>
                <c:pt idx="509">
                  <c:v>7661.1442659799986</c:v>
                </c:pt>
                <c:pt idx="510">
                  <c:v>7414.0270941899989</c:v>
                </c:pt>
                <c:pt idx="511">
                  <c:v>7304.9696233799996</c:v>
                </c:pt>
                <c:pt idx="512">
                  <c:v>7219.588238289999</c:v>
                </c:pt>
                <c:pt idx="513">
                  <c:v>7102.6183134000003</c:v>
                </c:pt>
                <c:pt idx="514">
                  <c:v>7071.5854310099985</c:v>
                </c:pt>
                <c:pt idx="515">
                  <c:v>7089.841360039999</c:v>
                </c:pt>
                <c:pt idx="516">
                  <c:v>7565.5543824399992</c:v>
                </c:pt>
                <c:pt idx="517">
                  <c:v>7660.6196879500003</c:v>
                </c:pt>
                <c:pt idx="518">
                  <c:v>7738.0104422900004</c:v>
                </c:pt>
                <c:pt idx="519">
                  <c:v>7639.0552315799996</c:v>
                </c:pt>
                <c:pt idx="520">
                  <c:v>6564.8281289399993</c:v>
                </c:pt>
                <c:pt idx="521">
                  <c:v>5044.5515713699997</c:v>
                </c:pt>
                <c:pt idx="522">
                  <c:v>4800.4568767699993</c:v>
                </c:pt>
                <c:pt idx="523">
                  <c:v>4869.2166624199999</c:v>
                </c:pt>
                <c:pt idx="524">
                  <c:v>4863.9223549299995</c:v>
                </c:pt>
                <c:pt idx="525">
                  <c:v>5038.0150596600006</c:v>
                </c:pt>
                <c:pt idx="526">
                  <c:v>5302.9078838199994</c:v>
                </c:pt>
                <c:pt idx="527">
                  <c:v>6821.9181685300009</c:v>
                </c:pt>
                <c:pt idx="528">
                  <c:v>8059.604577959999</c:v>
                </c:pt>
                <c:pt idx="529">
                  <c:v>8884.0679638599977</c:v>
                </c:pt>
                <c:pt idx="530">
                  <c:v>8670.9478518000014</c:v>
                </c:pt>
                <c:pt idx="531">
                  <c:v>8623.5819384699989</c:v>
                </c:pt>
                <c:pt idx="532">
                  <c:v>8043.978041639999</c:v>
                </c:pt>
                <c:pt idx="533">
                  <c:v>8099.7039305199987</c:v>
                </c:pt>
                <c:pt idx="534">
                  <c:v>7997.5827052899986</c:v>
                </c:pt>
                <c:pt idx="535">
                  <c:v>7903.554088060001</c:v>
                </c:pt>
                <c:pt idx="536">
                  <c:v>7973.231721950001</c:v>
                </c:pt>
                <c:pt idx="537">
                  <c:v>7699.497363649999</c:v>
                </c:pt>
                <c:pt idx="538">
                  <c:v>7539.9099863299998</c:v>
                </c:pt>
                <c:pt idx="539">
                  <c:v>8096.1944773300002</c:v>
                </c:pt>
                <c:pt idx="540">
                  <c:v>8024.3035389300003</c:v>
                </c:pt>
                <c:pt idx="541">
                  <c:v>8269.5189505899998</c:v>
                </c:pt>
                <c:pt idx="542">
                  <c:v>8241.4577116199998</c:v>
                </c:pt>
                <c:pt idx="543">
                  <c:v>7857.0866553400001</c:v>
                </c:pt>
                <c:pt idx="544">
                  <c:v>6837.5444302599999</c:v>
                </c:pt>
                <c:pt idx="545">
                  <c:v>5549.5508545700013</c:v>
                </c:pt>
                <c:pt idx="546">
                  <c:v>5181.17316252</c:v>
                </c:pt>
                <c:pt idx="547">
                  <c:v>5002.4742909900006</c:v>
                </c:pt>
                <c:pt idx="548">
                  <c:v>5059.9498229399996</c:v>
                </c:pt>
                <c:pt idx="549">
                  <c:v>5039.7244607599978</c:v>
                </c:pt>
                <c:pt idx="550">
                  <c:v>5268.4868068899996</c:v>
                </c:pt>
                <c:pt idx="551">
                  <c:v>6518.5781565400021</c:v>
                </c:pt>
                <c:pt idx="552">
                  <c:v>7279.4407614799993</c:v>
                </c:pt>
                <c:pt idx="553">
                  <c:v>7768.1376604200004</c:v>
                </c:pt>
                <c:pt idx="554">
                  <c:v>8100.2337126399998</c:v>
                </c:pt>
                <c:pt idx="555">
                  <c:v>7989.345438899999</c:v>
                </c:pt>
                <c:pt idx="556">
                  <c:v>7764.2480711299995</c:v>
                </c:pt>
                <c:pt idx="557">
                  <c:v>7762.6349057699981</c:v>
                </c:pt>
                <c:pt idx="558">
                  <c:v>8379.8323910600011</c:v>
                </c:pt>
                <c:pt idx="559">
                  <c:v>8397.0100349199984</c:v>
                </c:pt>
                <c:pt idx="560">
                  <c:v>8148.987729219999</c:v>
                </c:pt>
                <c:pt idx="561">
                  <c:v>7592.3785282299987</c:v>
                </c:pt>
                <c:pt idx="562">
                  <c:v>7118.9413734099981</c:v>
                </c:pt>
                <c:pt idx="563">
                  <c:v>7196.7168445299994</c:v>
                </c:pt>
                <c:pt idx="564">
                  <c:v>7530.6157298799999</c:v>
                </c:pt>
                <c:pt idx="565">
                  <c:v>7601.5773877200008</c:v>
                </c:pt>
                <c:pt idx="566">
                  <c:v>7558.2630003799995</c:v>
                </c:pt>
                <c:pt idx="567">
                  <c:v>6835.56568057</c:v>
                </c:pt>
                <c:pt idx="568">
                  <c:v>5831.615638289999</c:v>
                </c:pt>
                <c:pt idx="569">
                  <c:v>4986.197326229998</c:v>
                </c:pt>
                <c:pt idx="570">
                  <c:v>4991.4278783499994</c:v>
                </c:pt>
                <c:pt idx="571">
                  <c:v>4843.0462472999989</c:v>
                </c:pt>
                <c:pt idx="572">
                  <c:v>4756.8971928800011</c:v>
                </c:pt>
                <c:pt idx="573">
                  <c:v>4785.9096139899993</c:v>
                </c:pt>
                <c:pt idx="574">
                  <c:v>5113.4932068299995</c:v>
                </c:pt>
                <c:pt idx="575">
                  <c:v>6565.6710257099985</c:v>
                </c:pt>
                <c:pt idx="576">
                  <c:v>7713.2098535000005</c:v>
                </c:pt>
                <c:pt idx="577">
                  <c:v>8190.9389984300005</c:v>
                </c:pt>
                <c:pt idx="578">
                  <c:v>8479.62074106</c:v>
                </c:pt>
                <c:pt idx="579">
                  <c:v>8593.5202230899995</c:v>
                </c:pt>
                <c:pt idx="580">
                  <c:v>8192.1959364499999</c:v>
                </c:pt>
                <c:pt idx="581">
                  <c:v>7476.0346199799997</c:v>
                </c:pt>
                <c:pt idx="582">
                  <c:v>7524.5043244999997</c:v>
                </c:pt>
                <c:pt idx="583">
                  <c:v>7538.8715023199984</c:v>
                </c:pt>
                <c:pt idx="584">
                  <c:v>7513.2869359300003</c:v>
                </c:pt>
                <c:pt idx="585">
                  <c:v>7620.437938670002</c:v>
                </c:pt>
                <c:pt idx="586">
                  <c:v>7757.7496027799989</c:v>
                </c:pt>
                <c:pt idx="587">
                  <c:v>7368.7481686799993</c:v>
                </c:pt>
                <c:pt idx="588">
                  <c:v>7399.2878781400004</c:v>
                </c:pt>
                <c:pt idx="589">
                  <c:v>7834.7991218799989</c:v>
                </c:pt>
                <c:pt idx="590">
                  <c:v>7781.6246519999995</c:v>
                </c:pt>
                <c:pt idx="591">
                  <c:v>7367.858105119999</c:v>
                </c:pt>
                <c:pt idx="592">
                  <c:v>6632.4571444900002</c:v>
                </c:pt>
                <c:pt idx="593">
                  <c:v>5106.4240663299997</c:v>
                </c:pt>
                <c:pt idx="594">
                  <c:v>4805.62660185</c:v>
                </c:pt>
                <c:pt idx="595">
                  <c:v>4585.5254780500009</c:v>
                </c:pt>
                <c:pt idx="596">
                  <c:v>4552.550431579999</c:v>
                </c:pt>
                <c:pt idx="597">
                  <c:v>4575.8798269500012</c:v>
                </c:pt>
                <c:pt idx="598">
                  <c:v>4695.3903702199977</c:v>
                </c:pt>
                <c:pt idx="599">
                  <c:v>4828.2310049000007</c:v>
                </c:pt>
                <c:pt idx="600">
                  <c:v>4838.6028003100009</c:v>
                </c:pt>
                <c:pt idx="601">
                  <c:v>5167.1895485899986</c:v>
                </c:pt>
                <c:pt idx="602">
                  <c:v>5211.9821715899998</c:v>
                </c:pt>
                <c:pt idx="603">
                  <c:v>5167.155980550001</c:v>
                </c:pt>
                <c:pt idx="604">
                  <c:v>5246.8931432600002</c:v>
                </c:pt>
                <c:pt idx="605">
                  <c:v>5144.3326682699999</c:v>
                </c:pt>
                <c:pt idx="606">
                  <c:v>4842.3806191600006</c:v>
                </c:pt>
                <c:pt idx="607">
                  <c:v>4771.2035085600019</c:v>
                </c:pt>
                <c:pt idx="608">
                  <c:v>4961.8907811399986</c:v>
                </c:pt>
                <c:pt idx="609">
                  <c:v>5122.172822649999</c:v>
                </c:pt>
                <c:pt idx="610">
                  <c:v>5567.0265170600005</c:v>
                </c:pt>
                <c:pt idx="611">
                  <c:v>5837.1760752799983</c:v>
                </c:pt>
                <c:pt idx="612">
                  <c:v>5897.5430931299989</c:v>
                </c:pt>
                <c:pt idx="613">
                  <c:v>6195.2125228699988</c:v>
                </c:pt>
                <c:pt idx="614">
                  <c:v>6164.2079775399998</c:v>
                </c:pt>
                <c:pt idx="615">
                  <c:v>5674.9058346399997</c:v>
                </c:pt>
                <c:pt idx="616">
                  <c:v>5583.6956230299993</c:v>
                </c:pt>
                <c:pt idx="617">
                  <c:v>4753.0196177099988</c:v>
                </c:pt>
                <c:pt idx="618">
                  <c:v>4212.1294468799988</c:v>
                </c:pt>
                <c:pt idx="619">
                  <c:v>4200.59272796</c:v>
                </c:pt>
                <c:pt idx="620">
                  <c:v>4240.74991168</c:v>
                </c:pt>
                <c:pt idx="621">
                  <c:v>4261.4476251100004</c:v>
                </c:pt>
                <c:pt idx="622">
                  <c:v>4351.8966737299997</c:v>
                </c:pt>
                <c:pt idx="623">
                  <c:v>4440.42559231</c:v>
                </c:pt>
                <c:pt idx="624">
                  <c:v>4482.3416979399999</c:v>
                </c:pt>
                <c:pt idx="625">
                  <c:v>4528.5611005999999</c:v>
                </c:pt>
                <c:pt idx="626">
                  <c:v>4590.0842397599981</c:v>
                </c:pt>
                <c:pt idx="627">
                  <c:v>4625.3846967500003</c:v>
                </c:pt>
                <c:pt idx="628">
                  <c:v>4566.3036196499988</c:v>
                </c:pt>
                <c:pt idx="629">
                  <c:v>4562.9486076999983</c:v>
                </c:pt>
                <c:pt idx="630">
                  <c:v>4502.0861763199991</c:v>
                </c:pt>
                <c:pt idx="631">
                  <c:v>4373.5271088099989</c:v>
                </c:pt>
                <c:pt idx="632">
                  <c:v>4319.4239028500006</c:v>
                </c:pt>
                <c:pt idx="633">
                  <c:v>4319.5058942800006</c:v>
                </c:pt>
                <c:pt idx="634">
                  <c:v>4642.56388806</c:v>
                </c:pt>
                <c:pt idx="635">
                  <c:v>5163.33405348</c:v>
                </c:pt>
                <c:pt idx="636">
                  <c:v>5491.6822905299969</c:v>
                </c:pt>
                <c:pt idx="637">
                  <c:v>5457.383305639999</c:v>
                </c:pt>
                <c:pt idx="638">
                  <c:v>5600.007743539999</c:v>
                </c:pt>
                <c:pt idx="639">
                  <c:v>5567.035511359999</c:v>
                </c:pt>
                <c:pt idx="640">
                  <c:v>5313.191589699999</c:v>
                </c:pt>
                <c:pt idx="641">
                  <c:v>5063.1651649999976</c:v>
                </c:pt>
                <c:pt idx="642">
                  <c:v>4655.0424858699989</c:v>
                </c:pt>
                <c:pt idx="643">
                  <c:v>4424.9841945199987</c:v>
                </c:pt>
                <c:pt idx="644">
                  <c:v>4500.4146050099989</c:v>
                </c:pt>
                <c:pt idx="645">
                  <c:v>4609.5477590099999</c:v>
                </c:pt>
                <c:pt idx="646">
                  <c:v>5241.2592048099996</c:v>
                </c:pt>
                <c:pt idx="647">
                  <c:v>6467.3436882799988</c:v>
                </c:pt>
                <c:pt idx="648">
                  <c:v>7547.6373745200008</c:v>
                </c:pt>
                <c:pt idx="649">
                  <c:v>7887.0780316999999</c:v>
                </c:pt>
                <c:pt idx="650">
                  <c:v>8250.8832521399981</c:v>
                </c:pt>
                <c:pt idx="651">
                  <c:v>8329.212826230003</c:v>
                </c:pt>
                <c:pt idx="652">
                  <c:v>8068.5550944000006</c:v>
                </c:pt>
                <c:pt idx="653">
                  <c:v>7987.5636635699993</c:v>
                </c:pt>
                <c:pt idx="654">
                  <c:v>7783.7508049399994</c:v>
                </c:pt>
                <c:pt idx="655">
                  <c:v>7476.9607603700015</c:v>
                </c:pt>
                <c:pt idx="656">
                  <c:v>7714.5913628199987</c:v>
                </c:pt>
                <c:pt idx="657">
                  <c:v>7301.9339448499986</c:v>
                </c:pt>
                <c:pt idx="658">
                  <c:v>7224.7825799799994</c:v>
                </c:pt>
                <c:pt idx="659">
                  <c:v>7216.6849570899994</c:v>
                </c:pt>
                <c:pt idx="660">
                  <c:v>7217.1958311699982</c:v>
                </c:pt>
                <c:pt idx="661">
                  <c:v>7455.4700034099978</c:v>
                </c:pt>
                <c:pt idx="662">
                  <c:v>7616.3552566900007</c:v>
                </c:pt>
                <c:pt idx="663">
                  <c:v>7171.2720962499989</c:v>
                </c:pt>
                <c:pt idx="664">
                  <c:v>5977.7845367800001</c:v>
                </c:pt>
                <c:pt idx="665">
                  <c:v>4929.5757958700015</c:v>
                </c:pt>
                <c:pt idx="666">
                  <c:v>5005.3037492899984</c:v>
                </c:pt>
                <c:pt idx="667">
                  <c:v>5009.7187307799995</c:v>
                </c:pt>
                <c:pt idx="668">
                  <c:v>5050.7956777099989</c:v>
                </c:pt>
                <c:pt idx="669">
                  <c:v>5040.8816586900002</c:v>
                </c:pt>
                <c:pt idx="670">
                  <c:v>5185.8414860999992</c:v>
                </c:pt>
                <c:pt idx="671">
                  <c:v>5914.4727411599988</c:v>
                </c:pt>
                <c:pt idx="672">
                  <c:v>6895.1717601600021</c:v>
                </c:pt>
                <c:pt idx="673">
                  <c:v>7588.8192149400002</c:v>
                </c:pt>
                <c:pt idx="674">
                  <c:v>7578.9141621400013</c:v>
                </c:pt>
                <c:pt idx="675">
                  <c:v>7806.353151880001</c:v>
                </c:pt>
                <c:pt idx="676">
                  <c:v>8253.8962556099996</c:v>
                </c:pt>
                <c:pt idx="677">
                  <c:v>8210.9096379599996</c:v>
                </c:pt>
                <c:pt idx="678">
                  <c:v>8253.1239490600001</c:v>
                </c:pt>
                <c:pt idx="679">
                  <c:v>8193.7295135099994</c:v>
                </c:pt>
                <c:pt idx="680">
                  <c:v>8068.5131686399982</c:v>
                </c:pt>
                <c:pt idx="681">
                  <c:v>7943.6835666400002</c:v>
                </c:pt>
                <c:pt idx="682">
                  <c:v>7853.0028760999994</c:v>
                </c:pt>
                <c:pt idx="683">
                  <c:v>7437.66347219</c:v>
                </c:pt>
                <c:pt idx="684">
                  <c:v>7244.136635580001</c:v>
                </c:pt>
                <c:pt idx="685">
                  <c:v>7190.7627490999994</c:v>
                </c:pt>
                <c:pt idx="686">
                  <c:v>7122.5675640600002</c:v>
                </c:pt>
                <c:pt idx="687">
                  <c:v>6853.4195663499986</c:v>
                </c:pt>
                <c:pt idx="688">
                  <c:v>6052.3989901699979</c:v>
                </c:pt>
                <c:pt idx="689">
                  <c:v>5272.4618229099979</c:v>
                </c:pt>
                <c:pt idx="690">
                  <c:v>4912.5840889499977</c:v>
                </c:pt>
                <c:pt idx="691">
                  <c:v>4971.4727113199997</c:v>
                </c:pt>
                <c:pt idx="692">
                  <c:v>4918.9319420000002</c:v>
                </c:pt>
                <c:pt idx="693">
                  <c:v>4999.4144684900002</c:v>
                </c:pt>
                <c:pt idx="694">
                  <c:v>5236.7203394199996</c:v>
                </c:pt>
                <c:pt idx="695">
                  <c:v>5983.6940404399993</c:v>
                </c:pt>
                <c:pt idx="696">
                  <c:v>6647.2350624200008</c:v>
                </c:pt>
                <c:pt idx="697">
                  <c:v>6769.5689089799989</c:v>
                </c:pt>
                <c:pt idx="698">
                  <c:v>6980.4108804900006</c:v>
                </c:pt>
                <c:pt idx="699">
                  <c:v>7218.7589489099992</c:v>
                </c:pt>
                <c:pt idx="700">
                  <c:v>7306.8411556399997</c:v>
                </c:pt>
                <c:pt idx="701">
                  <c:v>7224.2775828399999</c:v>
                </c:pt>
                <c:pt idx="702">
                  <c:v>7160.2386828999988</c:v>
                </c:pt>
                <c:pt idx="703">
                  <c:v>6452.4680095600006</c:v>
                </c:pt>
                <c:pt idx="704">
                  <c:v>6181.5077447699987</c:v>
                </c:pt>
                <c:pt idx="705">
                  <c:v>6146.4088971199999</c:v>
                </c:pt>
                <c:pt idx="706">
                  <c:v>6102.8525081499993</c:v>
                </c:pt>
                <c:pt idx="707">
                  <c:v>5635.86410884</c:v>
                </c:pt>
                <c:pt idx="708">
                  <c:v>5519.3609550499978</c:v>
                </c:pt>
                <c:pt idx="709">
                  <c:v>5520.8965702399983</c:v>
                </c:pt>
                <c:pt idx="710">
                  <c:v>5438.4395616799993</c:v>
                </c:pt>
                <c:pt idx="711">
                  <c:v>5374.2676214999992</c:v>
                </c:pt>
                <c:pt idx="712">
                  <c:v>5179.9816180400012</c:v>
                </c:pt>
                <c:pt idx="713">
                  <c:v>5113.5912723599986</c:v>
                </c:pt>
                <c:pt idx="714">
                  <c:v>5059.9567533699992</c:v>
                </c:pt>
                <c:pt idx="715">
                  <c:v>5005.7291283000013</c:v>
                </c:pt>
                <c:pt idx="716">
                  <c:v>4991.2147352900001</c:v>
                </c:pt>
                <c:pt idx="717">
                  <c:v>5142.4663106199987</c:v>
                </c:pt>
                <c:pt idx="718">
                  <c:v>5253.1818106100009</c:v>
                </c:pt>
                <c:pt idx="719">
                  <c:v>5640.1431135999992</c:v>
                </c:pt>
                <c:pt idx="720">
                  <c:v>6438.6303593000011</c:v>
                </c:pt>
                <c:pt idx="721">
                  <c:v>6416.6562407399997</c:v>
                </c:pt>
                <c:pt idx="722">
                  <c:v>6830.7620845299989</c:v>
                </c:pt>
                <c:pt idx="723">
                  <c:v>6937.1151444299994</c:v>
                </c:pt>
                <c:pt idx="724">
                  <c:v>6974.1389909499985</c:v>
                </c:pt>
                <c:pt idx="725">
                  <c:v>6989.44145303</c:v>
                </c:pt>
                <c:pt idx="726">
                  <c:v>7208.0883521099986</c:v>
                </c:pt>
                <c:pt idx="727">
                  <c:v>7338.2149175899985</c:v>
                </c:pt>
                <c:pt idx="728">
                  <c:v>7104.1029292499998</c:v>
                </c:pt>
                <c:pt idx="729">
                  <c:v>6743.2633248000002</c:v>
                </c:pt>
                <c:pt idx="730">
                  <c:v>6628.4104221799989</c:v>
                </c:pt>
                <c:pt idx="731">
                  <c:v>6273.4308477200002</c:v>
                </c:pt>
                <c:pt idx="732">
                  <c:v>5859.882390349997</c:v>
                </c:pt>
                <c:pt idx="733">
                  <c:v>5903.9168084999992</c:v>
                </c:pt>
                <c:pt idx="734">
                  <c:v>5755.0510535400017</c:v>
                </c:pt>
                <c:pt idx="735">
                  <c:v>5345.95492663</c:v>
                </c:pt>
                <c:pt idx="736">
                  <c:v>5018.057595469998</c:v>
                </c:pt>
                <c:pt idx="737">
                  <c:v>5067.3063098599969</c:v>
                </c:pt>
                <c:pt idx="738">
                  <c:v>5075.2938969500001</c:v>
                </c:pt>
                <c:pt idx="739">
                  <c:v>5078.460310970001</c:v>
                </c:pt>
                <c:pt idx="740">
                  <c:v>5130.3931652099991</c:v>
                </c:pt>
                <c:pt idx="741">
                  <c:v>5040.5997841100007</c:v>
                </c:pt>
                <c:pt idx="742">
                  <c:v>5303.2813845000019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4-44AF-BDA8-F1D12B5EB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764864"/>
        <c:axId val="591811712"/>
      </c:areaChart>
      <c:catAx>
        <c:axId val="59176486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1811712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91811712"/>
        <c:scaling>
          <c:orientation val="minMax"/>
          <c:max val="16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176486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'09'!$P$27:$P$769</c:f>
              <c:strCache>
                <c:ptCount val="743"/>
                <c:pt idx="0">
                  <c:v> Fr, 01. </c:v>
                </c:pt>
                <c:pt idx="1">
                  <c:v> Fr, 01. </c:v>
                </c:pt>
                <c:pt idx="2">
                  <c:v> Fr, 01. </c:v>
                </c:pt>
                <c:pt idx="3">
                  <c:v> Fr, 01. </c:v>
                </c:pt>
                <c:pt idx="4">
                  <c:v> Fr, 01. </c:v>
                </c:pt>
                <c:pt idx="5">
                  <c:v> Fr, 01. </c:v>
                </c:pt>
                <c:pt idx="6">
                  <c:v> Fr, 01. </c:v>
                </c:pt>
                <c:pt idx="7">
                  <c:v> Fr, 01. </c:v>
                </c:pt>
                <c:pt idx="8">
                  <c:v> Fr, 01. </c:v>
                </c:pt>
                <c:pt idx="9">
                  <c:v> Fr, 01. </c:v>
                </c:pt>
                <c:pt idx="10">
                  <c:v> Fr, 01. </c:v>
                </c:pt>
                <c:pt idx="11">
                  <c:v> Fr, 01. </c:v>
                </c:pt>
                <c:pt idx="12">
                  <c:v> Fr, 01. </c:v>
                </c:pt>
                <c:pt idx="13">
                  <c:v> Fr, 01. </c:v>
                </c:pt>
                <c:pt idx="14">
                  <c:v> Fr, 01. </c:v>
                </c:pt>
                <c:pt idx="15">
                  <c:v> Fr, 01. </c:v>
                </c:pt>
                <c:pt idx="16">
                  <c:v> Fr, 01. </c:v>
                </c:pt>
                <c:pt idx="17">
                  <c:v> Sa, 02. </c:v>
                </c:pt>
                <c:pt idx="18">
                  <c:v> Sa, 02. </c:v>
                </c:pt>
                <c:pt idx="19">
                  <c:v> Sa, 02. </c:v>
                </c:pt>
                <c:pt idx="20">
                  <c:v> Sa, 02. </c:v>
                </c:pt>
                <c:pt idx="21">
                  <c:v> Sa, 02. </c:v>
                </c:pt>
                <c:pt idx="22">
                  <c:v> Sa, 02. </c:v>
                </c:pt>
                <c:pt idx="23">
                  <c:v> Sa, 02. </c:v>
                </c:pt>
                <c:pt idx="24">
                  <c:v> Sa, 02. </c:v>
                </c:pt>
                <c:pt idx="25">
                  <c:v> Sa, 02. </c:v>
                </c:pt>
                <c:pt idx="26">
                  <c:v> Sa, 02. </c:v>
                </c:pt>
                <c:pt idx="27">
                  <c:v> Sa, 02. </c:v>
                </c:pt>
                <c:pt idx="28">
                  <c:v> Sa, 02. </c:v>
                </c:pt>
                <c:pt idx="29">
                  <c:v> Sa, 02. </c:v>
                </c:pt>
                <c:pt idx="30">
                  <c:v> Sa, 02. </c:v>
                </c:pt>
                <c:pt idx="31">
                  <c:v> Sa, 02. </c:v>
                </c:pt>
                <c:pt idx="32">
                  <c:v> Sa, 02. </c:v>
                </c:pt>
                <c:pt idx="33">
                  <c:v> Sa, 02. </c:v>
                </c:pt>
                <c:pt idx="34">
                  <c:v> Sa, 02. </c:v>
                </c:pt>
                <c:pt idx="35">
                  <c:v> Sa, 02. </c:v>
                </c:pt>
                <c:pt idx="36">
                  <c:v> Sa, 02. </c:v>
                </c:pt>
                <c:pt idx="37">
                  <c:v> Sa, 02. </c:v>
                </c:pt>
                <c:pt idx="38">
                  <c:v> Sa, 02. </c:v>
                </c:pt>
                <c:pt idx="39">
                  <c:v> Sa, 02. </c:v>
                </c:pt>
                <c:pt idx="40">
                  <c:v> Sa, 02. </c:v>
                </c:pt>
                <c:pt idx="41">
                  <c:v> So, 03. </c:v>
                </c:pt>
                <c:pt idx="42">
                  <c:v> So, 03. </c:v>
                </c:pt>
                <c:pt idx="43">
                  <c:v> So, 03. </c:v>
                </c:pt>
                <c:pt idx="44">
                  <c:v> So, 03. </c:v>
                </c:pt>
                <c:pt idx="45">
                  <c:v> So, 03. </c:v>
                </c:pt>
                <c:pt idx="46">
                  <c:v> So, 03. </c:v>
                </c:pt>
                <c:pt idx="47">
                  <c:v> So, 03. </c:v>
                </c:pt>
                <c:pt idx="48">
                  <c:v> So, 03. </c:v>
                </c:pt>
                <c:pt idx="49">
                  <c:v> So, 03. </c:v>
                </c:pt>
                <c:pt idx="50">
                  <c:v> So, 03. </c:v>
                </c:pt>
                <c:pt idx="51">
                  <c:v> So, 03. </c:v>
                </c:pt>
                <c:pt idx="52">
                  <c:v> So, 03. </c:v>
                </c:pt>
                <c:pt idx="53">
                  <c:v> So, 03. </c:v>
                </c:pt>
                <c:pt idx="54">
                  <c:v> So, 03. </c:v>
                </c:pt>
                <c:pt idx="55">
                  <c:v> So, 03. </c:v>
                </c:pt>
                <c:pt idx="56">
                  <c:v> So, 03. </c:v>
                </c:pt>
                <c:pt idx="57">
                  <c:v> So, 03. </c:v>
                </c:pt>
                <c:pt idx="58">
                  <c:v> So, 03. </c:v>
                </c:pt>
                <c:pt idx="59">
                  <c:v> So, 03. </c:v>
                </c:pt>
                <c:pt idx="60">
                  <c:v> So, 03. </c:v>
                </c:pt>
                <c:pt idx="61">
                  <c:v> So, 03. </c:v>
                </c:pt>
                <c:pt idx="62">
                  <c:v> So, 03. </c:v>
                </c:pt>
                <c:pt idx="63">
                  <c:v> So, 03. </c:v>
                </c:pt>
                <c:pt idx="64">
                  <c:v> So, 03. </c:v>
                </c:pt>
                <c:pt idx="65">
                  <c:v> Mo, 04. </c:v>
                </c:pt>
                <c:pt idx="66">
                  <c:v> Mo, 04. </c:v>
                </c:pt>
                <c:pt idx="67">
                  <c:v> Mo, 04. </c:v>
                </c:pt>
                <c:pt idx="68">
                  <c:v> Mo, 04. </c:v>
                </c:pt>
                <c:pt idx="69">
                  <c:v> Mo, 04. </c:v>
                </c:pt>
                <c:pt idx="70">
                  <c:v> Mo, 04. </c:v>
                </c:pt>
                <c:pt idx="71">
                  <c:v> Mo, 04. </c:v>
                </c:pt>
                <c:pt idx="72">
                  <c:v> Mo, 04. </c:v>
                </c:pt>
                <c:pt idx="73">
                  <c:v> Mo, 04. </c:v>
                </c:pt>
                <c:pt idx="74">
                  <c:v> Mo, 04. </c:v>
                </c:pt>
                <c:pt idx="75">
                  <c:v> Mo, 04. </c:v>
                </c:pt>
                <c:pt idx="76">
                  <c:v> Mo, 04. </c:v>
                </c:pt>
                <c:pt idx="77">
                  <c:v> Mo, 04. </c:v>
                </c:pt>
                <c:pt idx="78">
                  <c:v> Mo, 04. </c:v>
                </c:pt>
                <c:pt idx="79">
                  <c:v> Mo, 04. </c:v>
                </c:pt>
                <c:pt idx="80">
                  <c:v> Mo, 04. </c:v>
                </c:pt>
                <c:pt idx="81">
                  <c:v> Mo, 04. </c:v>
                </c:pt>
                <c:pt idx="82">
                  <c:v> Mo, 04. </c:v>
                </c:pt>
                <c:pt idx="83">
                  <c:v> Mo, 04. </c:v>
                </c:pt>
                <c:pt idx="84">
                  <c:v> Mo, 04. </c:v>
                </c:pt>
                <c:pt idx="85">
                  <c:v> Mo, 04. </c:v>
                </c:pt>
                <c:pt idx="86">
                  <c:v> Mo, 04. </c:v>
                </c:pt>
                <c:pt idx="87">
                  <c:v> Mo, 04. </c:v>
                </c:pt>
                <c:pt idx="88">
                  <c:v> Mo, 04. </c:v>
                </c:pt>
                <c:pt idx="89">
                  <c:v> Di, 05. </c:v>
                </c:pt>
                <c:pt idx="90">
                  <c:v> Di, 05. </c:v>
                </c:pt>
                <c:pt idx="91">
                  <c:v> Di, 05. </c:v>
                </c:pt>
                <c:pt idx="92">
                  <c:v> Di, 05. </c:v>
                </c:pt>
                <c:pt idx="93">
                  <c:v> Di, 05. </c:v>
                </c:pt>
                <c:pt idx="94">
                  <c:v> Di, 05. </c:v>
                </c:pt>
                <c:pt idx="95">
                  <c:v> Di, 05. </c:v>
                </c:pt>
                <c:pt idx="96">
                  <c:v> Di, 05. </c:v>
                </c:pt>
                <c:pt idx="97">
                  <c:v> Di, 05. </c:v>
                </c:pt>
                <c:pt idx="98">
                  <c:v> Di, 05. </c:v>
                </c:pt>
                <c:pt idx="99">
                  <c:v> Di, 05. </c:v>
                </c:pt>
                <c:pt idx="100">
                  <c:v> Di, 05. </c:v>
                </c:pt>
                <c:pt idx="101">
                  <c:v> Di, 05. </c:v>
                </c:pt>
                <c:pt idx="102">
                  <c:v> Di, 05. </c:v>
                </c:pt>
                <c:pt idx="103">
                  <c:v> Di, 05. </c:v>
                </c:pt>
                <c:pt idx="104">
                  <c:v> Di, 05. </c:v>
                </c:pt>
                <c:pt idx="105">
                  <c:v> Di, 05. </c:v>
                </c:pt>
                <c:pt idx="106">
                  <c:v> Di, 05. </c:v>
                </c:pt>
                <c:pt idx="107">
                  <c:v> Di, 05. </c:v>
                </c:pt>
                <c:pt idx="108">
                  <c:v> Di, 05. </c:v>
                </c:pt>
                <c:pt idx="109">
                  <c:v> Di, 05. </c:v>
                </c:pt>
                <c:pt idx="110">
                  <c:v> Di, 05. </c:v>
                </c:pt>
                <c:pt idx="111">
                  <c:v> Di, 05. </c:v>
                </c:pt>
                <c:pt idx="112">
                  <c:v> Di, 05. </c:v>
                </c:pt>
                <c:pt idx="113">
                  <c:v> Mi, 06. </c:v>
                </c:pt>
                <c:pt idx="114">
                  <c:v> Mi, 06. </c:v>
                </c:pt>
                <c:pt idx="115">
                  <c:v> Mi, 06. </c:v>
                </c:pt>
                <c:pt idx="116">
                  <c:v> Mi, 06. </c:v>
                </c:pt>
                <c:pt idx="117">
                  <c:v> Mi, 06. </c:v>
                </c:pt>
                <c:pt idx="118">
                  <c:v> Mi, 06. </c:v>
                </c:pt>
                <c:pt idx="119">
                  <c:v> Mi, 06. </c:v>
                </c:pt>
                <c:pt idx="120">
                  <c:v> Mi, 06. </c:v>
                </c:pt>
                <c:pt idx="121">
                  <c:v> Mi, 06. </c:v>
                </c:pt>
                <c:pt idx="122">
                  <c:v> Mi, 06. </c:v>
                </c:pt>
                <c:pt idx="123">
                  <c:v> Mi, 06. </c:v>
                </c:pt>
                <c:pt idx="124">
                  <c:v> Mi, 06. </c:v>
                </c:pt>
                <c:pt idx="125">
                  <c:v> Mi, 06. </c:v>
                </c:pt>
                <c:pt idx="126">
                  <c:v> Mi, 06. </c:v>
                </c:pt>
                <c:pt idx="127">
                  <c:v> Mi, 06. </c:v>
                </c:pt>
                <c:pt idx="128">
                  <c:v> Mi, 06. </c:v>
                </c:pt>
                <c:pt idx="129">
                  <c:v> Mi, 06. </c:v>
                </c:pt>
                <c:pt idx="130">
                  <c:v> Mi, 06. </c:v>
                </c:pt>
                <c:pt idx="131">
                  <c:v> Mi, 06. </c:v>
                </c:pt>
                <c:pt idx="132">
                  <c:v> Mi, 06. </c:v>
                </c:pt>
                <c:pt idx="133">
                  <c:v> Mi, 06. </c:v>
                </c:pt>
                <c:pt idx="134">
                  <c:v> Mi, 06. </c:v>
                </c:pt>
                <c:pt idx="135">
                  <c:v> Mi, 06. </c:v>
                </c:pt>
                <c:pt idx="136">
                  <c:v> Mi, 06. </c:v>
                </c:pt>
                <c:pt idx="137">
                  <c:v> Do, 07. </c:v>
                </c:pt>
                <c:pt idx="138">
                  <c:v> Do, 07. </c:v>
                </c:pt>
                <c:pt idx="139">
                  <c:v> Do, 07. </c:v>
                </c:pt>
                <c:pt idx="140">
                  <c:v> Do, 07. </c:v>
                </c:pt>
                <c:pt idx="141">
                  <c:v> Do, 07. </c:v>
                </c:pt>
                <c:pt idx="142">
                  <c:v> Do, 07. </c:v>
                </c:pt>
                <c:pt idx="143">
                  <c:v> Do, 07. </c:v>
                </c:pt>
                <c:pt idx="144">
                  <c:v> Do, 07. </c:v>
                </c:pt>
                <c:pt idx="145">
                  <c:v> Do, 07. </c:v>
                </c:pt>
                <c:pt idx="146">
                  <c:v> Do, 07. </c:v>
                </c:pt>
                <c:pt idx="147">
                  <c:v> Do, 07. </c:v>
                </c:pt>
                <c:pt idx="148">
                  <c:v> Do, 07. </c:v>
                </c:pt>
                <c:pt idx="149">
                  <c:v> Do, 07. </c:v>
                </c:pt>
                <c:pt idx="150">
                  <c:v> Do, 07. </c:v>
                </c:pt>
                <c:pt idx="151">
                  <c:v> Do, 07. </c:v>
                </c:pt>
                <c:pt idx="152">
                  <c:v> Do, 07. </c:v>
                </c:pt>
                <c:pt idx="153">
                  <c:v> Do, 07. </c:v>
                </c:pt>
                <c:pt idx="154">
                  <c:v> Do, 07. </c:v>
                </c:pt>
                <c:pt idx="155">
                  <c:v> Do, 07. </c:v>
                </c:pt>
                <c:pt idx="156">
                  <c:v> Do, 07. </c:v>
                </c:pt>
                <c:pt idx="157">
                  <c:v> Do, 07. </c:v>
                </c:pt>
                <c:pt idx="158">
                  <c:v> Do, 07. </c:v>
                </c:pt>
                <c:pt idx="159">
                  <c:v> Do, 07. </c:v>
                </c:pt>
                <c:pt idx="160">
                  <c:v> Do, 07. </c:v>
                </c:pt>
                <c:pt idx="161">
                  <c:v> Fr, 08. </c:v>
                </c:pt>
                <c:pt idx="162">
                  <c:v> Fr, 08. </c:v>
                </c:pt>
                <c:pt idx="163">
                  <c:v> Fr, 08. </c:v>
                </c:pt>
                <c:pt idx="164">
                  <c:v> Fr, 08. </c:v>
                </c:pt>
                <c:pt idx="165">
                  <c:v> Fr, 08. </c:v>
                </c:pt>
                <c:pt idx="166">
                  <c:v> Fr, 08. </c:v>
                </c:pt>
                <c:pt idx="167">
                  <c:v> Fr, 08. </c:v>
                </c:pt>
                <c:pt idx="168">
                  <c:v> Fr, 08. </c:v>
                </c:pt>
                <c:pt idx="169">
                  <c:v> Fr, 08. </c:v>
                </c:pt>
                <c:pt idx="170">
                  <c:v> Fr, 08. </c:v>
                </c:pt>
                <c:pt idx="171">
                  <c:v> Fr, 08. </c:v>
                </c:pt>
                <c:pt idx="172">
                  <c:v> Fr, 08. </c:v>
                </c:pt>
                <c:pt idx="173">
                  <c:v> Fr, 08. </c:v>
                </c:pt>
                <c:pt idx="174">
                  <c:v> Fr, 08. </c:v>
                </c:pt>
                <c:pt idx="175">
                  <c:v> Fr, 08. </c:v>
                </c:pt>
                <c:pt idx="176">
                  <c:v> Fr, 08. </c:v>
                </c:pt>
                <c:pt idx="177">
                  <c:v> Fr, 08. </c:v>
                </c:pt>
                <c:pt idx="178">
                  <c:v> Fr, 08. </c:v>
                </c:pt>
                <c:pt idx="179">
                  <c:v> Fr, 08. </c:v>
                </c:pt>
                <c:pt idx="180">
                  <c:v> Fr, 08. </c:v>
                </c:pt>
                <c:pt idx="181">
                  <c:v> Fr, 08. </c:v>
                </c:pt>
                <c:pt idx="182">
                  <c:v> Fr, 08. </c:v>
                </c:pt>
                <c:pt idx="183">
                  <c:v> Fr, 08. </c:v>
                </c:pt>
                <c:pt idx="184">
                  <c:v> Fr, 08. </c:v>
                </c:pt>
                <c:pt idx="185">
                  <c:v> Sa, 09. </c:v>
                </c:pt>
                <c:pt idx="186">
                  <c:v> Sa, 09. </c:v>
                </c:pt>
                <c:pt idx="187">
                  <c:v> Sa, 09. </c:v>
                </c:pt>
                <c:pt idx="188">
                  <c:v> Sa, 09. </c:v>
                </c:pt>
                <c:pt idx="189">
                  <c:v> Sa, 09. </c:v>
                </c:pt>
                <c:pt idx="190">
                  <c:v> Sa, 09. </c:v>
                </c:pt>
                <c:pt idx="191">
                  <c:v> Sa, 09. </c:v>
                </c:pt>
                <c:pt idx="192">
                  <c:v> Sa, 09. </c:v>
                </c:pt>
                <c:pt idx="193">
                  <c:v> Sa, 09. </c:v>
                </c:pt>
                <c:pt idx="194">
                  <c:v> Sa, 09. </c:v>
                </c:pt>
                <c:pt idx="195">
                  <c:v> Sa, 09. </c:v>
                </c:pt>
                <c:pt idx="196">
                  <c:v> Sa, 09. </c:v>
                </c:pt>
                <c:pt idx="197">
                  <c:v> Sa, 09. </c:v>
                </c:pt>
                <c:pt idx="198">
                  <c:v> Sa, 09. </c:v>
                </c:pt>
                <c:pt idx="199">
                  <c:v> Sa, 09. </c:v>
                </c:pt>
                <c:pt idx="200">
                  <c:v> Sa, 09. </c:v>
                </c:pt>
                <c:pt idx="201">
                  <c:v> Sa, 09. </c:v>
                </c:pt>
                <c:pt idx="202">
                  <c:v> Sa, 09. </c:v>
                </c:pt>
                <c:pt idx="203">
                  <c:v> Sa, 09. </c:v>
                </c:pt>
                <c:pt idx="204">
                  <c:v> Sa, 09. </c:v>
                </c:pt>
                <c:pt idx="205">
                  <c:v> Sa, 09. </c:v>
                </c:pt>
                <c:pt idx="206">
                  <c:v> Sa, 09. </c:v>
                </c:pt>
                <c:pt idx="207">
                  <c:v> Sa, 09. </c:v>
                </c:pt>
                <c:pt idx="208">
                  <c:v> Sa, 09. </c:v>
                </c:pt>
                <c:pt idx="209">
                  <c:v> So, 10. </c:v>
                </c:pt>
                <c:pt idx="210">
                  <c:v> So, 10. </c:v>
                </c:pt>
                <c:pt idx="211">
                  <c:v> So, 10. </c:v>
                </c:pt>
                <c:pt idx="212">
                  <c:v> So, 10. </c:v>
                </c:pt>
                <c:pt idx="213">
                  <c:v> So, 10. </c:v>
                </c:pt>
                <c:pt idx="214">
                  <c:v> So, 10. </c:v>
                </c:pt>
                <c:pt idx="215">
                  <c:v> So, 10. </c:v>
                </c:pt>
                <c:pt idx="216">
                  <c:v> So, 10. </c:v>
                </c:pt>
                <c:pt idx="217">
                  <c:v> So, 10. </c:v>
                </c:pt>
                <c:pt idx="218">
                  <c:v> So, 10. </c:v>
                </c:pt>
                <c:pt idx="219">
                  <c:v> So, 10. </c:v>
                </c:pt>
                <c:pt idx="220">
                  <c:v> So, 10. </c:v>
                </c:pt>
                <c:pt idx="221">
                  <c:v> So, 10. </c:v>
                </c:pt>
                <c:pt idx="222">
                  <c:v> So, 10. </c:v>
                </c:pt>
                <c:pt idx="223">
                  <c:v> So, 10. </c:v>
                </c:pt>
                <c:pt idx="224">
                  <c:v> So, 10. </c:v>
                </c:pt>
                <c:pt idx="225">
                  <c:v> So, 10. </c:v>
                </c:pt>
                <c:pt idx="226">
                  <c:v> So, 10. </c:v>
                </c:pt>
                <c:pt idx="227">
                  <c:v> So, 10. </c:v>
                </c:pt>
                <c:pt idx="228">
                  <c:v> So, 10. </c:v>
                </c:pt>
                <c:pt idx="229">
                  <c:v> So, 10. </c:v>
                </c:pt>
                <c:pt idx="230">
                  <c:v> So, 10. </c:v>
                </c:pt>
                <c:pt idx="231">
                  <c:v> So, 10. </c:v>
                </c:pt>
                <c:pt idx="232">
                  <c:v> So, 10. </c:v>
                </c:pt>
                <c:pt idx="233">
                  <c:v> Mo, 11. </c:v>
                </c:pt>
                <c:pt idx="234">
                  <c:v> Mo, 11. </c:v>
                </c:pt>
                <c:pt idx="235">
                  <c:v> Mo, 11. </c:v>
                </c:pt>
                <c:pt idx="236">
                  <c:v> Mo, 11. </c:v>
                </c:pt>
                <c:pt idx="237">
                  <c:v> Mo, 11. </c:v>
                </c:pt>
                <c:pt idx="238">
                  <c:v> Mo, 11. </c:v>
                </c:pt>
                <c:pt idx="239">
                  <c:v> Mo, 11. </c:v>
                </c:pt>
                <c:pt idx="240">
                  <c:v> Mo, 11. </c:v>
                </c:pt>
                <c:pt idx="241">
                  <c:v> Mo, 11. </c:v>
                </c:pt>
                <c:pt idx="242">
                  <c:v> Mo, 11. </c:v>
                </c:pt>
                <c:pt idx="243">
                  <c:v> Mo, 11. </c:v>
                </c:pt>
                <c:pt idx="244">
                  <c:v> Mo, 11. </c:v>
                </c:pt>
                <c:pt idx="245">
                  <c:v> Mo, 11. </c:v>
                </c:pt>
                <c:pt idx="246">
                  <c:v> Mo, 11. </c:v>
                </c:pt>
                <c:pt idx="247">
                  <c:v> Mo, 11. </c:v>
                </c:pt>
                <c:pt idx="248">
                  <c:v> Mo, 11. </c:v>
                </c:pt>
                <c:pt idx="249">
                  <c:v> Mo, 11. </c:v>
                </c:pt>
                <c:pt idx="250">
                  <c:v> Mo, 11. </c:v>
                </c:pt>
                <c:pt idx="251">
                  <c:v> Mo, 11. </c:v>
                </c:pt>
                <c:pt idx="252">
                  <c:v> Mo, 11. </c:v>
                </c:pt>
                <c:pt idx="253">
                  <c:v> Mo, 11. </c:v>
                </c:pt>
                <c:pt idx="254">
                  <c:v> Mo, 11. </c:v>
                </c:pt>
                <c:pt idx="255">
                  <c:v> Mo, 11. </c:v>
                </c:pt>
                <c:pt idx="256">
                  <c:v> Mo, 11. </c:v>
                </c:pt>
                <c:pt idx="257">
                  <c:v> Di, 12. </c:v>
                </c:pt>
                <c:pt idx="258">
                  <c:v> Di, 12. </c:v>
                </c:pt>
                <c:pt idx="259">
                  <c:v> Di, 12. </c:v>
                </c:pt>
                <c:pt idx="260">
                  <c:v> Di, 12. </c:v>
                </c:pt>
                <c:pt idx="261">
                  <c:v> Di, 12. </c:v>
                </c:pt>
                <c:pt idx="262">
                  <c:v> Di, 12. </c:v>
                </c:pt>
                <c:pt idx="263">
                  <c:v> Di, 12. </c:v>
                </c:pt>
                <c:pt idx="264">
                  <c:v> Di, 12. </c:v>
                </c:pt>
                <c:pt idx="265">
                  <c:v> Di, 12. </c:v>
                </c:pt>
                <c:pt idx="266">
                  <c:v> Di, 12. </c:v>
                </c:pt>
                <c:pt idx="267">
                  <c:v> Di, 12. </c:v>
                </c:pt>
                <c:pt idx="268">
                  <c:v> Di, 12. </c:v>
                </c:pt>
                <c:pt idx="269">
                  <c:v> Di, 12. </c:v>
                </c:pt>
                <c:pt idx="270">
                  <c:v> Di, 12. </c:v>
                </c:pt>
                <c:pt idx="271">
                  <c:v> Di, 12. </c:v>
                </c:pt>
                <c:pt idx="272">
                  <c:v> Di, 12. </c:v>
                </c:pt>
                <c:pt idx="273">
                  <c:v> Di, 12. </c:v>
                </c:pt>
                <c:pt idx="274">
                  <c:v> Di, 12. </c:v>
                </c:pt>
                <c:pt idx="275">
                  <c:v> Di, 12. </c:v>
                </c:pt>
                <c:pt idx="276">
                  <c:v> Di, 12. </c:v>
                </c:pt>
                <c:pt idx="277">
                  <c:v> Di, 12. </c:v>
                </c:pt>
                <c:pt idx="278">
                  <c:v> Di, 12. </c:v>
                </c:pt>
                <c:pt idx="279">
                  <c:v> Di, 12. </c:v>
                </c:pt>
                <c:pt idx="280">
                  <c:v> Di, 12. </c:v>
                </c:pt>
                <c:pt idx="281">
                  <c:v> Mi, 13. </c:v>
                </c:pt>
                <c:pt idx="282">
                  <c:v> Mi, 13. </c:v>
                </c:pt>
                <c:pt idx="283">
                  <c:v> Mi, 13. </c:v>
                </c:pt>
                <c:pt idx="284">
                  <c:v> Mi, 13. </c:v>
                </c:pt>
                <c:pt idx="285">
                  <c:v> Mi, 13. </c:v>
                </c:pt>
                <c:pt idx="286">
                  <c:v> Mi, 13. </c:v>
                </c:pt>
                <c:pt idx="287">
                  <c:v> Mi, 13. </c:v>
                </c:pt>
                <c:pt idx="288">
                  <c:v> Mi, 13. </c:v>
                </c:pt>
                <c:pt idx="289">
                  <c:v> Mi, 13. </c:v>
                </c:pt>
                <c:pt idx="290">
                  <c:v> Mi, 13. </c:v>
                </c:pt>
                <c:pt idx="291">
                  <c:v> Mi, 13. </c:v>
                </c:pt>
                <c:pt idx="292">
                  <c:v> Mi, 13. </c:v>
                </c:pt>
                <c:pt idx="293">
                  <c:v> Mi, 13. </c:v>
                </c:pt>
                <c:pt idx="294">
                  <c:v> Mi, 13. </c:v>
                </c:pt>
                <c:pt idx="295">
                  <c:v> Mi, 13. </c:v>
                </c:pt>
                <c:pt idx="296">
                  <c:v> Mi, 13. </c:v>
                </c:pt>
                <c:pt idx="297">
                  <c:v> Mi, 13. </c:v>
                </c:pt>
                <c:pt idx="298">
                  <c:v> Mi, 13. </c:v>
                </c:pt>
                <c:pt idx="299">
                  <c:v> Mi, 13. </c:v>
                </c:pt>
                <c:pt idx="300">
                  <c:v> Mi, 13. </c:v>
                </c:pt>
                <c:pt idx="301">
                  <c:v> Mi, 13. </c:v>
                </c:pt>
                <c:pt idx="302">
                  <c:v> Mi, 13. </c:v>
                </c:pt>
                <c:pt idx="303">
                  <c:v> Mi, 13. </c:v>
                </c:pt>
                <c:pt idx="304">
                  <c:v> Mi, 13. </c:v>
                </c:pt>
                <c:pt idx="305">
                  <c:v> Do, 14. </c:v>
                </c:pt>
                <c:pt idx="306">
                  <c:v> Do, 14. </c:v>
                </c:pt>
                <c:pt idx="307">
                  <c:v> Do, 14. </c:v>
                </c:pt>
                <c:pt idx="308">
                  <c:v> Do, 14. </c:v>
                </c:pt>
                <c:pt idx="309">
                  <c:v> Do, 14. </c:v>
                </c:pt>
                <c:pt idx="310">
                  <c:v> Do, 14. </c:v>
                </c:pt>
                <c:pt idx="311">
                  <c:v> Do, 14. </c:v>
                </c:pt>
                <c:pt idx="312">
                  <c:v> Do, 14. </c:v>
                </c:pt>
                <c:pt idx="313">
                  <c:v> Do, 14. </c:v>
                </c:pt>
                <c:pt idx="314">
                  <c:v> Do, 14. </c:v>
                </c:pt>
                <c:pt idx="315">
                  <c:v> Do, 14. </c:v>
                </c:pt>
                <c:pt idx="316">
                  <c:v> Do, 14. </c:v>
                </c:pt>
                <c:pt idx="317">
                  <c:v> Do, 14. </c:v>
                </c:pt>
                <c:pt idx="318">
                  <c:v> Do, 14. </c:v>
                </c:pt>
                <c:pt idx="319">
                  <c:v> Do, 14. </c:v>
                </c:pt>
                <c:pt idx="320">
                  <c:v> Do, 14. </c:v>
                </c:pt>
                <c:pt idx="321">
                  <c:v> Do, 14. </c:v>
                </c:pt>
                <c:pt idx="322">
                  <c:v> Do, 14. </c:v>
                </c:pt>
                <c:pt idx="323">
                  <c:v> Do, 14. </c:v>
                </c:pt>
                <c:pt idx="324">
                  <c:v> Do, 14. </c:v>
                </c:pt>
                <c:pt idx="325">
                  <c:v> Do, 14. </c:v>
                </c:pt>
                <c:pt idx="326">
                  <c:v> Do, 14. </c:v>
                </c:pt>
                <c:pt idx="327">
                  <c:v> Do, 14. </c:v>
                </c:pt>
                <c:pt idx="328">
                  <c:v> Do, 14. </c:v>
                </c:pt>
                <c:pt idx="329">
                  <c:v> Fr, 15. </c:v>
                </c:pt>
                <c:pt idx="330">
                  <c:v> Fr, 15. </c:v>
                </c:pt>
                <c:pt idx="331">
                  <c:v> Fr, 15. </c:v>
                </c:pt>
                <c:pt idx="332">
                  <c:v> Fr, 15. </c:v>
                </c:pt>
                <c:pt idx="333">
                  <c:v> Fr, 15. </c:v>
                </c:pt>
                <c:pt idx="334">
                  <c:v> Fr, 15. </c:v>
                </c:pt>
                <c:pt idx="335">
                  <c:v> Fr, 15. </c:v>
                </c:pt>
                <c:pt idx="336">
                  <c:v> Fr, 15. </c:v>
                </c:pt>
                <c:pt idx="337">
                  <c:v> Fr, 15. </c:v>
                </c:pt>
                <c:pt idx="338">
                  <c:v> Fr, 15. </c:v>
                </c:pt>
                <c:pt idx="339">
                  <c:v> Fr, 15. </c:v>
                </c:pt>
                <c:pt idx="340">
                  <c:v> Fr, 15. </c:v>
                </c:pt>
                <c:pt idx="341">
                  <c:v> Fr, 15. </c:v>
                </c:pt>
                <c:pt idx="342">
                  <c:v> Fr, 15. </c:v>
                </c:pt>
                <c:pt idx="343">
                  <c:v> Fr, 15. </c:v>
                </c:pt>
                <c:pt idx="344">
                  <c:v> Fr, 15. </c:v>
                </c:pt>
                <c:pt idx="345">
                  <c:v> Fr, 15. </c:v>
                </c:pt>
                <c:pt idx="346">
                  <c:v> Fr, 15. </c:v>
                </c:pt>
                <c:pt idx="347">
                  <c:v> Fr, 15. </c:v>
                </c:pt>
                <c:pt idx="348">
                  <c:v> Fr, 15. </c:v>
                </c:pt>
                <c:pt idx="349">
                  <c:v> Fr, 15. </c:v>
                </c:pt>
                <c:pt idx="350">
                  <c:v> Fr, 15. </c:v>
                </c:pt>
                <c:pt idx="351">
                  <c:v> Fr, 15. </c:v>
                </c:pt>
                <c:pt idx="352">
                  <c:v> Fr, 15. </c:v>
                </c:pt>
                <c:pt idx="353">
                  <c:v> Sa, 16. </c:v>
                </c:pt>
                <c:pt idx="354">
                  <c:v> Sa, 16. </c:v>
                </c:pt>
                <c:pt idx="355">
                  <c:v> Sa, 16. </c:v>
                </c:pt>
                <c:pt idx="356">
                  <c:v> Sa, 16. </c:v>
                </c:pt>
                <c:pt idx="357">
                  <c:v> Sa, 16. </c:v>
                </c:pt>
                <c:pt idx="358">
                  <c:v> Sa, 16. </c:v>
                </c:pt>
                <c:pt idx="359">
                  <c:v> Sa, 16. </c:v>
                </c:pt>
                <c:pt idx="360">
                  <c:v> Sa, 16. </c:v>
                </c:pt>
                <c:pt idx="361">
                  <c:v> Sa, 16. </c:v>
                </c:pt>
                <c:pt idx="362">
                  <c:v> Sa, 16. </c:v>
                </c:pt>
                <c:pt idx="363">
                  <c:v> Sa, 16. </c:v>
                </c:pt>
                <c:pt idx="364">
                  <c:v> Sa, 16. </c:v>
                </c:pt>
                <c:pt idx="365">
                  <c:v> Sa, 16. </c:v>
                </c:pt>
                <c:pt idx="366">
                  <c:v> Sa, 16. </c:v>
                </c:pt>
                <c:pt idx="367">
                  <c:v> Sa, 16. </c:v>
                </c:pt>
                <c:pt idx="368">
                  <c:v> Sa, 16. </c:v>
                </c:pt>
                <c:pt idx="369">
                  <c:v> Sa, 16. </c:v>
                </c:pt>
                <c:pt idx="370">
                  <c:v> Sa, 16. </c:v>
                </c:pt>
                <c:pt idx="371">
                  <c:v> Sa, 16. </c:v>
                </c:pt>
                <c:pt idx="372">
                  <c:v> Sa, 16. </c:v>
                </c:pt>
                <c:pt idx="373">
                  <c:v> Sa, 16. </c:v>
                </c:pt>
                <c:pt idx="374">
                  <c:v> Sa, 16. </c:v>
                </c:pt>
                <c:pt idx="375">
                  <c:v> Sa, 16. </c:v>
                </c:pt>
                <c:pt idx="376">
                  <c:v> Sa, 16. </c:v>
                </c:pt>
                <c:pt idx="377">
                  <c:v> So, 17. </c:v>
                </c:pt>
                <c:pt idx="378">
                  <c:v> So, 17. </c:v>
                </c:pt>
                <c:pt idx="379">
                  <c:v> So, 17. </c:v>
                </c:pt>
                <c:pt idx="380">
                  <c:v> So, 17. </c:v>
                </c:pt>
                <c:pt idx="381">
                  <c:v> So, 17. </c:v>
                </c:pt>
                <c:pt idx="382">
                  <c:v> So, 17. </c:v>
                </c:pt>
                <c:pt idx="383">
                  <c:v> So, 17. </c:v>
                </c:pt>
                <c:pt idx="384">
                  <c:v> So, 17. </c:v>
                </c:pt>
                <c:pt idx="385">
                  <c:v> So, 17. </c:v>
                </c:pt>
                <c:pt idx="386">
                  <c:v> So, 17. </c:v>
                </c:pt>
                <c:pt idx="387">
                  <c:v> So, 17. </c:v>
                </c:pt>
                <c:pt idx="388">
                  <c:v> So, 17. </c:v>
                </c:pt>
                <c:pt idx="389">
                  <c:v> So, 17. </c:v>
                </c:pt>
                <c:pt idx="390">
                  <c:v> So, 17. </c:v>
                </c:pt>
                <c:pt idx="391">
                  <c:v> So, 17. </c:v>
                </c:pt>
                <c:pt idx="392">
                  <c:v> So, 17. </c:v>
                </c:pt>
                <c:pt idx="393">
                  <c:v> So, 17. </c:v>
                </c:pt>
                <c:pt idx="394">
                  <c:v> So, 17. </c:v>
                </c:pt>
                <c:pt idx="395">
                  <c:v> So, 17. </c:v>
                </c:pt>
                <c:pt idx="396">
                  <c:v> So, 17. </c:v>
                </c:pt>
                <c:pt idx="397">
                  <c:v> So, 17. </c:v>
                </c:pt>
                <c:pt idx="398">
                  <c:v> So, 17. </c:v>
                </c:pt>
                <c:pt idx="399">
                  <c:v> So, 17. </c:v>
                </c:pt>
                <c:pt idx="400">
                  <c:v> So, 17. </c:v>
                </c:pt>
                <c:pt idx="401">
                  <c:v> Mo, 18. </c:v>
                </c:pt>
                <c:pt idx="402">
                  <c:v> Mo, 18. </c:v>
                </c:pt>
                <c:pt idx="403">
                  <c:v> Mo, 18. </c:v>
                </c:pt>
                <c:pt idx="404">
                  <c:v> Mo, 18. </c:v>
                </c:pt>
                <c:pt idx="405">
                  <c:v> Mo, 18. </c:v>
                </c:pt>
                <c:pt idx="406">
                  <c:v> Mo, 18. </c:v>
                </c:pt>
                <c:pt idx="407">
                  <c:v> Mo, 18. </c:v>
                </c:pt>
                <c:pt idx="408">
                  <c:v> Mo, 18. </c:v>
                </c:pt>
                <c:pt idx="409">
                  <c:v> Mo, 18. </c:v>
                </c:pt>
                <c:pt idx="410">
                  <c:v> Mo, 18. </c:v>
                </c:pt>
                <c:pt idx="411">
                  <c:v> Mo, 18. </c:v>
                </c:pt>
                <c:pt idx="412">
                  <c:v> Mo, 18. </c:v>
                </c:pt>
                <c:pt idx="413">
                  <c:v> Mo, 18. </c:v>
                </c:pt>
                <c:pt idx="414">
                  <c:v> Mo, 18. </c:v>
                </c:pt>
                <c:pt idx="415">
                  <c:v> Mo, 18. </c:v>
                </c:pt>
                <c:pt idx="416">
                  <c:v> Mo, 18. </c:v>
                </c:pt>
                <c:pt idx="417">
                  <c:v> Mo, 18. </c:v>
                </c:pt>
                <c:pt idx="418">
                  <c:v> Mo, 18. </c:v>
                </c:pt>
                <c:pt idx="419">
                  <c:v> Mo, 18. </c:v>
                </c:pt>
                <c:pt idx="420">
                  <c:v> Mo, 18. </c:v>
                </c:pt>
                <c:pt idx="421">
                  <c:v> Mo, 18. </c:v>
                </c:pt>
                <c:pt idx="422">
                  <c:v> Mo, 18. </c:v>
                </c:pt>
                <c:pt idx="423">
                  <c:v> Mo, 18. </c:v>
                </c:pt>
                <c:pt idx="424">
                  <c:v> Mo, 18. </c:v>
                </c:pt>
                <c:pt idx="425">
                  <c:v> Di, 19. </c:v>
                </c:pt>
                <c:pt idx="426">
                  <c:v> Di, 19. </c:v>
                </c:pt>
                <c:pt idx="427">
                  <c:v> Di, 19. </c:v>
                </c:pt>
                <c:pt idx="428">
                  <c:v> Di, 19. </c:v>
                </c:pt>
                <c:pt idx="429">
                  <c:v> Di, 19. </c:v>
                </c:pt>
                <c:pt idx="430">
                  <c:v> Di, 19. </c:v>
                </c:pt>
                <c:pt idx="431">
                  <c:v> Di, 19. </c:v>
                </c:pt>
                <c:pt idx="432">
                  <c:v> Di, 19. </c:v>
                </c:pt>
                <c:pt idx="433">
                  <c:v> Di, 19. </c:v>
                </c:pt>
                <c:pt idx="434">
                  <c:v> Di, 19. </c:v>
                </c:pt>
                <c:pt idx="435">
                  <c:v> Di, 19. </c:v>
                </c:pt>
                <c:pt idx="436">
                  <c:v> Di, 19. </c:v>
                </c:pt>
                <c:pt idx="437">
                  <c:v> Di, 19. </c:v>
                </c:pt>
                <c:pt idx="438">
                  <c:v> Di, 19. </c:v>
                </c:pt>
                <c:pt idx="439">
                  <c:v> Di, 19. </c:v>
                </c:pt>
                <c:pt idx="440">
                  <c:v> Di, 19. </c:v>
                </c:pt>
                <c:pt idx="441">
                  <c:v> Di, 19. </c:v>
                </c:pt>
                <c:pt idx="442">
                  <c:v> Di, 19. </c:v>
                </c:pt>
                <c:pt idx="443">
                  <c:v> Di, 19. </c:v>
                </c:pt>
                <c:pt idx="444">
                  <c:v> Di, 19. </c:v>
                </c:pt>
                <c:pt idx="445">
                  <c:v> Di, 19. </c:v>
                </c:pt>
                <c:pt idx="446">
                  <c:v> Di, 19. </c:v>
                </c:pt>
                <c:pt idx="447">
                  <c:v> Di, 19. </c:v>
                </c:pt>
                <c:pt idx="448">
                  <c:v> Di, 19. </c:v>
                </c:pt>
                <c:pt idx="449">
                  <c:v> Mi, 20. </c:v>
                </c:pt>
                <c:pt idx="450">
                  <c:v> Mi, 20. </c:v>
                </c:pt>
                <c:pt idx="451">
                  <c:v> Mi, 20. </c:v>
                </c:pt>
                <c:pt idx="452">
                  <c:v> Mi, 20. </c:v>
                </c:pt>
                <c:pt idx="453">
                  <c:v> Mi, 20. </c:v>
                </c:pt>
                <c:pt idx="454">
                  <c:v> Mi, 20. </c:v>
                </c:pt>
                <c:pt idx="455">
                  <c:v> Mi, 20. </c:v>
                </c:pt>
                <c:pt idx="456">
                  <c:v> Mi, 20. </c:v>
                </c:pt>
                <c:pt idx="457">
                  <c:v> Mi, 20. </c:v>
                </c:pt>
                <c:pt idx="458">
                  <c:v> Mi, 20. </c:v>
                </c:pt>
                <c:pt idx="459">
                  <c:v> Mi, 20. </c:v>
                </c:pt>
                <c:pt idx="460">
                  <c:v> Mi, 20. </c:v>
                </c:pt>
                <c:pt idx="461">
                  <c:v> Mi, 20. </c:v>
                </c:pt>
                <c:pt idx="462">
                  <c:v> Mi, 20. </c:v>
                </c:pt>
                <c:pt idx="463">
                  <c:v> Mi, 20. </c:v>
                </c:pt>
                <c:pt idx="464">
                  <c:v> Mi, 20. </c:v>
                </c:pt>
                <c:pt idx="465">
                  <c:v> Mi, 20. </c:v>
                </c:pt>
                <c:pt idx="466">
                  <c:v> Mi, 20. </c:v>
                </c:pt>
                <c:pt idx="467">
                  <c:v> Mi, 20. </c:v>
                </c:pt>
                <c:pt idx="468">
                  <c:v> Mi, 20. </c:v>
                </c:pt>
                <c:pt idx="469">
                  <c:v> Mi, 20. </c:v>
                </c:pt>
                <c:pt idx="470">
                  <c:v> Mi, 20. </c:v>
                </c:pt>
                <c:pt idx="471">
                  <c:v> Mi, 20. </c:v>
                </c:pt>
                <c:pt idx="472">
                  <c:v> Mi, 20. </c:v>
                </c:pt>
                <c:pt idx="473">
                  <c:v> Do, 21. </c:v>
                </c:pt>
                <c:pt idx="474">
                  <c:v> Do, 21. </c:v>
                </c:pt>
                <c:pt idx="475">
                  <c:v> Do, 21. </c:v>
                </c:pt>
                <c:pt idx="476">
                  <c:v> Do, 21. </c:v>
                </c:pt>
                <c:pt idx="477">
                  <c:v> Do, 21. </c:v>
                </c:pt>
                <c:pt idx="478">
                  <c:v> Do, 21. </c:v>
                </c:pt>
                <c:pt idx="479">
                  <c:v> Do, 21. </c:v>
                </c:pt>
                <c:pt idx="480">
                  <c:v> Do, 21. </c:v>
                </c:pt>
                <c:pt idx="481">
                  <c:v> Do, 21. </c:v>
                </c:pt>
                <c:pt idx="482">
                  <c:v> Do, 21. </c:v>
                </c:pt>
                <c:pt idx="483">
                  <c:v> Do, 21. </c:v>
                </c:pt>
                <c:pt idx="484">
                  <c:v> Do, 21. </c:v>
                </c:pt>
                <c:pt idx="485">
                  <c:v> Do, 21. </c:v>
                </c:pt>
                <c:pt idx="486">
                  <c:v> Do, 21. </c:v>
                </c:pt>
                <c:pt idx="487">
                  <c:v> Do, 21. </c:v>
                </c:pt>
                <c:pt idx="488">
                  <c:v> Do, 21. </c:v>
                </c:pt>
                <c:pt idx="489">
                  <c:v> Do, 21. </c:v>
                </c:pt>
                <c:pt idx="490">
                  <c:v> Do, 21. </c:v>
                </c:pt>
                <c:pt idx="491">
                  <c:v> Do, 21. </c:v>
                </c:pt>
                <c:pt idx="492">
                  <c:v> Do, 21. </c:v>
                </c:pt>
                <c:pt idx="493">
                  <c:v> Do, 21. </c:v>
                </c:pt>
                <c:pt idx="494">
                  <c:v> Do, 21. </c:v>
                </c:pt>
                <c:pt idx="495">
                  <c:v> Do, 21. </c:v>
                </c:pt>
                <c:pt idx="496">
                  <c:v> Do, 21. </c:v>
                </c:pt>
                <c:pt idx="497">
                  <c:v> Fr, 22. </c:v>
                </c:pt>
                <c:pt idx="498">
                  <c:v> Fr, 22. </c:v>
                </c:pt>
                <c:pt idx="499">
                  <c:v> Fr, 22. </c:v>
                </c:pt>
                <c:pt idx="500">
                  <c:v> Fr, 22. </c:v>
                </c:pt>
                <c:pt idx="501">
                  <c:v> Fr, 22. </c:v>
                </c:pt>
                <c:pt idx="502">
                  <c:v> Fr, 22. </c:v>
                </c:pt>
                <c:pt idx="503">
                  <c:v> Fr, 22. </c:v>
                </c:pt>
                <c:pt idx="504">
                  <c:v> Fr, 22. </c:v>
                </c:pt>
                <c:pt idx="505">
                  <c:v> Fr, 22. </c:v>
                </c:pt>
                <c:pt idx="506">
                  <c:v> Fr, 22. </c:v>
                </c:pt>
                <c:pt idx="507">
                  <c:v> Fr, 22. </c:v>
                </c:pt>
                <c:pt idx="508">
                  <c:v> Fr, 22. </c:v>
                </c:pt>
                <c:pt idx="509">
                  <c:v> Fr, 22. </c:v>
                </c:pt>
                <c:pt idx="510">
                  <c:v> Fr, 22. </c:v>
                </c:pt>
                <c:pt idx="511">
                  <c:v> Fr, 22. </c:v>
                </c:pt>
                <c:pt idx="512">
                  <c:v> Fr, 22. </c:v>
                </c:pt>
                <c:pt idx="513">
                  <c:v> Fr, 22. </c:v>
                </c:pt>
                <c:pt idx="514">
                  <c:v> Fr, 22. </c:v>
                </c:pt>
                <c:pt idx="515">
                  <c:v> Fr, 22. </c:v>
                </c:pt>
                <c:pt idx="516">
                  <c:v> Fr, 22. </c:v>
                </c:pt>
                <c:pt idx="517">
                  <c:v> Fr, 22. </c:v>
                </c:pt>
                <c:pt idx="518">
                  <c:v> Fr, 22. </c:v>
                </c:pt>
                <c:pt idx="519">
                  <c:v> Fr, 22. </c:v>
                </c:pt>
                <c:pt idx="520">
                  <c:v> Fr, 22. </c:v>
                </c:pt>
                <c:pt idx="521">
                  <c:v> Sa, 23. </c:v>
                </c:pt>
                <c:pt idx="522">
                  <c:v> Sa, 23. </c:v>
                </c:pt>
                <c:pt idx="523">
                  <c:v> Sa, 23. </c:v>
                </c:pt>
                <c:pt idx="524">
                  <c:v> Sa, 23. </c:v>
                </c:pt>
                <c:pt idx="525">
                  <c:v> Sa, 23. </c:v>
                </c:pt>
                <c:pt idx="526">
                  <c:v> Sa, 23. </c:v>
                </c:pt>
                <c:pt idx="527">
                  <c:v> Sa, 23. </c:v>
                </c:pt>
                <c:pt idx="528">
                  <c:v> Sa, 23. </c:v>
                </c:pt>
                <c:pt idx="529">
                  <c:v> Sa, 23. </c:v>
                </c:pt>
                <c:pt idx="530">
                  <c:v> Sa, 23. </c:v>
                </c:pt>
                <c:pt idx="531">
                  <c:v> Sa, 23. </c:v>
                </c:pt>
                <c:pt idx="532">
                  <c:v> Sa, 23. </c:v>
                </c:pt>
                <c:pt idx="533">
                  <c:v> Sa, 23. </c:v>
                </c:pt>
                <c:pt idx="534">
                  <c:v> Sa, 23. </c:v>
                </c:pt>
                <c:pt idx="535">
                  <c:v> Sa, 23. </c:v>
                </c:pt>
                <c:pt idx="536">
                  <c:v> Sa, 23. </c:v>
                </c:pt>
                <c:pt idx="537">
                  <c:v> Sa, 23. </c:v>
                </c:pt>
                <c:pt idx="538">
                  <c:v> Sa, 23. </c:v>
                </c:pt>
                <c:pt idx="539">
                  <c:v> Sa, 23. </c:v>
                </c:pt>
                <c:pt idx="540">
                  <c:v> Sa, 23. </c:v>
                </c:pt>
                <c:pt idx="541">
                  <c:v> Sa, 23. </c:v>
                </c:pt>
                <c:pt idx="542">
                  <c:v> Sa, 23. </c:v>
                </c:pt>
                <c:pt idx="543">
                  <c:v> Sa, 23. </c:v>
                </c:pt>
                <c:pt idx="544">
                  <c:v> Sa, 23. </c:v>
                </c:pt>
                <c:pt idx="545">
                  <c:v> So, 24. </c:v>
                </c:pt>
                <c:pt idx="546">
                  <c:v> So, 24. </c:v>
                </c:pt>
                <c:pt idx="547">
                  <c:v> So, 24. </c:v>
                </c:pt>
                <c:pt idx="548">
                  <c:v> So, 24. </c:v>
                </c:pt>
                <c:pt idx="549">
                  <c:v> So, 24. </c:v>
                </c:pt>
                <c:pt idx="550">
                  <c:v> So, 24. </c:v>
                </c:pt>
                <c:pt idx="551">
                  <c:v> So, 24. </c:v>
                </c:pt>
                <c:pt idx="552">
                  <c:v> So, 24. </c:v>
                </c:pt>
                <c:pt idx="553">
                  <c:v> So, 24. </c:v>
                </c:pt>
                <c:pt idx="554">
                  <c:v> So, 24. </c:v>
                </c:pt>
                <c:pt idx="555">
                  <c:v> So, 24. </c:v>
                </c:pt>
                <c:pt idx="556">
                  <c:v> So, 24. </c:v>
                </c:pt>
                <c:pt idx="557">
                  <c:v> So, 24. </c:v>
                </c:pt>
                <c:pt idx="558">
                  <c:v> So, 24. </c:v>
                </c:pt>
                <c:pt idx="559">
                  <c:v> So, 24. </c:v>
                </c:pt>
                <c:pt idx="560">
                  <c:v> So, 24. </c:v>
                </c:pt>
                <c:pt idx="561">
                  <c:v> So, 24. </c:v>
                </c:pt>
                <c:pt idx="562">
                  <c:v> So, 24. </c:v>
                </c:pt>
                <c:pt idx="563">
                  <c:v> So, 24. </c:v>
                </c:pt>
                <c:pt idx="564">
                  <c:v> So, 24. </c:v>
                </c:pt>
                <c:pt idx="565">
                  <c:v> So, 24. </c:v>
                </c:pt>
                <c:pt idx="566">
                  <c:v> So, 24. </c:v>
                </c:pt>
                <c:pt idx="567">
                  <c:v> So, 24. </c:v>
                </c:pt>
                <c:pt idx="568">
                  <c:v> So, 24. </c:v>
                </c:pt>
                <c:pt idx="569">
                  <c:v> Mo, 25. </c:v>
                </c:pt>
                <c:pt idx="570">
                  <c:v> Mo, 25. </c:v>
                </c:pt>
                <c:pt idx="571">
                  <c:v> Mo, 25. </c:v>
                </c:pt>
                <c:pt idx="572">
                  <c:v> Mo, 25. </c:v>
                </c:pt>
                <c:pt idx="573">
                  <c:v> Mo, 25. </c:v>
                </c:pt>
                <c:pt idx="574">
                  <c:v> Mo, 25. </c:v>
                </c:pt>
                <c:pt idx="575">
                  <c:v> Mo, 25. </c:v>
                </c:pt>
                <c:pt idx="576">
                  <c:v> Mo, 25. </c:v>
                </c:pt>
                <c:pt idx="577">
                  <c:v> Mo, 25. </c:v>
                </c:pt>
                <c:pt idx="578">
                  <c:v> Mo, 25. </c:v>
                </c:pt>
                <c:pt idx="579">
                  <c:v> Mo, 25. </c:v>
                </c:pt>
                <c:pt idx="580">
                  <c:v> Mo, 25. </c:v>
                </c:pt>
                <c:pt idx="581">
                  <c:v> Mo, 25. </c:v>
                </c:pt>
                <c:pt idx="582">
                  <c:v> Mo, 25. </c:v>
                </c:pt>
                <c:pt idx="583">
                  <c:v> Mo, 25. </c:v>
                </c:pt>
                <c:pt idx="584">
                  <c:v> Mo, 25. </c:v>
                </c:pt>
                <c:pt idx="585">
                  <c:v> Mo, 25. </c:v>
                </c:pt>
                <c:pt idx="586">
                  <c:v> Mo, 25. </c:v>
                </c:pt>
                <c:pt idx="587">
                  <c:v> Mo, 25. </c:v>
                </c:pt>
                <c:pt idx="588">
                  <c:v> Mo, 25. </c:v>
                </c:pt>
                <c:pt idx="589">
                  <c:v> Mo, 25. </c:v>
                </c:pt>
                <c:pt idx="590">
                  <c:v> Mo, 25. </c:v>
                </c:pt>
                <c:pt idx="591">
                  <c:v> Mo, 25. </c:v>
                </c:pt>
                <c:pt idx="592">
                  <c:v> Mo, 25. </c:v>
                </c:pt>
                <c:pt idx="593">
                  <c:v> Di, 26. </c:v>
                </c:pt>
                <c:pt idx="594">
                  <c:v> Di, 26. </c:v>
                </c:pt>
                <c:pt idx="595">
                  <c:v> Di, 26. </c:v>
                </c:pt>
                <c:pt idx="596">
                  <c:v> Di, 26. </c:v>
                </c:pt>
                <c:pt idx="597">
                  <c:v> Di, 26. </c:v>
                </c:pt>
                <c:pt idx="598">
                  <c:v> Di, 26. </c:v>
                </c:pt>
                <c:pt idx="599">
                  <c:v> Di, 26. </c:v>
                </c:pt>
                <c:pt idx="600">
                  <c:v> Di, 26. </c:v>
                </c:pt>
                <c:pt idx="601">
                  <c:v> Di, 26. </c:v>
                </c:pt>
                <c:pt idx="602">
                  <c:v> Di, 26. </c:v>
                </c:pt>
                <c:pt idx="603">
                  <c:v> Di, 26. </c:v>
                </c:pt>
                <c:pt idx="604">
                  <c:v> Di, 26. </c:v>
                </c:pt>
                <c:pt idx="605">
                  <c:v> Di, 26. </c:v>
                </c:pt>
                <c:pt idx="606">
                  <c:v> Di, 26. </c:v>
                </c:pt>
                <c:pt idx="607">
                  <c:v> Di, 26. </c:v>
                </c:pt>
                <c:pt idx="608">
                  <c:v> Di, 26. </c:v>
                </c:pt>
                <c:pt idx="609">
                  <c:v> Di, 26. </c:v>
                </c:pt>
                <c:pt idx="610">
                  <c:v> Di, 26. </c:v>
                </c:pt>
                <c:pt idx="611">
                  <c:v> Di, 26. </c:v>
                </c:pt>
                <c:pt idx="612">
                  <c:v> Di, 26. </c:v>
                </c:pt>
                <c:pt idx="613">
                  <c:v> Di, 26. </c:v>
                </c:pt>
                <c:pt idx="614">
                  <c:v> Di, 26. </c:v>
                </c:pt>
                <c:pt idx="615">
                  <c:v> Di, 26. </c:v>
                </c:pt>
                <c:pt idx="616">
                  <c:v> Di, 26. </c:v>
                </c:pt>
                <c:pt idx="617">
                  <c:v> Mi, 27. </c:v>
                </c:pt>
                <c:pt idx="618">
                  <c:v> Mi, 27. </c:v>
                </c:pt>
                <c:pt idx="619">
                  <c:v> Mi, 27. </c:v>
                </c:pt>
                <c:pt idx="620">
                  <c:v> Mi, 27. </c:v>
                </c:pt>
                <c:pt idx="621">
                  <c:v> Mi, 27. </c:v>
                </c:pt>
                <c:pt idx="622">
                  <c:v> Mi, 27. </c:v>
                </c:pt>
                <c:pt idx="623">
                  <c:v> Mi, 27. </c:v>
                </c:pt>
                <c:pt idx="624">
                  <c:v> Mi, 27. </c:v>
                </c:pt>
                <c:pt idx="625">
                  <c:v> Mi, 27. </c:v>
                </c:pt>
                <c:pt idx="626">
                  <c:v> Mi, 27. </c:v>
                </c:pt>
                <c:pt idx="627">
                  <c:v> Mi, 27. </c:v>
                </c:pt>
                <c:pt idx="628">
                  <c:v> Mi, 27. </c:v>
                </c:pt>
                <c:pt idx="629">
                  <c:v> Mi, 27. </c:v>
                </c:pt>
                <c:pt idx="630">
                  <c:v> Mi, 27. </c:v>
                </c:pt>
                <c:pt idx="631">
                  <c:v> Mi, 27. </c:v>
                </c:pt>
                <c:pt idx="632">
                  <c:v> Mi, 27. </c:v>
                </c:pt>
                <c:pt idx="633">
                  <c:v> Mi, 27. </c:v>
                </c:pt>
                <c:pt idx="634">
                  <c:v> Mi, 27. </c:v>
                </c:pt>
                <c:pt idx="635">
                  <c:v> Mi, 27. </c:v>
                </c:pt>
                <c:pt idx="636">
                  <c:v> Mi, 27. </c:v>
                </c:pt>
                <c:pt idx="637">
                  <c:v> Mi, 27. </c:v>
                </c:pt>
                <c:pt idx="638">
                  <c:v> Mi, 27. </c:v>
                </c:pt>
                <c:pt idx="639">
                  <c:v> Mi, 27. </c:v>
                </c:pt>
                <c:pt idx="640">
                  <c:v> Mi, 27. </c:v>
                </c:pt>
                <c:pt idx="641">
                  <c:v> Do, 28. </c:v>
                </c:pt>
                <c:pt idx="642">
                  <c:v> Do, 28. </c:v>
                </c:pt>
                <c:pt idx="643">
                  <c:v> Do, 28. </c:v>
                </c:pt>
                <c:pt idx="644">
                  <c:v> Do, 28. </c:v>
                </c:pt>
                <c:pt idx="645">
                  <c:v> Do, 28. </c:v>
                </c:pt>
                <c:pt idx="646">
                  <c:v> Do, 28. </c:v>
                </c:pt>
                <c:pt idx="647">
                  <c:v> Do, 28. </c:v>
                </c:pt>
                <c:pt idx="648">
                  <c:v> Do, 28. </c:v>
                </c:pt>
                <c:pt idx="649">
                  <c:v> Do, 28. </c:v>
                </c:pt>
                <c:pt idx="650">
                  <c:v> Do, 28. </c:v>
                </c:pt>
                <c:pt idx="651">
                  <c:v> Do, 28. </c:v>
                </c:pt>
                <c:pt idx="652">
                  <c:v> Do, 28. </c:v>
                </c:pt>
                <c:pt idx="653">
                  <c:v> Do, 28. </c:v>
                </c:pt>
                <c:pt idx="654">
                  <c:v> Do, 28. </c:v>
                </c:pt>
                <c:pt idx="655">
                  <c:v> Do, 28. </c:v>
                </c:pt>
                <c:pt idx="656">
                  <c:v> Do, 28. </c:v>
                </c:pt>
                <c:pt idx="657">
                  <c:v> Do, 28. </c:v>
                </c:pt>
                <c:pt idx="658">
                  <c:v> Do, 28. </c:v>
                </c:pt>
                <c:pt idx="659">
                  <c:v> Do, 28. </c:v>
                </c:pt>
                <c:pt idx="660">
                  <c:v> Do, 28. </c:v>
                </c:pt>
                <c:pt idx="661">
                  <c:v> Do, 28. </c:v>
                </c:pt>
                <c:pt idx="662">
                  <c:v> Do, 28. </c:v>
                </c:pt>
                <c:pt idx="663">
                  <c:v> Do, 28. </c:v>
                </c:pt>
                <c:pt idx="664">
                  <c:v> Do, 28. </c:v>
                </c:pt>
                <c:pt idx="665">
                  <c:v> Fr, 29. </c:v>
                </c:pt>
                <c:pt idx="666">
                  <c:v> Fr, 29. </c:v>
                </c:pt>
                <c:pt idx="667">
                  <c:v> Fr, 29. </c:v>
                </c:pt>
                <c:pt idx="668">
                  <c:v> Fr, 29. </c:v>
                </c:pt>
                <c:pt idx="669">
                  <c:v> Fr, 29. </c:v>
                </c:pt>
                <c:pt idx="670">
                  <c:v> Fr, 29. </c:v>
                </c:pt>
                <c:pt idx="671">
                  <c:v> Fr, 29. </c:v>
                </c:pt>
                <c:pt idx="672">
                  <c:v> Fr, 29. </c:v>
                </c:pt>
                <c:pt idx="673">
                  <c:v> Fr, 29. </c:v>
                </c:pt>
                <c:pt idx="674">
                  <c:v> Fr, 29. </c:v>
                </c:pt>
                <c:pt idx="675">
                  <c:v> Fr, 29. </c:v>
                </c:pt>
                <c:pt idx="676">
                  <c:v> Fr, 29. </c:v>
                </c:pt>
                <c:pt idx="677">
                  <c:v> Fr, 29. </c:v>
                </c:pt>
                <c:pt idx="678">
                  <c:v> Fr, 29. </c:v>
                </c:pt>
                <c:pt idx="679">
                  <c:v> Fr, 29. </c:v>
                </c:pt>
                <c:pt idx="680">
                  <c:v> Fr, 29. </c:v>
                </c:pt>
                <c:pt idx="681">
                  <c:v> Fr, 29. </c:v>
                </c:pt>
                <c:pt idx="682">
                  <c:v> Fr, 29. </c:v>
                </c:pt>
                <c:pt idx="683">
                  <c:v> Fr, 29. </c:v>
                </c:pt>
                <c:pt idx="684">
                  <c:v> Fr, 29. </c:v>
                </c:pt>
                <c:pt idx="685">
                  <c:v> Fr, 29. </c:v>
                </c:pt>
                <c:pt idx="686">
                  <c:v> Fr, 29. </c:v>
                </c:pt>
                <c:pt idx="687">
                  <c:v> Fr, 29. </c:v>
                </c:pt>
                <c:pt idx="688">
                  <c:v> Fr, 29. </c:v>
                </c:pt>
                <c:pt idx="689">
                  <c:v> Sa, 30. </c:v>
                </c:pt>
                <c:pt idx="690">
                  <c:v> Sa, 30. </c:v>
                </c:pt>
                <c:pt idx="691">
                  <c:v> Sa, 30. </c:v>
                </c:pt>
                <c:pt idx="692">
                  <c:v> Sa, 30. </c:v>
                </c:pt>
                <c:pt idx="693">
                  <c:v> Sa, 30. </c:v>
                </c:pt>
                <c:pt idx="694">
                  <c:v> Sa, 30. </c:v>
                </c:pt>
                <c:pt idx="695">
                  <c:v> Sa, 30. </c:v>
                </c:pt>
                <c:pt idx="696">
                  <c:v> Sa, 30. </c:v>
                </c:pt>
                <c:pt idx="697">
                  <c:v> Sa, 30. </c:v>
                </c:pt>
                <c:pt idx="698">
                  <c:v> Sa, 30. </c:v>
                </c:pt>
                <c:pt idx="699">
                  <c:v> Sa, 30. </c:v>
                </c:pt>
                <c:pt idx="700">
                  <c:v> Sa, 30. </c:v>
                </c:pt>
                <c:pt idx="701">
                  <c:v> Sa, 30. </c:v>
                </c:pt>
                <c:pt idx="702">
                  <c:v> Sa, 30. </c:v>
                </c:pt>
                <c:pt idx="703">
                  <c:v> Sa, 30. </c:v>
                </c:pt>
                <c:pt idx="704">
                  <c:v> Sa, 30. </c:v>
                </c:pt>
                <c:pt idx="705">
                  <c:v> Sa, 30. </c:v>
                </c:pt>
                <c:pt idx="706">
                  <c:v> Sa, 30. </c:v>
                </c:pt>
                <c:pt idx="707">
                  <c:v> Sa, 30. </c:v>
                </c:pt>
                <c:pt idx="708">
                  <c:v> Sa, 30. </c:v>
                </c:pt>
                <c:pt idx="709">
                  <c:v> Sa, 30. </c:v>
                </c:pt>
                <c:pt idx="710">
                  <c:v> Sa, 30. </c:v>
                </c:pt>
                <c:pt idx="711">
                  <c:v> Sa, 30. </c:v>
                </c:pt>
                <c:pt idx="712">
                  <c:v> Sa, 30. </c:v>
                </c:pt>
                <c:pt idx="713">
                  <c:v> So, 01. </c:v>
                </c:pt>
                <c:pt idx="714">
                  <c:v> So, 01. </c:v>
                </c:pt>
                <c:pt idx="715">
                  <c:v> So, 01. </c:v>
                </c:pt>
                <c:pt idx="716">
                  <c:v> So, 01. </c:v>
                </c:pt>
                <c:pt idx="717">
                  <c:v> So, 01. </c:v>
                </c:pt>
                <c:pt idx="718">
                  <c:v> So, 01. </c:v>
                </c:pt>
                <c:pt idx="719">
                  <c:v>  </c:v>
                </c:pt>
                <c:pt idx="720">
                  <c:v>  </c:v>
                </c:pt>
                <c:pt idx="721">
                  <c:v>  </c:v>
                </c:pt>
                <c:pt idx="722">
                  <c:v>  </c:v>
                </c:pt>
                <c:pt idx="723">
                  <c:v>  </c:v>
                </c:pt>
                <c:pt idx="724">
                  <c:v>  </c:v>
                </c:pt>
                <c:pt idx="725">
                  <c:v>  </c:v>
                </c:pt>
                <c:pt idx="726">
                  <c:v>  </c:v>
                </c:pt>
                <c:pt idx="727">
                  <c:v>  </c:v>
                </c:pt>
                <c:pt idx="728">
                  <c:v>  </c:v>
                </c:pt>
                <c:pt idx="729">
                  <c:v>  </c:v>
                </c:pt>
                <c:pt idx="730">
                  <c:v>  </c:v>
                </c:pt>
                <c:pt idx="731">
                  <c:v>  </c:v>
                </c:pt>
                <c:pt idx="732">
                  <c:v>  </c:v>
                </c:pt>
                <c:pt idx="733">
                  <c:v>  </c:v>
                </c:pt>
                <c:pt idx="734">
                  <c:v>  </c:v>
                </c:pt>
                <c:pt idx="735">
                  <c:v>  </c:v>
                </c:pt>
                <c:pt idx="736">
                  <c:v>  </c:v>
                </c:pt>
                <c:pt idx="737">
                  <c:v>  </c:v>
                </c:pt>
                <c:pt idx="738">
                  <c:v>  </c:v>
                </c:pt>
                <c:pt idx="739">
                  <c:v>  </c:v>
                </c:pt>
                <c:pt idx="740">
                  <c:v>  </c:v>
                </c:pt>
                <c:pt idx="741">
                  <c:v>  </c:v>
                </c:pt>
                <c:pt idx="742">
                  <c:v>  </c:v>
                </c:pt>
              </c:strCache>
            </c:strRef>
          </c:cat>
          <c:val>
            <c:numRef>
              <c:f>'09'!$M$27:$M$769</c:f>
              <c:numCache>
                <c:formatCode>#,##0</c:formatCode>
                <c:ptCount val="743"/>
                <c:pt idx="0">
                  <c:v>6557.1000728799991</c:v>
                </c:pt>
                <c:pt idx="1">
                  <c:v>6910.0745573300001</c:v>
                </c:pt>
                <c:pt idx="2">
                  <c:v>7846.5756899299968</c:v>
                </c:pt>
                <c:pt idx="3">
                  <c:v>7897.693961359997</c:v>
                </c:pt>
                <c:pt idx="4">
                  <c:v>7450.7797498699956</c:v>
                </c:pt>
                <c:pt idx="5">
                  <c:v>7370.6288551899988</c:v>
                </c:pt>
                <c:pt idx="6">
                  <c:v>7153.077488179998</c:v>
                </c:pt>
                <c:pt idx="7">
                  <c:v>6638.7816373799978</c:v>
                </c:pt>
                <c:pt idx="8">
                  <c:v>6478.5540607699959</c:v>
                </c:pt>
                <c:pt idx="9">
                  <c:v>6175.0932272599966</c:v>
                </c:pt>
                <c:pt idx="10">
                  <c:v>5809.5886090799959</c:v>
                </c:pt>
                <c:pt idx="11">
                  <c:v>5889.0170777799976</c:v>
                </c:pt>
                <c:pt idx="12">
                  <c:v>5879.1565157099976</c:v>
                </c:pt>
                <c:pt idx="13">
                  <c:v>5849.2164263199993</c:v>
                </c:pt>
                <c:pt idx="14">
                  <c:v>5738.1502538399955</c:v>
                </c:pt>
                <c:pt idx="15">
                  <c:v>5399.2702619099991</c:v>
                </c:pt>
                <c:pt idx="16">
                  <c:v>5205.4040874499988</c:v>
                </c:pt>
                <c:pt idx="17">
                  <c:v>5215.5060068699977</c:v>
                </c:pt>
                <c:pt idx="18">
                  <c:v>5163.7361090899976</c:v>
                </c:pt>
                <c:pt idx="19">
                  <c:v>5131.646390789997</c:v>
                </c:pt>
                <c:pt idx="20">
                  <c:v>5157.324778209997</c:v>
                </c:pt>
                <c:pt idx="21">
                  <c:v>5184.4564877599978</c:v>
                </c:pt>
                <c:pt idx="22">
                  <c:v>5351.5466374899988</c:v>
                </c:pt>
                <c:pt idx="23">
                  <c:v>5457.4020642799969</c:v>
                </c:pt>
                <c:pt idx="24">
                  <c:v>5591.8633956599979</c:v>
                </c:pt>
                <c:pt idx="25">
                  <c:v>5620.5472180599972</c:v>
                </c:pt>
                <c:pt idx="26">
                  <c:v>5522.0436867599983</c:v>
                </c:pt>
                <c:pt idx="27">
                  <c:v>5478.1936768499991</c:v>
                </c:pt>
                <c:pt idx="28">
                  <c:v>5465.4865706899973</c:v>
                </c:pt>
                <c:pt idx="29">
                  <c:v>5354.0223865299959</c:v>
                </c:pt>
                <c:pt idx="30">
                  <c:v>5274.0209085199976</c:v>
                </c:pt>
                <c:pt idx="31">
                  <c:v>5233.9761548099959</c:v>
                </c:pt>
                <c:pt idx="32">
                  <c:v>5164.5062376099977</c:v>
                </c:pt>
                <c:pt idx="33">
                  <c:v>5058.4986651299969</c:v>
                </c:pt>
                <c:pt idx="34">
                  <c:v>5088.9254772899967</c:v>
                </c:pt>
                <c:pt idx="35">
                  <c:v>5206.8668491499975</c:v>
                </c:pt>
                <c:pt idx="36">
                  <c:v>5192.6106066799966</c:v>
                </c:pt>
                <c:pt idx="37">
                  <c:v>5263.7319255099983</c:v>
                </c:pt>
                <c:pt idx="38">
                  <c:v>5076.6501804199979</c:v>
                </c:pt>
                <c:pt idx="39">
                  <c:v>4937.9191900999967</c:v>
                </c:pt>
                <c:pt idx="40">
                  <c:v>4903.4447719699983</c:v>
                </c:pt>
                <c:pt idx="41">
                  <c:v>4968.9413663899977</c:v>
                </c:pt>
                <c:pt idx="42">
                  <c:v>4853.638429759998</c:v>
                </c:pt>
                <c:pt idx="43">
                  <c:v>4779.8160156899967</c:v>
                </c:pt>
                <c:pt idx="44">
                  <c:v>4834.5992413899985</c:v>
                </c:pt>
                <c:pt idx="45">
                  <c:v>4937.0277901899972</c:v>
                </c:pt>
                <c:pt idx="46">
                  <c:v>5161.0280395799973</c:v>
                </c:pt>
                <c:pt idx="47">
                  <c:v>5372.7166517599981</c:v>
                </c:pt>
                <c:pt idx="48">
                  <c:v>5513.7974056699968</c:v>
                </c:pt>
                <c:pt idx="49">
                  <c:v>5443.7661224299982</c:v>
                </c:pt>
                <c:pt idx="50">
                  <c:v>5525.8512680999993</c:v>
                </c:pt>
                <c:pt idx="51">
                  <c:v>5488.7268655499984</c:v>
                </c:pt>
                <c:pt idx="52">
                  <c:v>5454.6912786099974</c:v>
                </c:pt>
                <c:pt idx="53">
                  <c:v>5397.2510039599974</c:v>
                </c:pt>
                <c:pt idx="54">
                  <c:v>5306.7460609699983</c:v>
                </c:pt>
                <c:pt idx="55">
                  <c:v>5034.9932862299975</c:v>
                </c:pt>
                <c:pt idx="56">
                  <c:v>5036.9787152999979</c:v>
                </c:pt>
                <c:pt idx="57">
                  <c:v>5167.624386319997</c:v>
                </c:pt>
                <c:pt idx="58">
                  <c:v>5227.6790170499971</c:v>
                </c:pt>
                <c:pt idx="59">
                  <c:v>5355.5630824499967</c:v>
                </c:pt>
                <c:pt idx="60">
                  <c:v>5434.9714740499976</c:v>
                </c:pt>
                <c:pt idx="61">
                  <c:v>5439.8417378699969</c:v>
                </c:pt>
                <c:pt idx="62">
                  <c:v>5439.0526623099959</c:v>
                </c:pt>
                <c:pt idx="63">
                  <c:v>5413.3189669399981</c:v>
                </c:pt>
                <c:pt idx="64">
                  <c:v>5296.6131003199971</c:v>
                </c:pt>
                <c:pt idx="65">
                  <c:v>5303.5300650099989</c:v>
                </c:pt>
                <c:pt idx="66">
                  <c:v>5234.785393119997</c:v>
                </c:pt>
                <c:pt idx="67">
                  <c:v>5157.9646078499991</c:v>
                </c:pt>
                <c:pt idx="68">
                  <c:v>5233.0657972599975</c:v>
                </c:pt>
                <c:pt idx="69">
                  <c:v>5419.6731889599969</c:v>
                </c:pt>
                <c:pt idx="70">
                  <c:v>5803.8877899399959</c:v>
                </c:pt>
                <c:pt idx="71">
                  <c:v>6414.6111695299978</c:v>
                </c:pt>
                <c:pt idx="72">
                  <c:v>6896.2249158199984</c:v>
                </c:pt>
                <c:pt idx="73">
                  <c:v>7025.5602497899963</c:v>
                </c:pt>
                <c:pt idx="74">
                  <c:v>7293.1465560999977</c:v>
                </c:pt>
                <c:pt idx="75">
                  <c:v>7377.998648089997</c:v>
                </c:pt>
                <c:pt idx="76">
                  <c:v>7330.2349120799954</c:v>
                </c:pt>
                <c:pt idx="77">
                  <c:v>7303.9974576499981</c:v>
                </c:pt>
                <c:pt idx="78">
                  <c:v>7495.4652792599982</c:v>
                </c:pt>
                <c:pt idx="79">
                  <c:v>7488.4618121099957</c:v>
                </c:pt>
                <c:pt idx="80">
                  <c:v>7205.6832482199979</c:v>
                </c:pt>
                <c:pt idx="81">
                  <c:v>6751.0589796099976</c:v>
                </c:pt>
                <c:pt idx="82">
                  <c:v>6172.3708648399979</c:v>
                </c:pt>
                <c:pt idx="83">
                  <c:v>5891.340875689998</c:v>
                </c:pt>
                <c:pt idx="84">
                  <c:v>5965.7840327499989</c:v>
                </c:pt>
                <c:pt idx="85">
                  <c:v>6050.8436430599995</c:v>
                </c:pt>
                <c:pt idx="86">
                  <c:v>5962.2386622499989</c:v>
                </c:pt>
                <c:pt idx="87">
                  <c:v>5826.1061410399961</c:v>
                </c:pt>
                <c:pt idx="88">
                  <c:v>5668.4966465199996</c:v>
                </c:pt>
                <c:pt idx="89">
                  <c:v>5638.3780606699966</c:v>
                </c:pt>
                <c:pt idx="90">
                  <c:v>5640.3597315999968</c:v>
                </c:pt>
                <c:pt idx="91">
                  <c:v>5519.6729186899975</c:v>
                </c:pt>
                <c:pt idx="92">
                  <c:v>5616.5844430299976</c:v>
                </c:pt>
                <c:pt idx="93">
                  <c:v>5732.5614618899972</c:v>
                </c:pt>
                <c:pt idx="94">
                  <c:v>5984.8468831799983</c:v>
                </c:pt>
                <c:pt idx="95">
                  <c:v>6732.9247276399956</c:v>
                </c:pt>
                <c:pt idx="96">
                  <c:v>7561.961249949999</c:v>
                </c:pt>
                <c:pt idx="97">
                  <c:v>7760.5195467999993</c:v>
                </c:pt>
                <c:pt idx="98">
                  <c:v>7998.0221927499961</c:v>
                </c:pt>
                <c:pt idx="99">
                  <c:v>8223.9452459599961</c:v>
                </c:pt>
                <c:pt idx="100">
                  <c:v>8405.331332239999</c:v>
                </c:pt>
                <c:pt idx="101">
                  <c:v>8466.8668147399931</c:v>
                </c:pt>
                <c:pt idx="102">
                  <c:v>8409.0058353999975</c:v>
                </c:pt>
                <c:pt idx="103">
                  <c:v>8017.1050220099969</c:v>
                </c:pt>
                <c:pt idx="104">
                  <c:v>7742.8389763099976</c:v>
                </c:pt>
                <c:pt idx="105">
                  <c:v>7639.5211591799989</c:v>
                </c:pt>
                <c:pt idx="106">
                  <c:v>7195.563961779998</c:v>
                </c:pt>
                <c:pt idx="107">
                  <c:v>7079.2604126799979</c:v>
                </c:pt>
                <c:pt idx="108">
                  <c:v>7162.7262145199957</c:v>
                </c:pt>
                <c:pt idx="109">
                  <c:v>7535.5182353699984</c:v>
                </c:pt>
                <c:pt idx="110">
                  <c:v>7480.7922435899991</c:v>
                </c:pt>
                <c:pt idx="111">
                  <c:v>6787.0225736799966</c:v>
                </c:pt>
                <c:pt idx="112">
                  <c:v>6106.2450933999971</c:v>
                </c:pt>
                <c:pt idx="113">
                  <c:v>5557.9086134599966</c:v>
                </c:pt>
                <c:pt idx="114">
                  <c:v>5394.5522888399973</c:v>
                </c:pt>
                <c:pt idx="115">
                  <c:v>5322.7390729799963</c:v>
                </c:pt>
                <c:pt idx="116">
                  <c:v>5410.6158044399999</c:v>
                </c:pt>
                <c:pt idx="117">
                  <c:v>5877.5193312599977</c:v>
                </c:pt>
                <c:pt idx="118">
                  <c:v>6911.2190800399994</c:v>
                </c:pt>
                <c:pt idx="119">
                  <c:v>7982.9115699099957</c:v>
                </c:pt>
                <c:pt idx="120">
                  <c:v>8659.9834646399977</c:v>
                </c:pt>
                <c:pt idx="121">
                  <c:v>9108.454373330007</c:v>
                </c:pt>
                <c:pt idx="122">
                  <c:v>10166.173545129999</c:v>
                </c:pt>
                <c:pt idx="123">
                  <c:v>10430.589545299999</c:v>
                </c:pt>
                <c:pt idx="124">
                  <c:v>10436.461940840001</c:v>
                </c:pt>
                <c:pt idx="125">
                  <c:v>10463.236695669999</c:v>
                </c:pt>
                <c:pt idx="126">
                  <c:v>10642.78768186</c:v>
                </c:pt>
                <c:pt idx="127">
                  <c:v>10547.389056710001</c:v>
                </c:pt>
                <c:pt idx="128">
                  <c:v>10517.92410645</c:v>
                </c:pt>
                <c:pt idx="129">
                  <c:v>10644.810978649999</c:v>
                </c:pt>
                <c:pt idx="130">
                  <c:v>10549.866615090001</c:v>
                </c:pt>
                <c:pt idx="131">
                  <c:v>10477.77803342</c:v>
                </c:pt>
                <c:pt idx="132">
                  <c:v>10178.370554710002</c:v>
                </c:pt>
                <c:pt idx="133">
                  <c:v>10230.740995889999</c:v>
                </c:pt>
                <c:pt idx="134">
                  <c:v>9977.8355292300039</c:v>
                </c:pt>
                <c:pt idx="135">
                  <c:v>9853.5496125600039</c:v>
                </c:pt>
                <c:pt idx="136">
                  <c:v>8402.2720788199968</c:v>
                </c:pt>
                <c:pt idx="137">
                  <c:v>7451.8538515799955</c:v>
                </c:pt>
                <c:pt idx="138">
                  <c:v>6922.6524090899975</c:v>
                </c:pt>
                <c:pt idx="139">
                  <c:v>5712.934053619997</c:v>
                </c:pt>
                <c:pt idx="140">
                  <c:v>5728.4830314499977</c:v>
                </c:pt>
                <c:pt idx="141">
                  <c:v>5796.8384821099989</c:v>
                </c:pt>
                <c:pt idx="142">
                  <c:v>6116.3295089599987</c:v>
                </c:pt>
                <c:pt idx="143">
                  <c:v>7610.1979352799981</c:v>
                </c:pt>
                <c:pt idx="144">
                  <c:v>9201.2947475100009</c:v>
                </c:pt>
                <c:pt idx="145">
                  <c:v>9658.6353052800041</c:v>
                </c:pt>
                <c:pt idx="146">
                  <c:v>10158.850332310001</c:v>
                </c:pt>
                <c:pt idx="147">
                  <c:v>10267.037231100001</c:v>
                </c:pt>
                <c:pt idx="148">
                  <c:v>10317.871342440001</c:v>
                </c:pt>
                <c:pt idx="149">
                  <c:v>10143.00618335</c:v>
                </c:pt>
                <c:pt idx="150">
                  <c:v>9484.4944011300013</c:v>
                </c:pt>
                <c:pt idx="151">
                  <c:v>8949.2661825800024</c:v>
                </c:pt>
                <c:pt idx="152">
                  <c:v>8349.5812154599971</c:v>
                </c:pt>
                <c:pt idx="153">
                  <c:v>8846.7466875500049</c:v>
                </c:pt>
                <c:pt idx="154">
                  <c:v>8847.73778193</c:v>
                </c:pt>
                <c:pt idx="155">
                  <c:v>8666.8499074799984</c:v>
                </c:pt>
                <c:pt idx="156">
                  <c:v>8523.4654252399978</c:v>
                </c:pt>
                <c:pt idx="157">
                  <c:v>8922.1075201400017</c:v>
                </c:pt>
                <c:pt idx="158">
                  <c:v>8949.4412103200029</c:v>
                </c:pt>
                <c:pt idx="159">
                  <c:v>8136.7116262599984</c:v>
                </c:pt>
                <c:pt idx="160">
                  <c:v>7068.6051536399973</c:v>
                </c:pt>
                <c:pt idx="161">
                  <c:v>6451.9551063699982</c:v>
                </c:pt>
                <c:pt idx="162">
                  <c:v>5653.3793149699986</c:v>
                </c:pt>
                <c:pt idx="163">
                  <c:v>5553.1880769499985</c:v>
                </c:pt>
                <c:pt idx="164">
                  <c:v>5668.9557980399968</c:v>
                </c:pt>
                <c:pt idx="165">
                  <c:v>5933.938512849998</c:v>
                </c:pt>
                <c:pt idx="166">
                  <c:v>6534.3618678399989</c:v>
                </c:pt>
                <c:pt idx="167">
                  <c:v>7606.8747627899984</c:v>
                </c:pt>
                <c:pt idx="168">
                  <c:v>9122.0245316400014</c:v>
                </c:pt>
                <c:pt idx="169">
                  <c:v>10493.974874439999</c:v>
                </c:pt>
                <c:pt idx="170">
                  <c:v>10587.928669209999</c:v>
                </c:pt>
                <c:pt idx="171">
                  <c:v>9530.6098292400056</c:v>
                </c:pt>
                <c:pt idx="172">
                  <c:v>9533.7428596600002</c:v>
                </c:pt>
                <c:pt idx="173">
                  <c:v>9829.8119767199987</c:v>
                </c:pt>
                <c:pt idx="174">
                  <c:v>10534.105087940001</c:v>
                </c:pt>
                <c:pt idx="175">
                  <c:v>9973.2728497600037</c:v>
                </c:pt>
                <c:pt idx="176">
                  <c:v>9082.6848493400048</c:v>
                </c:pt>
                <c:pt idx="177">
                  <c:v>7887.659714649998</c:v>
                </c:pt>
                <c:pt idx="178">
                  <c:v>8048.4724175099982</c:v>
                </c:pt>
                <c:pt idx="179">
                  <c:v>8562.4816678099978</c:v>
                </c:pt>
                <c:pt idx="180">
                  <c:v>8675.7335993399993</c:v>
                </c:pt>
                <c:pt idx="181">
                  <c:v>8231.649798739998</c:v>
                </c:pt>
                <c:pt idx="182">
                  <c:v>7666.2661978199976</c:v>
                </c:pt>
                <c:pt idx="183">
                  <c:v>6886.0613368699987</c:v>
                </c:pt>
                <c:pt idx="184">
                  <c:v>5521.0632158299986</c:v>
                </c:pt>
                <c:pt idx="185">
                  <c:v>5146.4511051799973</c:v>
                </c:pt>
                <c:pt idx="186">
                  <c:v>5180.5577427699973</c:v>
                </c:pt>
                <c:pt idx="187">
                  <c:v>5156.4514850899968</c:v>
                </c:pt>
                <c:pt idx="188">
                  <c:v>5170.4289219499969</c:v>
                </c:pt>
                <c:pt idx="189">
                  <c:v>5311.0865716499984</c:v>
                </c:pt>
                <c:pt idx="190">
                  <c:v>5423.226957169999</c:v>
                </c:pt>
                <c:pt idx="191">
                  <c:v>5737.4573006799983</c:v>
                </c:pt>
                <c:pt idx="192">
                  <c:v>5677.526723529998</c:v>
                </c:pt>
                <c:pt idx="193">
                  <c:v>5644.7374151199983</c:v>
                </c:pt>
                <c:pt idx="194">
                  <c:v>5553.5889677899986</c:v>
                </c:pt>
                <c:pt idx="195">
                  <c:v>5424.1240380499994</c:v>
                </c:pt>
                <c:pt idx="196">
                  <c:v>5344.1881159499981</c:v>
                </c:pt>
                <c:pt idx="197">
                  <c:v>5206.997594929996</c:v>
                </c:pt>
                <c:pt idx="198">
                  <c:v>5064.1814003599984</c:v>
                </c:pt>
                <c:pt idx="199">
                  <c:v>5001.77141863</c:v>
                </c:pt>
                <c:pt idx="200">
                  <c:v>4937.3108575099996</c:v>
                </c:pt>
                <c:pt idx="201">
                  <c:v>5069.9873749199978</c:v>
                </c:pt>
                <c:pt idx="202">
                  <c:v>5233.9570634899983</c:v>
                </c:pt>
                <c:pt idx="203">
                  <c:v>5362.5889299099999</c:v>
                </c:pt>
                <c:pt idx="204">
                  <c:v>5379.0667882199978</c:v>
                </c:pt>
                <c:pt idx="205">
                  <c:v>5346.6251746499984</c:v>
                </c:pt>
                <c:pt idx="206">
                  <c:v>5258.8452502499977</c:v>
                </c:pt>
                <c:pt idx="207">
                  <c:v>5165.7189153799982</c:v>
                </c:pt>
                <c:pt idx="208">
                  <c:v>5105.4288744799978</c:v>
                </c:pt>
                <c:pt idx="209">
                  <c:v>5068.3623662199989</c:v>
                </c:pt>
                <c:pt idx="210">
                  <c:v>4880.4917424899959</c:v>
                </c:pt>
                <c:pt idx="211">
                  <c:v>4843.5184305599969</c:v>
                </c:pt>
                <c:pt idx="212">
                  <c:v>4832.5044620399976</c:v>
                </c:pt>
                <c:pt idx="213">
                  <c:v>4840.8999136699967</c:v>
                </c:pt>
                <c:pt idx="214">
                  <c:v>4945.6095267599985</c:v>
                </c:pt>
                <c:pt idx="215">
                  <c:v>5174.5712689799975</c:v>
                </c:pt>
                <c:pt idx="216">
                  <c:v>5255.1756732899967</c:v>
                </c:pt>
                <c:pt idx="217">
                  <c:v>5284.8135805799984</c:v>
                </c:pt>
                <c:pt idx="218">
                  <c:v>5369.4556359399985</c:v>
                </c:pt>
                <c:pt idx="219">
                  <c:v>5272.4231030999981</c:v>
                </c:pt>
                <c:pt idx="220">
                  <c:v>5192.0798662999987</c:v>
                </c:pt>
                <c:pt idx="221">
                  <c:v>5192.5114827199995</c:v>
                </c:pt>
                <c:pt idx="222">
                  <c:v>5125.4311930199965</c:v>
                </c:pt>
                <c:pt idx="223">
                  <c:v>5065.9384335599962</c:v>
                </c:pt>
                <c:pt idx="224">
                  <c:v>5027.1159522599983</c:v>
                </c:pt>
                <c:pt idx="225">
                  <c:v>4916.745597119997</c:v>
                </c:pt>
                <c:pt idx="226">
                  <c:v>5008.0580019600002</c:v>
                </c:pt>
                <c:pt idx="227">
                  <c:v>5082.1905996899977</c:v>
                </c:pt>
                <c:pt idx="228">
                  <c:v>5149.355810979996</c:v>
                </c:pt>
                <c:pt idx="229">
                  <c:v>5155.2067306899989</c:v>
                </c:pt>
                <c:pt idx="230">
                  <c:v>5120.7001636599971</c:v>
                </c:pt>
                <c:pt idx="231">
                  <c:v>5085.3508123899983</c:v>
                </c:pt>
                <c:pt idx="232">
                  <c:v>4995.8802712699971</c:v>
                </c:pt>
                <c:pt idx="233">
                  <c:v>4974.1748906000003</c:v>
                </c:pt>
                <c:pt idx="234">
                  <c:v>5008.6590432999974</c:v>
                </c:pt>
                <c:pt idx="235">
                  <c:v>5000.5809954199967</c:v>
                </c:pt>
                <c:pt idx="236">
                  <c:v>5052.5797397099968</c:v>
                </c:pt>
                <c:pt idx="237">
                  <c:v>5546.9513594599994</c:v>
                </c:pt>
                <c:pt idx="238">
                  <c:v>6249.0581484799986</c:v>
                </c:pt>
                <c:pt idx="239">
                  <c:v>7468.7713163299995</c:v>
                </c:pt>
                <c:pt idx="240">
                  <c:v>8689.6094283999973</c:v>
                </c:pt>
                <c:pt idx="241">
                  <c:v>9232.4246794999999</c:v>
                </c:pt>
                <c:pt idx="242">
                  <c:v>10316.15079055</c:v>
                </c:pt>
                <c:pt idx="243">
                  <c:v>10434.19801935</c:v>
                </c:pt>
                <c:pt idx="244">
                  <c:v>10238.5181154</c:v>
                </c:pt>
                <c:pt idx="245">
                  <c:v>10298.03329605</c:v>
                </c:pt>
                <c:pt idx="246">
                  <c:v>10169.72314724</c:v>
                </c:pt>
                <c:pt idx="247">
                  <c:v>9624.1930586400049</c:v>
                </c:pt>
                <c:pt idx="248">
                  <c:v>9333.9859480700034</c:v>
                </c:pt>
                <c:pt idx="249">
                  <c:v>9263.4931536400036</c:v>
                </c:pt>
                <c:pt idx="250">
                  <c:v>9293.1660016100068</c:v>
                </c:pt>
                <c:pt idx="251">
                  <c:v>9199.3437895100014</c:v>
                </c:pt>
                <c:pt idx="252">
                  <c:v>8874.5178166400001</c:v>
                </c:pt>
                <c:pt idx="253">
                  <c:v>9148.6075424200026</c:v>
                </c:pt>
                <c:pt idx="254">
                  <c:v>9379.4345297900018</c:v>
                </c:pt>
                <c:pt idx="255">
                  <c:v>8569.5343806599994</c:v>
                </c:pt>
                <c:pt idx="256">
                  <c:v>7266.9253892599982</c:v>
                </c:pt>
                <c:pt idx="257">
                  <c:v>6366.8878488799992</c:v>
                </c:pt>
                <c:pt idx="258">
                  <c:v>5613.3285208999987</c:v>
                </c:pt>
                <c:pt idx="259">
                  <c:v>5436.0765354999985</c:v>
                </c:pt>
                <c:pt idx="260">
                  <c:v>5524.9731310999978</c:v>
                </c:pt>
                <c:pt idx="261">
                  <c:v>5616.3498972799971</c:v>
                </c:pt>
                <c:pt idx="262">
                  <c:v>5972.8992120699968</c:v>
                </c:pt>
                <c:pt idx="263">
                  <c:v>7615.0647372299991</c:v>
                </c:pt>
                <c:pt idx="264">
                  <c:v>9049.0999366400029</c:v>
                </c:pt>
                <c:pt idx="265">
                  <c:v>9470.7274156700023</c:v>
                </c:pt>
                <c:pt idx="266">
                  <c:v>9849.8602308800018</c:v>
                </c:pt>
                <c:pt idx="267">
                  <c:v>10787.52766143</c:v>
                </c:pt>
                <c:pt idx="268">
                  <c:v>11395.246119449999</c:v>
                </c:pt>
                <c:pt idx="269">
                  <c:v>11298.26827875</c:v>
                </c:pt>
                <c:pt idx="270">
                  <c:v>10729.65147056</c:v>
                </c:pt>
                <c:pt idx="271">
                  <c:v>10254.83237891</c:v>
                </c:pt>
                <c:pt idx="272">
                  <c:v>9848.1450594300022</c:v>
                </c:pt>
                <c:pt idx="273">
                  <c:v>9557.2709119200026</c:v>
                </c:pt>
                <c:pt idx="274">
                  <c:v>9142.6228253100035</c:v>
                </c:pt>
                <c:pt idx="275">
                  <c:v>8938.084980540003</c:v>
                </c:pt>
                <c:pt idx="276">
                  <c:v>8444.0268867599971</c:v>
                </c:pt>
                <c:pt idx="277">
                  <c:v>8606.2014524999977</c:v>
                </c:pt>
                <c:pt idx="278">
                  <c:v>8372.0836231600006</c:v>
                </c:pt>
                <c:pt idx="279">
                  <c:v>7797.7052300799969</c:v>
                </c:pt>
                <c:pt idx="280">
                  <c:v>6610.4575706599962</c:v>
                </c:pt>
                <c:pt idx="281">
                  <c:v>5533.7792996599992</c:v>
                </c:pt>
                <c:pt idx="282">
                  <c:v>5493.1056041599968</c:v>
                </c:pt>
                <c:pt idx="283">
                  <c:v>5436.6514779599975</c:v>
                </c:pt>
                <c:pt idx="284">
                  <c:v>5447.2481549299973</c:v>
                </c:pt>
                <c:pt idx="285">
                  <c:v>5650.973770319998</c:v>
                </c:pt>
                <c:pt idx="286">
                  <c:v>6014.096001779998</c:v>
                </c:pt>
                <c:pt idx="287">
                  <c:v>7011.2608996699983</c:v>
                </c:pt>
                <c:pt idx="288">
                  <c:v>8567.6782132399985</c:v>
                </c:pt>
                <c:pt idx="289">
                  <c:v>9939.1029816100036</c:v>
                </c:pt>
                <c:pt idx="290">
                  <c:v>11465.819893599999</c:v>
                </c:pt>
                <c:pt idx="291">
                  <c:v>11853.221006669999</c:v>
                </c:pt>
                <c:pt idx="292">
                  <c:v>11644.686836590001</c:v>
                </c:pt>
                <c:pt idx="293">
                  <c:v>11282.78125679</c:v>
                </c:pt>
                <c:pt idx="294">
                  <c:v>11181.53856316</c:v>
                </c:pt>
                <c:pt idx="295">
                  <c:v>11186.32938977</c:v>
                </c:pt>
                <c:pt idx="296">
                  <c:v>11023.51851648</c:v>
                </c:pt>
                <c:pt idx="297">
                  <c:v>11073.23355635</c:v>
                </c:pt>
                <c:pt idx="298">
                  <c:v>11130.23521225</c:v>
                </c:pt>
                <c:pt idx="299">
                  <c:v>9605.4462617000027</c:v>
                </c:pt>
                <c:pt idx="300">
                  <c:v>8979.8464873700032</c:v>
                </c:pt>
                <c:pt idx="301">
                  <c:v>9098.5203794000008</c:v>
                </c:pt>
                <c:pt idx="302">
                  <c:v>9110.7556538400022</c:v>
                </c:pt>
                <c:pt idx="303">
                  <c:v>7671.0026541099978</c:v>
                </c:pt>
                <c:pt idx="304">
                  <c:v>6663.8234110299973</c:v>
                </c:pt>
                <c:pt idx="305">
                  <c:v>6591.5526088499992</c:v>
                </c:pt>
                <c:pt idx="306">
                  <c:v>6834.1233612199985</c:v>
                </c:pt>
                <c:pt idx="307">
                  <c:v>6782.3781075199977</c:v>
                </c:pt>
                <c:pt idx="308">
                  <c:v>6996.286262509996</c:v>
                </c:pt>
                <c:pt idx="309">
                  <c:v>7152.8167874299997</c:v>
                </c:pt>
                <c:pt idx="310">
                  <c:v>7406.4064777599979</c:v>
                </c:pt>
                <c:pt idx="311">
                  <c:v>8119.7169626099985</c:v>
                </c:pt>
                <c:pt idx="312">
                  <c:v>8879.8227552999961</c:v>
                </c:pt>
                <c:pt idx="313">
                  <c:v>9204.7373157200054</c:v>
                </c:pt>
                <c:pt idx="314">
                  <c:v>9748.2139158000045</c:v>
                </c:pt>
                <c:pt idx="315">
                  <c:v>10132.40346623</c:v>
                </c:pt>
                <c:pt idx="316">
                  <c:v>10488.218101080001</c:v>
                </c:pt>
                <c:pt idx="317">
                  <c:v>10390.993843709999</c:v>
                </c:pt>
                <c:pt idx="318">
                  <c:v>10289.119137260001</c:v>
                </c:pt>
                <c:pt idx="319">
                  <c:v>10409.043505900001</c:v>
                </c:pt>
                <c:pt idx="320">
                  <c:v>10190.200521980001</c:v>
                </c:pt>
                <c:pt idx="321">
                  <c:v>9669.4801764800013</c:v>
                </c:pt>
                <c:pt idx="322">
                  <c:v>9856.3684533100004</c:v>
                </c:pt>
                <c:pt idx="323">
                  <c:v>9823.8923552200049</c:v>
                </c:pt>
                <c:pt idx="324">
                  <c:v>9211.0797498900047</c:v>
                </c:pt>
                <c:pt idx="325">
                  <c:v>9138.7715135800026</c:v>
                </c:pt>
                <c:pt idx="326">
                  <c:v>8989.4321343300053</c:v>
                </c:pt>
                <c:pt idx="327">
                  <c:v>8163.3291734199993</c:v>
                </c:pt>
                <c:pt idx="328">
                  <c:v>6669.4727383699965</c:v>
                </c:pt>
                <c:pt idx="329">
                  <c:v>6288.2831643199988</c:v>
                </c:pt>
                <c:pt idx="330">
                  <c:v>5777.8230123299973</c:v>
                </c:pt>
                <c:pt idx="331">
                  <c:v>5677.3862187999966</c:v>
                </c:pt>
                <c:pt idx="332">
                  <c:v>5742.0529425099976</c:v>
                </c:pt>
                <c:pt idx="333">
                  <c:v>5902.5354684999993</c:v>
                </c:pt>
                <c:pt idx="334">
                  <c:v>6296.012874009999</c:v>
                </c:pt>
                <c:pt idx="335">
                  <c:v>6975.2783664099979</c:v>
                </c:pt>
                <c:pt idx="336">
                  <c:v>7876.0067887999985</c:v>
                </c:pt>
                <c:pt idx="337">
                  <c:v>8348.9155784099985</c:v>
                </c:pt>
                <c:pt idx="338">
                  <c:v>9555.0388554400033</c:v>
                </c:pt>
                <c:pt idx="339">
                  <c:v>9643.6055591300028</c:v>
                </c:pt>
                <c:pt idx="340">
                  <c:v>9716.0491555900007</c:v>
                </c:pt>
                <c:pt idx="341">
                  <c:v>9900.6162803100015</c:v>
                </c:pt>
                <c:pt idx="342">
                  <c:v>9736.7419222700028</c:v>
                </c:pt>
                <c:pt idx="343">
                  <c:v>9804.4973554500029</c:v>
                </c:pt>
                <c:pt idx="344">
                  <c:v>9307.3979448500013</c:v>
                </c:pt>
                <c:pt idx="345">
                  <c:v>8926.7909553200043</c:v>
                </c:pt>
                <c:pt idx="346">
                  <c:v>8519.9857756099973</c:v>
                </c:pt>
                <c:pt idx="347">
                  <c:v>8042.9820488999976</c:v>
                </c:pt>
                <c:pt idx="348">
                  <c:v>8255.6901154399984</c:v>
                </c:pt>
                <c:pt idx="349">
                  <c:v>8497.4096901999983</c:v>
                </c:pt>
                <c:pt idx="350">
                  <c:v>7913.8293517899992</c:v>
                </c:pt>
                <c:pt idx="351">
                  <c:v>6934.0641212799974</c:v>
                </c:pt>
                <c:pt idx="352">
                  <c:v>6070.8196890399977</c:v>
                </c:pt>
                <c:pt idx="353">
                  <c:v>5961.8432175599983</c:v>
                </c:pt>
                <c:pt idx="354">
                  <c:v>5950.247500819999</c:v>
                </c:pt>
                <c:pt idx="355">
                  <c:v>6029.7903649599957</c:v>
                </c:pt>
                <c:pt idx="356">
                  <c:v>6007.0169434499967</c:v>
                </c:pt>
                <c:pt idx="357">
                  <c:v>6078.7258486499968</c:v>
                </c:pt>
                <c:pt idx="358">
                  <c:v>6447.5590878399971</c:v>
                </c:pt>
                <c:pt idx="359">
                  <c:v>6834.3628924399973</c:v>
                </c:pt>
                <c:pt idx="360">
                  <c:v>6961.4236877299973</c:v>
                </c:pt>
                <c:pt idx="361">
                  <c:v>6874.2412793199992</c:v>
                </c:pt>
                <c:pt idx="362">
                  <c:v>6734.3140149699993</c:v>
                </c:pt>
                <c:pt idx="363">
                  <c:v>6706.3760364099971</c:v>
                </c:pt>
                <c:pt idx="364">
                  <c:v>6560.7260773999969</c:v>
                </c:pt>
                <c:pt idx="365">
                  <c:v>6470.2678325499974</c:v>
                </c:pt>
                <c:pt idx="366">
                  <c:v>6454.7984741199989</c:v>
                </c:pt>
                <c:pt idx="367">
                  <c:v>6392.6619527999974</c:v>
                </c:pt>
                <c:pt idx="368">
                  <c:v>6308.2800529099968</c:v>
                </c:pt>
                <c:pt idx="369">
                  <c:v>6322.8713401299974</c:v>
                </c:pt>
                <c:pt idx="370">
                  <c:v>6771.9698398899982</c:v>
                </c:pt>
                <c:pt idx="371">
                  <c:v>6780.9438851899968</c:v>
                </c:pt>
                <c:pt idx="372">
                  <c:v>6942.6317619699967</c:v>
                </c:pt>
                <c:pt idx="373">
                  <c:v>7077.822932799997</c:v>
                </c:pt>
                <c:pt idx="374">
                  <c:v>6875.1563206299979</c:v>
                </c:pt>
                <c:pt idx="375">
                  <c:v>6410.8952297399992</c:v>
                </c:pt>
                <c:pt idx="376">
                  <c:v>6275.0285101899981</c:v>
                </c:pt>
                <c:pt idx="377">
                  <c:v>5820.8216410599971</c:v>
                </c:pt>
                <c:pt idx="378">
                  <c:v>5629.4505713399967</c:v>
                </c:pt>
                <c:pt idx="379">
                  <c:v>5570.8998975399982</c:v>
                </c:pt>
                <c:pt idx="380">
                  <c:v>5586.496731199999</c:v>
                </c:pt>
                <c:pt idx="381">
                  <c:v>5667.7063930799977</c:v>
                </c:pt>
                <c:pt idx="382">
                  <c:v>6011.3400615699975</c:v>
                </c:pt>
                <c:pt idx="383">
                  <c:v>6430.1511835799975</c:v>
                </c:pt>
                <c:pt idx="384">
                  <c:v>6636.2240116399971</c:v>
                </c:pt>
                <c:pt idx="385">
                  <c:v>6590.8744733299955</c:v>
                </c:pt>
                <c:pt idx="386">
                  <c:v>6511.2041811799991</c:v>
                </c:pt>
                <c:pt idx="387">
                  <c:v>6467.8104124599959</c:v>
                </c:pt>
                <c:pt idx="388">
                  <c:v>6297.3819828099959</c:v>
                </c:pt>
                <c:pt idx="389">
                  <c:v>6101.4371159999982</c:v>
                </c:pt>
                <c:pt idx="390">
                  <c:v>6233.229646849999</c:v>
                </c:pt>
                <c:pt idx="391">
                  <c:v>6343.0815166799948</c:v>
                </c:pt>
                <c:pt idx="392">
                  <c:v>6261.6874912199974</c:v>
                </c:pt>
                <c:pt idx="393">
                  <c:v>6226.8289327799994</c:v>
                </c:pt>
                <c:pt idx="394">
                  <c:v>6688.8243632199983</c:v>
                </c:pt>
                <c:pt idx="395">
                  <c:v>6905.9931337199978</c:v>
                </c:pt>
                <c:pt idx="396">
                  <c:v>7134.1271499299983</c:v>
                </c:pt>
                <c:pt idx="397">
                  <c:v>7441.0910838299988</c:v>
                </c:pt>
                <c:pt idx="398">
                  <c:v>7511.7677513499993</c:v>
                </c:pt>
                <c:pt idx="399">
                  <c:v>6998.4038592499965</c:v>
                </c:pt>
                <c:pt idx="400">
                  <c:v>6714.0770191899983</c:v>
                </c:pt>
                <c:pt idx="401">
                  <c:v>6248.774377339997</c:v>
                </c:pt>
                <c:pt idx="402">
                  <c:v>6199.6836257499972</c:v>
                </c:pt>
                <c:pt idx="403">
                  <c:v>6263.3849460699976</c:v>
                </c:pt>
                <c:pt idx="404">
                  <c:v>6293.5309167799987</c:v>
                </c:pt>
                <c:pt idx="405">
                  <c:v>6677.9986854199988</c:v>
                </c:pt>
                <c:pt idx="406">
                  <c:v>7635.5793790299995</c:v>
                </c:pt>
                <c:pt idx="407">
                  <c:v>9266.5278954200021</c:v>
                </c:pt>
                <c:pt idx="408">
                  <c:v>10737.431820870001</c:v>
                </c:pt>
                <c:pt idx="409">
                  <c:v>11063.341189050001</c:v>
                </c:pt>
                <c:pt idx="410">
                  <c:v>11583.67752392</c:v>
                </c:pt>
                <c:pt idx="411">
                  <c:v>11477.843407480001</c:v>
                </c:pt>
                <c:pt idx="412">
                  <c:v>11562.887921990001</c:v>
                </c:pt>
                <c:pt idx="413">
                  <c:v>10950.10163103</c:v>
                </c:pt>
                <c:pt idx="414">
                  <c:v>10898.015573140001</c:v>
                </c:pt>
                <c:pt idx="415">
                  <c:v>10656.31723859</c:v>
                </c:pt>
                <c:pt idx="416">
                  <c:v>10431.02864276</c:v>
                </c:pt>
                <c:pt idx="417">
                  <c:v>10399.16699951</c:v>
                </c:pt>
                <c:pt idx="418">
                  <c:v>9828.6319900700037</c:v>
                </c:pt>
                <c:pt idx="419">
                  <c:v>9440.8097896900053</c:v>
                </c:pt>
                <c:pt idx="420">
                  <c:v>9308.4965143400022</c:v>
                </c:pt>
                <c:pt idx="421">
                  <c:v>9369.3626290400025</c:v>
                </c:pt>
                <c:pt idx="422">
                  <c:v>9086.9114283600029</c:v>
                </c:pt>
                <c:pt idx="423">
                  <c:v>8098.2334265599975</c:v>
                </c:pt>
                <c:pt idx="424">
                  <c:v>6762.9579783399977</c:v>
                </c:pt>
                <c:pt idx="425">
                  <c:v>6623.4600900899968</c:v>
                </c:pt>
                <c:pt idx="426">
                  <c:v>6613.3987342</c:v>
                </c:pt>
                <c:pt idx="427">
                  <c:v>6679.8414638599979</c:v>
                </c:pt>
                <c:pt idx="428">
                  <c:v>6770.8774935499996</c:v>
                </c:pt>
                <c:pt idx="429">
                  <c:v>6883.4340120899969</c:v>
                </c:pt>
                <c:pt idx="430">
                  <c:v>7441.2561469599987</c:v>
                </c:pt>
                <c:pt idx="431">
                  <c:v>8979.2317681199966</c:v>
                </c:pt>
                <c:pt idx="432">
                  <c:v>10183.756788029999</c:v>
                </c:pt>
                <c:pt idx="433">
                  <c:v>10438.785306650001</c:v>
                </c:pt>
                <c:pt idx="434">
                  <c:v>10966.398740029999</c:v>
                </c:pt>
                <c:pt idx="435">
                  <c:v>11141.51158733</c:v>
                </c:pt>
                <c:pt idx="436">
                  <c:v>11278.248678710001</c:v>
                </c:pt>
                <c:pt idx="437">
                  <c:v>11290.388934010001</c:v>
                </c:pt>
                <c:pt idx="438">
                  <c:v>10996.293126120001</c:v>
                </c:pt>
                <c:pt idx="439">
                  <c:v>10758.68354457</c:v>
                </c:pt>
                <c:pt idx="440">
                  <c:v>10681.113654320001</c:v>
                </c:pt>
                <c:pt idx="441">
                  <c:v>10631.647612109999</c:v>
                </c:pt>
                <c:pt idx="442">
                  <c:v>10917.60862051</c:v>
                </c:pt>
                <c:pt idx="443">
                  <c:v>10815.46902129</c:v>
                </c:pt>
                <c:pt idx="444">
                  <c:v>10754.97392291</c:v>
                </c:pt>
                <c:pt idx="445">
                  <c:v>10438.70042755</c:v>
                </c:pt>
                <c:pt idx="446">
                  <c:v>10035.30200139</c:v>
                </c:pt>
                <c:pt idx="447">
                  <c:v>9164.4775114200038</c:v>
                </c:pt>
                <c:pt idx="448">
                  <c:v>7496.4572790999964</c:v>
                </c:pt>
                <c:pt idx="449">
                  <c:v>7263.2389017999976</c:v>
                </c:pt>
                <c:pt idx="450">
                  <c:v>7353.0104487999979</c:v>
                </c:pt>
                <c:pt idx="451">
                  <c:v>7385.5025946299993</c:v>
                </c:pt>
                <c:pt idx="452">
                  <c:v>7475.3021654999975</c:v>
                </c:pt>
                <c:pt idx="453">
                  <c:v>7742.0666715799971</c:v>
                </c:pt>
                <c:pt idx="454">
                  <c:v>8329.3399772999983</c:v>
                </c:pt>
                <c:pt idx="455">
                  <c:v>9069.7516606899972</c:v>
                </c:pt>
                <c:pt idx="456">
                  <c:v>9651.0417880500027</c:v>
                </c:pt>
                <c:pt idx="457">
                  <c:v>9584.6422975200039</c:v>
                </c:pt>
                <c:pt idx="458">
                  <c:v>9551.8605134999998</c:v>
                </c:pt>
                <c:pt idx="459">
                  <c:v>9507.3346255400029</c:v>
                </c:pt>
                <c:pt idx="460">
                  <c:v>9533.0942074600025</c:v>
                </c:pt>
                <c:pt idx="461">
                  <c:v>9632.5862708300028</c:v>
                </c:pt>
                <c:pt idx="462">
                  <c:v>9366.7639639999998</c:v>
                </c:pt>
                <c:pt idx="463">
                  <c:v>9353.7081304300045</c:v>
                </c:pt>
                <c:pt idx="464">
                  <c:v>9210.0361816000059</c:v>
                </c:pt>
                <c:pt idx="465">
                  <c:v>9171.1812374400033</c:v>
                </c:pt>
                <c:pt idx="466">
                  <c:v>8703.1823887499977</c:v>
                </c:pt>
                <c:pt idx="467">
                  <c:v>9053.2215597100003</c:v>
                </c:pt>
                <c:pt idx="468">
                  <c:v>9173.159130060003</c:v>
                </c:pt>
                <c:pt idx="469">
                  <c:v>9504.3717834000036</c:v>
                </c:pt>
                <c:pt idx="470">
                  <c:v>9055.4644919400034</c:v>
                </c:pt>
                <c:pt idx="471">
                  <c:v>8647.1489209699976</c:v>
                </c:pt>
                <c:pt idx="472">
                  <c:v>8245.4066225299975</c:v>
                </c:pt>
                <c:pt idx="473">
                  <c:v>7982.5765811499978</c:v>
                </c:pt>
                <c:pt idx="474">
                  <c:v>7555.271384749999</c:v>
                </c:pt>
                <c:pt idx="475">
                  <c:v>7254.5466696699987</c:v>
                </c:pt>
                <c:pt idx="476">
                  <c:v>7327.4915774199972</c:v>
                </c:pt>
                <c:pt idx="477">
                  <c:v>7758.4290869099959</c:v>
                </c:pt>
                <c:pt idx="478">
                  <c:v>8408.6434608399977</c:v>
                </c:pt>
                <c:pt idx="479">
                  <c:v>9317.0869291300041</c:v>
                </c:pt>
                <c:pt idx="480">
                  <c:v>10042.29594229</c:v>
                </c:pt>
                <c:pt idx="481">
                  <c:v>9817.1307494600005</c:v>
                </c:pt>
                <c:pt idx="482">
                  <c:v>9866.4832722000028</c:v>
                </c:pt>
                <c:pt idx="483">
                  <c:v>9702.9393664700037</c:v>
                </c:pt>
                <c:pt idx="484">
                  <c:v>9702.7745895700027</c:v>
                </c:pt>
                <c:pt idx="485">
                  <c:v>9713.9685233500022</c:v>
                </c:pt>
                <c:pt idx="486">
                  <c:v>9467.9099068800042</c:v>
                </c:pt>
                <c:pt idx="487">
                  <c:v>9247.5980287700004</c:v>
                </c:pt>
                <c:pt idx="488">
                  <c:v>9009.7674353900038</c:v>
                </c:pt>
                <c:pt idx="489">
                  <c:v>8890.5783194800006</c:v>
                </c:pt>
                <c:pt idx="490">
                  <c:v>9290.035356299999</c:v>
                </c:pt>
                <c:pt idx="491">
                  <c:v>9140.4907879100047</c:v>
                </c:pt>
                <c:pt idx="492">
                  <c:v>9171.8718995199997</c:v>
                </c:pt>
                <c:pt idx="493">
                  <c:v>9333.8973363900022</c:v>
                </c:pt>
                <c:pt idx="494">
                  <c:v>9050.8530513000023</c:v>
                </c:pt>
                <c:pt idx="495">
                  <c:v>8511.6072426399987</c:v>
                </c:pt>
                <c:pt idx="496">
                  <c:v>8066.897970349999</c:v>
                </c:pt>
                <c:pt idx="497">
                  <c:v>7530.3459877799969</c:v>
                </c:pt>
                <c:pt idx="498">
                  <c:v>7263.3808892299985</c:v>
                </c:pt>
                <c:pt idx="499">
                  <c:v>7155.4902757499976</c:v>
                </c:pt>
                <c:pt idx="500">
                  <c:v>7223.3565031199987</c:v>
                </c:pt>
                <c:pt idx="501">
                  <c:v>7468.0430222499999</c:v>
                </c:pt>
                <c:pt idx="502">
                  <c:v>8169.2450286699968</c:v>
                </c:pt>
                <c:pt idx="503">
                  <c:v>9224.8171066100022</c:v>
                </c:pt>
                <c:pt idx="504">
                  <c:v>9803.380712420003</c:v>
                </c:pt>
                <c:pt idx="505">
                  <c:v>9673.1234299500011</c:v>
                </c:pt>
                <c:pt idx="506">
                  <c:v>9850.5141995300019</c:v>
                </c:pt>
                <c:pt idx="507">
                  <c:v>9789.0961824600035</c:v>
                </c:pt>
                <c:pt idx="508">
                  <c:v>9778.2684306400042</c:v>
                </c:pt>
                <c:pt idx="509">
                  <c:v>9643.0951814</c:v>
                </c:pt>
                <c:pt idx="510">
                  <c:v>9248.7524074500034</c:v>
                </c:pt>
                <c:pt idx="511">
                  <c:v>8906.1498324400018</c:v>
                </c:pt>
                <c:pt idx="512">
                  <c:v>8732.8546140199978</c:v>
                </c:pt>
                <c:pt idx="513">
                  <c:v>9071.925418290004</c:v>
                </c:pt>
                <c:pt idx="514">
                  <c:v>9688.7087439700026</c:v>
                </c:pt>
                <c:pt idx="515">
                  <c:v>9461.1696681300018</c:v>
                </c:pt>
                <c:pt idx="516">
                  <c:v>9318.8823713200036</c:v>
                </c:pt>
                <c:pt idx="517">
                  <c:v>9619.8133405400022</c:v>
                </c:pt>
                <c:pt idx="518">
                  <c:v>9320.4126423000034</c:v>
                </c:pt>
                <c:pt idx="519">
                  <c:v>8918.844591050005</c:v>
                </c:pt>
                <c:pt idx="520">
                  <c:v>8564.7230938299981</c:v>
                </c:pt>
                <c:pt idx="521">
                  <c:v>8231.2673566399972</c:v>
                </c:pt>
                <c:pt idx="522">
                  <c:v>7834.5190220699997</c:v>
                </c:pt>
                <c:pt idx="523">
                  <c:v>7051.7889028499976</c:v>
                </c:pt>
                <c:pt idx="524">
                  <c:v>7128.4235283099988</c:v>
                </c:pt>
                <c:pt idx="525">
                  <c:v>7185.2303123900001</c:v>
                </c:pt>
                <c:pt idx="526">
                  <c:v>7717.1213448099979</c:v>
                </c:pt>
                <c:pt idx="527">
                  <c:v>8421.1384133099982</c:v>
                </c:pt>
                <c:pt idx="528">
                  <c:v>8523.881670419998</c:v>
                </c:pt>
                <c:pt idx="529">
                  <c:v>8438.8139501699989</c:v>
                </c:pt>
                <c:pt idx="530">
                  <c:v>8247.491254599996</c:v>
                </c:pt>
                <c:pt idx="531">
                  <c:v>7868.0262529299971</c:v>
                </c:pt>
                <c:pt idx="532">
                  <c:v>7581.9789944999975</c:v>
                </c:pt>
                <c:pt idx="533">
                  <c:v>7335.7988995999985</c:v>
                </c:pt>
                <c:pt idx="534">
                  <c:v>7244.6850606399967</c:v>
                </c:pt>
                <c:pt idx="535">
                  <c:v>7407.5630003899969</c:v>
                </c:pt>
                <c:pt idx="536">
                  <c:v>7301.7343726799982</c:v>
                </c:pt>
                <c:pt idx="537">
                  <c:v>7267.0321931199969</c:v>
                </c:pt>
                <c:pt idx="538">
                  <c:v>7752.7109218799978</c:v>
                </c:pt>
                <c:pt idx="539">
                  <c:v>8278.1778828199967</c:v>
                </c:pt>
                <c:pt idx="540">
                  <c:v>8396.6437607499975</c:v>
                </c:pt>
                <c:pt idx="541">
                  <c:v>8492.9658159799983</c:v>
                </c:pt>
                <c:pt idx="542">
                  <c:v>8080.0254169499967</c:v>
                </c:pt>
                <c:pt idx="543">
                  <c:v>7684.4791213999988</c:v>
                </c:pt>
                <c:pt idx="544">
                  <c:v>7171.8108384599991</c:v>
                </c:pt>
                <c:pt idx="545">
                  <c:v>6707.9857965699985</c:v>
                </c:pt>
                <c:pt idx="546">
                  <c:v>6480.6212955299989</c:v>
                </c:pt>
                <c:pt idx="547">
                  <c:v>6358.4055459899973</c:v>
                </c:pt>
                <c:pt idx="548">
                  <c:v>6388.976239059999</c:v>
                </c:pt>
                <c:pt idx="549">
                  <c:v>6519.9431802099971</c:v>
                </c:pt>
                <c:pt idx="550">
                  <c:v>7049.4606630299986</c:v>
                </c:pt>
                <c:pt idx="551">
                  <c:v>7614.1216764699993</c:v>
                </c:pt>
                <c:pt idx="552">
                  <c:v>7609.9932420599989</c:v>
                </c:pt>
                <c:pt idx="553">
                  <c:v>7528.0626793199972</c:v>
                </c:pt>
                <c:pt idx="554">
                  <c:v>7395.9176583199987</c:v>
                </c:pt>
                <c:pt idx="555">
                  <c:v>7214.2388967199968</c:v>
                </c:pt>
                <c:pt idx="556">
                  <c:v>7014.5464345399978</c:v>
                </c:pt>
                <c:pt idx="557">
                  <c:v>6891.8372809199973</c:v>
                </c:pt>
                <c:pt idx="558">
                  <c:v>6667.6134504699985</c:v>
                </c:pt>
                <c:pt idx="559">
                  <c:v>6485.1713303599981</c:v>
                </c:pt>
                <c:pt idx="560">
                  <c:v>6527.8701599299948</c:v>
                </c:pt>
                <c:pt idx="561">
                  <c:v>6937.0373180099969</c:v>
                </c:pt>
                <c:pt idx="562">
                  <c:v>7500.0400070399974</c:v>
                </c:pt>
                <c:pt idx="563">
                  <c:v>7737.564709960001</c:v>
                </c:pt>
                <c:pt idx="564">
                  <c:v>7919.2639616199976</c:v>
                </c:pt>
                <c:pt idx="565">
                  <c:v>8386.035578879997</c:v>
                </c:pt>
                <c:pt idx="566">
                  <c:v>7816.5738822099993</c:v>
                </c:pt>
                <c:pt idx="567">
                  <c:v>7346.403040029998</c:v>
                </c:pt>
                <c:pt idx="568">
                  <c:v>7197.2403550999979</c:v>
                </c:pt>
                <c:pt idx="569">
                  <c:v>6667.4994697599996</c:v>
                </c:pt>
                <c:pt idx="570">
                  <c:v>6384.543288699997</c:v>
                </c:pt>
                <c:pt idx="571">
                  <c:v>6474.4150752099968</c:v>
                </c:pt>
                <c:pt idx="572">
                  <c:v>6666.9619351399979</c:v>
                </c:pt>
                <c:pt idx="573">
                  <c:v>6892.4116890299983</c:v>
                </c:pt>
                <c:pt idx="574">
                  <c:v>7736.792427239996</c:v>
                </c:pt>
                <c:pt idx="575">
                  <c:v>9033.7200592800036</c:v>
                </c:pt>
                <c:pt idx="576">
                  <c:v>10087.18081736</c:v>
                </c:pt>
                <c:pt idx="577">
                  <c:v>10521.04074389</c:v>
                </c:pt>
                <c:pt idx="578">
                  <c:v>10237.745148509999</c:v>
                </c:pt>
                <c:pt idx="579">
                  <c:v>10021.559941150001</c:v>
                </c:pt>
                <c:pt idx="580">
                  <c:v>9780.5417122300041</c:v>
                </c:pt>
                <c:pt idx="581">
                  <c:v>9665.1382442000049</c:v>
                </c:pt>
                <c:pt idx="582">
                  <c:v>9636.6893788300022</c:v>
                </c:pt>
                <c:pt idx="583">
                  <c:v>9546.5540482300039</c:v>
                </c:pt>
                <c:pt idx="584">
                  <c:v>9427.7465090900005</c:v>
                </c:pt>
                <c:pt idx="585">
                  <c:v>9372.3178211100003</c:v>
                </c:pt>
                <c:pt idx="586">
                  <c:v>9033.2059080700019</c:v>
                </c:pt>
                <c:pt idx="587">
                  <c:v>9078.6137709900013</c:v>
                </c:pt>
                <c:pt idx="588">
                  <c:v>9169.895072860003</c:v>
                </c:pt>
                <c:pt idx="589">
                  <c:v>9349.225106990003</c:v>
                </c:pt>
                <c:pt idx="590">
                  <c:v>8838.3999997900028</c:v>
                </c:pt>
                <c:pt idx="591">
                  <c:v>7593.2260139699974</c:v>
                </c:pt>
                <c:pt idx="592">
                  <c:v>6611.9270788599988</c:v>
                </c:pt>
                <c:pt idx="593">
                  <c:v>6451.8960404399977</c:v>
                </c:pt>
                <c:pt idx="594">
                  <c:v>6331.5322633599972</c:v>
                </c:pt>
                <c:pt idx="595">
                  <c:v>6307.0680841899994</c:v>
                </c:pt>
                <c:pt idx="596">
                  <c:v>6411.4197921899977</c:v>
                </c:pt>
                <c:pt idx="597">
                  <c:v>6530.4958018099978</c:v>
                </c:pt>
                <c:pt idx="598">
                  <c:v>6982.9595660299965</c:v>
                </c:pt>
                <c:pt idx="599">
                  <c:v>7910.2782438199984</c:v>
                </c:pt>
                <c:pt idx="600">
                  <c:v>8403.0296745299984</c:v>
                </c:pt>
                <c:pt idx="601">
                  <c:v>8391.6065500999975</c:v>
                </c:pt>
                <c:pt idx="602">
                  <c:v>8165.0358061599982</c:v>
                </c:pt>
                <c:pt idx="603">
                  <c:v>8054.7801081099969</c:v>
                </c:pt>
                <c:pt idx="604">
                  <c:v>8123.0107110899989</c:v>
                </c:pt>
                <c:pt idx="605">
                  <c:v>7874.3497685499979</c:v>
                </c:pt>
                <c:pt idx="606">
                  <c:v>7761.6888767899991</c:v>
                </c:pt>
                <c:pt idx="607">
                  <c:v>7847.818896789996</c:v>
                </c:pt>
                <c:pt idx="608">
                  <c:v>7604.5995307099984</c:v>
                </c:pt>
                <c:pt idx="609">
                  <c:v>7452.4506276199982</c:v>
                </c:pt>
                <c:pt idx="610">
                  <c:v>7659.635102809998</c:v>
                </c:pt>
                <c:pt idx="611">
                  <c:v>8100.4279721799958</c:v>
                </c:pt>
                <c:pt idx="612">
                  <c:v>8112.0082481499976</c:v>
                </c:pt>
                <c:pt idx="613">
                  <c:v>8557.2876239199995</c:v>
                </c:pt>
                <c:pt idx="614">
                  <c:v>8011.0975162999985</c:v>
                </c:pt>
                <c:pt idx="615">
                  <c:v>7603.3996640999976</c:v>
                </c:pt>
                <c:pt idx="616">
                  <c:v>7332.0759177599994</c:v>
                </c:pt>
                <c:pt idx="617">
                  <c:v>6979.2865784099968</c:v>
                </c:pt>
                <c:pt idx="618">
                  <c:v>6508.5619092399975</c:v>
                </c:pt>
                <c:pt idx="619">
                  <c:v>6274.7591217399959</c:v>
                </c:pt>
                <c:pt idx="620">
                  <c:v>6362.4720345099977</c:v>
                </c:pt>
                <c:pt idx="621">
                  <c:v>6605.3226026999973</c:v>
                </c:pt>
                <c:pt idx="622">
                  <c:v>7086.1594996999975</c:v>
                </c:pt>
                <c:pt idx="623">
                  <c:v>8088.9371748399981</c:v>
                </c:pt>
                <c:pt idx="624">
                  <c:v>8606.9694623899977</c:v>
                </c:pt>
                <c:pt idx="625">
                  <c:v>8810.490511359998</c:v>
                </c:pt>
                <c:pt idx="626">
                  <c:v>8927.4791068399973</c:v>
                </c:pt>
                <c:pt idx="627">
                  <c:v>9092.7314735100026</c:v>
                </c:pt>
                <c:pt idx="628">
                  <c:v>9271.1228326700038</c:v>
                </c:pt>
                <c:pt idx="629">
                  <c:v>9612.143192850006</c:v>
                </c:pt>
                <c:pt idx="630">
                  <c:v>9396.2970220200023</c:v>
                </c:pt>
                <c:pt idx="631">
                  <c:v>9296.7226087200033</c:v>
                </c:pt>
                <c:pt idx="632">
                  <c:v>9017.2681752700046</c:v>
                </c:pt>
                <c:pt idx="633">
                  <c:v>9075.9805843300055</c:v>
                </c:pt>
                <c:pt idx="634">
                  <c:v>8859.0724567700017</c:v>
                </c:pt>
                <c:pt idx="635">
                  <c:v>8852.8946818699987</c:v>
                </c:pt>
                <c:pt idx="636">
                  <c:v>8849.4805191200012</c:v>
                </c:pt>
                <c:pt idx="637">
                  <c:v>8941.2530748900026</c:v>
                </c:pt>
                <c:pt idx="638">
                  <c:v>8705.5487313699959</c:v>
                </c:pt>
                <c:pt idx="639">
                  <c:v>7942.3485126999994</c:v>
                </c:pt>
                <c:pt idx="640">
                  <c:v>6909.993292979997</c:v>
                </c:pt>
                <c:pt idx="641">
                  <c:v>6375.861744769998</c:v>
                </c:pt>
                <c:pt idx="642">
                  <c:v>6200.6543394899963</c:v>
                </c:pt>
                <c:pt idx="643">
                  <c:v>6292.0162090699969</c:v>
                </c:pt>
                <c:pt idx="644">
                  <c:v>6322.0369395399957</c:v>
                </c:pt>
                <c:pt idx="645">
                  <c:v>6457.8292136399978</c:v>
                </c:pt>
                <c:pt idx="646">
                  <c:v>6912.7068402399982</c:v>
                </c:pt>
                <c:pt idx="647">
                  <c:v>7913.495774099998</c:v>
                </c:pt>
                <c:pt idx="648">
                  <c:v>8491.2376695900002</c:v>
                </c:pt>
                <c:pt idx="649">
                  <c:v>8498.1815635699968</c:v>
                </c:pt>
                <c:pt idx="650">
                  <c:v>8687.3295985399982</c:v>
                </c:pt>
                <c:pt idx="651">
                  <c:v>8776.2188142299983</c:v>
                </c:pt>
                <c:pt idx="652">
                  <c:v>8598.9559791299998</c:v>
                </c:pt>
                <c:pt idx="653">
                  <c:v>8336.4648394300002</c:v>
                </c:pt>
                <c:pt idx="654">
                  <c:v>8054.7910789199977</c:v>
                </c:pt>
                <c:pt idx="655">
                  <c:v>7867.8564833699993</c:v>
                </c:pt>
                <c:pt idx="656">
                  <c:v>7856.357256459999</c:v>
                </c:pt>
                <c:pt idx="657">
                  <c:v>7773.491944649998</c:v>
                </c:pt>
                <c:pt idx="658">
                  <c:v>7728.3323475699963</c:v>
                </c:pt>
                <c:pt idx="659">
                  <c:v>7659.4475861799983</c:v>
                </c:pt>
                <c:pt idx="660">
                  <c:v>7955.8237236700006</c:v>
                </c:pt>
                <c:pt idx="661">
                  <c:v>7931.482215959998</c:v>
                </c:pt>
                <c:pt idx="662">
                  <c:v>7837.4728680899971</c:v>
                </c:pt>
                <c:pt idx="663">
                  <c:v>7484.006854379998</c:v>
                </c:pt>
                <c:pt idx="664">
                  <c:v>6619.6021688999981</c:v>
                </c:pt>
                <c:pt idx="665">
                  <c:v>6530.2838303299959</c:v>
                </c:pt>
                <c:pt idx="666">
                  <c:v>6449.5479862299972</c:v>
                </c:pt>
                <c:pt idx="667">
                  <c:v>6458.4773971399991</c:v>
                </c:pt>
                <c:pt idx="668">
                  <c:v>6524.2204875199977</c:v>
                </c:pt>
                <c:pt idx="669">
                  <c:v>6743.3950145399995</c:v>
                </c:pt>
                <c:pt idx="670">
                  <c:v>7370.6536329199989</c:v>
                </c:pt>
                <c:pt idx="671">
                  <c:v>8269.0872331999981</c:v>
                </c:pt>
                <c:pt idx="672">
                  <c:v>8855.186175189996</c:v>
                </c:pt>
                <c:pt idx="673">
                  <c:v>8679.7262250699987</c:v>
                </c:pt>
                <c:pt idx="674">
                  <c:v>9207.5799233100024</c:v>
                </c:pt>
                <c:pt idx="675">
                  <c:v>9319.5794509300049</c:v>
                </c:pt>
                <c:pt idx="676">
                  <c:v>9082.4216807800003</c:v>
                </c:pt>
                <c:pt idx="677">
                  <c:v>8687.7603504399976</c:v>
                </c:pt>
                <c:pt idx="678">
                  <c:v>8344.9553835499974</c:v>
                </c:pt>
                <c:pt idx="679">
                  <c:v>8168.6966072399991</c:v>
                </c:pt>
                <c:pt idx="680">
                  <c:v>8060.4784844299966</c:v>
                </c:pt>
                <c:pt idx="681">
                  <c:v>7949.1509418799978</c:v>
                </c:pt>
                <c:pt idx="682">
                  <c:v>7767.3225215399953</c:v>
                </c:pt>
                <c:pt idx="683">
                  <c:v>7415.1330744099987</c:v>
                </c:pt>
                <c:pt idx="684">
                  <c:v>7618.4050507899983</c:v>
                </c:pt>
                <c:pt idx="685">
                  <c:v>7631.4407204599975</c:v>
                </c:pt>
                <c:pt idx="686">
                  <c:v>7214.3731961799995</c:v>
                </c:pt>
                <c:pt idx="687">
                  <c:v>6779.706440099998</c:v>
                </c:pt>
                <c:pt idx="688">
                  <c:v>6534.0035123599973</c:v>
                </c:pt>
                <c:pt idx="689">
                  <c:v>6497.6816735099983</c:v>
                </c:pt>
                <c:pt idx="690">
                  <c:v>6470.3371617099974</c:v>
                </c:pt>
                <c:pt idx="691">
                  <c:v>6469.4018675299967</c:v>
                </c:pt>
                <c:pt idx="692">
                  <c:v>6497.2123151399983</c:v>
                </c:pt>
                <c:pt idx="693">
                  <c:v>6666.566209499998</c:v>
                </c:pt>
                <c:pt idx="694">
                  <c:v>7025.1363410899985</c:v>
                </c:pt>
                <c:pt idx="695">
                  <c:v>7513.1188595699969</c:v>
                </c:pt>
                <c:pt idx="696">
                  <c:v>7718.0837142699984</c:v>
                </c:pt>
                <c:pt idx="697">
                  <c:v>7795.9917835199967</c:v>
                </c:pt>
                <c:pt idx="698">
                  <c:v>7836.4513415999972</c:v>
                </c:pt>
                <c:pt idx="699">
                  <c:v>7743.9317785199983</c:v>
                </c:pt>
                <c:pt idx="700">
                  <c:v>7051.1831435599979</c:v>
                </c:pt>
                <c:pt idx="701">
                  <c:v>6768.8399818699972</c:v>
                </c:pt>
                <c:pt idx="702">
                  <c:v>6577.084709949997</c:v>
                </c:pt>
                <c:pt idx="703">
                  <c:v>6411.047136969999</c:v>
                </c:pt>
                <c:pt idx="704">
                  <c:v>6464.4681912299984</c:v>
                </c:pt>
                <c:pt idx="705">
                  <c:v>6408.7608296599974</c:v>
                </c:pt>
                <c:pt idx="706">
                  <c:v>6489.979338029998</c:v>
                </c:pt>
                <c:pt idx="707">
                  <c:v>6539.7248118099969</c:v>
                </c:pt>
                <c:pt idx="708">
                  <c:v>6879.3780774899988</c:v>
                </c:pt>
                <c:pt idx="709">
                  <c:v>6802.2778740499971</c:v>
                </c:pt>
                <c:pt idx="710">
                  <c:v>6666.238043989998</c:v>
                </c:pt>
                <c:pt idx="711">
                  <c:v>6350.5018598599972</c:v>
                </c:pt>
                <c:pt idx="712">
                  <c:v>6195.4556122199992</c:v>
                </c:pt>
                <c:pt idx="713">
                  <c:v>6406.3029453299996</c:v>
                </c:pt>
                <c:pt idx="714">
                  <c:v>6148.2438947699993</c:v>
                </c:pt>
                <c:pt idx="715">
                  <c:v>6162.4833544099956</c:v>
                </c:pt>
                <c:pt idx="716">
                  <c:v>6270.9930659999973</c:v>
                </c:pt>
                <c:pt idx="717">
                  <c:v>6456.4569421899978</c:v>
                </c:pt>
                <c:pt idx="718">
                  <c:v>6898.8553336299992</c:v>
                </c:pt>
                <c:pt idx="719">
                  <c:v>7411.6749716299973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0-4076-9133-4F351AAF9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479744"/>
        <c:axId val="592481280"/>
      </c:areaChart>
      <c:catAx>
        <c:axId val="59247974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2481280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92481280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247974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113" name="Chart 1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1353" name="Chart 1">
          <a:extLst>
            <a:ext uri="{FF2B5EF4-FFF2-40B4-BE49-F238E27FC236}">
              <a16:creationId xmlns:a16="http://schemas.microsoft.com/office/drawing/2014/main" id="{00000000-0008-0000-0600-000059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3401" name="Chart 1">
          <a:extLst>
            <a:ext uri="{FF2B5EF4-FFF2-40B4-BE49-F238E27FC236}">
              <a16:creationId xmlns:a16="http://schemas.microsoft.com/office/drawing/2014/main" id="{00000000-0008-0000-0700-000059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5449" name="Chart 1">
          <a:extLst>
            <a:ext uri="{FF2B5EF4-FFF2-40B4-BE49-F238E27FC236}">
              <a16:creationId xmlns:a16="http://schemas.microsoft.com/office/drawing/2014/main" id="{00000000-0008-0000-0800-000059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6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7497" name="Chart 1">
          <a:extLst>
            <a:ext uri="{FF2B5EF4-FFF2-40B4-BE49-F238E27FC236}">
              <a16:creationId xmlns:a16="http://schemas.microsoft.com/office/drawing/2014/main" id="{00000000-0008-0000-0900-000059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9545" name="Chart 1">
          <a:extLst>
            <a:ext uri="{FF2B5EF4-FFF2-40B4-BE49-F238E27FC236}">
              <a16:creationId xmlns:a16="http://schemas.microsoft.com/office/drawing/2014/main" id="{00000000-0008-0000-0A00-000059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1593" name="Chart 1">
          <a:extLst>
            <a:ext uri="{FF2B5EF4-FFF2-40B4-BE49-F238E27FC236}">
              <a16:creationId xmlns:a16="http://schemas.microsoft.com/office/drawing/2014/main" id="{00000000-0008-0000-0B00-000059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0.02572</cdr:x>
      <cdr:y>0.01722</cdr:y>
    </cdr:from>
    <cdr:to>
      <cdr:x>0.06987</cdr:x>
      <cdr:y>0.06658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789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23641" name="Chart 1">
          <a:extLst>
            <a:ext uri="{FF2B5EF4-FFF2-40B4-BE49-F238E27FC236}">
              <a16:creationId xmlns:a16="http://schemas.microsoft.com/office/drawing/2014/main" id="{00000000-0008-0000-0C00-000059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0.02572</cdr:x>
      <cdr:y>0.01722</cdr:y>
    </cdr:from>
    <cdr:to>
      <cdr:x>0.07107</cdr:x>
      <cdr:y>0.06658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624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3161" name="Chart 1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5209" name="Chart 1">
          <a:extLst>
            <a:ext uri="{FF2B5EF4-FFF2-40B4-BE49-F238E27FC236}">
              <a16:creationId xmlns:a16="http://schemas.microsoft.com/office/drawing/2014/main" id="{00000000-0008-0000-0300-00005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7257" name="Chart 1">
          <a:extLst>
            <a:ext uri="{FF2B5EF4-FFF2-40B4-BE49-F238E27FC236}">
              <a16:creationId xmlns:a16="http://schemas.microsoft.com/office/drawing/2014/main" id="{00000000-0008-0000-0400-000059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9305" name="Chart 1">
          <a:extLst>
            <a:ext uri="{FF2B5EF4-FFF2-40B4-BE49-F238E27FC236}">
              <a16:creationId xmlns:a16="http://schemas.microsoft.com/office/drawing/2014/main" id="{00000000-0008-0000-0500-000059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H85"/>
  <sheetViews>
    <sheetView showGridLines="0" tabSelected="1" workbookViewId="0"/>
  </sheetViews>
  <sheetFormatPr baseColWidth="10" defaultRowHeight="12.75" x14ac:dyDescent="0.2"/>
  <cols>
    <col min="1" max="1" width="8.85546875" style="60" customWidth="1"/>
    <col min="2" max="2" width="21.140625" style="60" customWidth="1"/>
    <col min="3" max="3" width="12.5703125" style="60" customWidth="1"/>
    <col min="4" max="5" width="2.140625" style="60" customWidth="1"/>
    <col min="6" max="6" width="21.140625" style="60" customWidth="1"/>
    <col min="7" max="7" width="12.5703125" style="60" customWidth="1"/>
    <col min="8" max="8" width="8.85546875" style="60" customWidth="1"/>
    <col min="9" max="16384" width="11.42578125" style="60"/>
  </cols>
  <sheetData>
    <row r="1" spans="1:8" ht="6.75" customHeight="1" x14ac:dyDescent="0.2"/>
    <row r="2" spans="1:8" ht="15" x14ac:dyDescent="0.2">
      <c r="A2" s="96" t="s">
        <v>0</v>
      </c>
      <c r="B2" s="96"/>
      <c r="C2" s="96"/>
      <c r="D2" s="96"/>
      <c r="E2" s="96"/>
      <c r="F2" s="96"/>
      <c r="G2" s="96"/>
      <c r="H2" s="96"/>
    </row>
    <row r="3" spans="1:8" ht="6.75" customHeight="1" x14ac:dyDescent="0.2">
      <c r="A3" s="71"/>
      <c r="B3" s="71"/>
      <c r="C3" s="71"/>
      <c r="D3" s="71"/>
      <c r="E3" s="71"/>
      <c r="F3" s="71"/>
      <c r="G3" s="71"/>
      <c r="H3" s="71"/>
    </row>
    <row r="4" spans="1:8" ht="18" x14ac:dyDescent="0.25">
      <c r="A4" s="97" t="s">
        <v>1</v>
      </c>
      <c r="B4" s="97"/>
      <c r="C4" s="97"/>
      <c r="D4" s="97"/>
      <c r="E4" s="97"/>
      <c r="F4" s="97"/>
      <c r="G4" s="97"/>
      <c r="H4" s="97"/>
    </row>
    <row r="5" spans="1:8" ht="18" customHeight="1" x14ac:dyDescent="0.2">
      <c r="A5" s="98" t="s">
        <v>21</v>
      </c>
      <c r="B5" s="98"/>
      <c r="C5" s="98"/>
      <c r="D5" s="98"/>
      <c r="E5" s="98"/>
      <c r="F5" s="98"/>
      <c r="G5" s="98"/>
      <c r="H5" s="98"/>
    </row>
    <row r="6" spans="1:8" ht="18" customHeight="1" x14ac:dyDescent="0.2">
      <c r="A6" s="99" t="str">
        <f>+'01'!B6</f>
        <v>Clearing 1</v>
      </c>
      <c r="B6" s="99"/>
      <c r="C6" s="99"/>
      <c r="D6" s="99"/>
      <c r="E6" s="99"/>
      <c r="F6" s="99"/>
      <c r="G6" s="99"/>
      <c r="H6" s="99"/>
    </row>
    <row r="7" spans="1:8" ht="18" customHeight="1" x14ac:dyDescent="0.2">
      <c r="A7" s="100" t="s">
        <v>19</v>
      </c>
      <c r="B7" s="100"/>
      <c r="C7" s="100"/>
      <c r="D7" s="100"/>
      <c r="E7" s="100"/>
      <c r="F7" s="100"/>
      <c r="G7" s="100"/>
      <c r="H7" s="100"/>
    </row>
    <row r="8" spans="1:8" ht="18" customHeight="1" x14ac:dyDescent="0.2">
      <c r="A8" s="95" t="s">
        <v>11</v>
      </c>
      <c r="B8" s="95"/>
      <c r="C8" s="95"/>
      <c r="D8" s="95"/>
      <c r="E8" s="95"/>
      <c r="F8" s="95"/>
      <c r="G8" s="95"/>
      <c r="H8" s="95"/>
    </row>
    <row r="9" spans="1:8" ht="13.5" customHeight="1" x14ac:dyDescent="0.2"/>
    <row r="10" spans="1:8" ht="13.5" customHeight="1" x14ac:dyDescent="0.2">
      <c r="B10" s="101" t="s">
        <v>5</v>
      </c>
      <c r="C10" s="101"/>
      <c r="D10" s="73"/>
      <c r="F10" s="96" t="s">
        <v>12</v>
      </c>
      <c r="G10" s="96"/>
    </row>
    <row r="11" spans="1:8" ht="13.5" customHeight="1" x14ac:dyDescent="0.2">
      <c r="B11" s="89" t="s">
        <v>13</v>
      </c>
      <c r="C11" s="90" t="s">
        <v>20</v>
      </c>
      <c r="D11" s="91"/>
      <c r="F11" s="89" t="s">
        <v>13</v>
      </c>
      <c r="G11" s="90" t="s">
        <v>20</v>
      </c>
    </row>
    <row r="12" spans="1:8" ht="13.5" customHeight="1" x14ac:dyDescent="0.2">
      <c r="B12" s="92">
        <f>IF('01'!$L$19="","",'01'!$L$19)</f>
        <v>42759.333333333336</v>
      </c>
      <c r="C12" s="62">
        <f>IF('01'!$M$19="","",'01'!$M$19)</f>
        <v>27110.340264390001</v>
      </c>
      <c r="D12" s="73"/>
      <c r="E12" s="63"/>
      <c r="F12" s="92">
        <f>IF('01'!$L$22="","",'01'!$L$22)</f>
        <v>42739.083333333336</v>
      </c>
      <c r="G12" s="62">
        <f>IF('01'!$M$22="","",'01'!$M$22)</f>
        <v>13961.556691940001</v>
      </c>
    </row>
    <row r="13" spans="1:8" ht="13.5" customHeight="1" x14ac:dyDescent="0.2">
      <c r="B13" s="92">
        <f>IF('02'!$L$19="","",'02'!$L$19)</f>
        <v>42767.708333333336</v>
      </c>
      <c r="C13" s="62">
        <f>IF('02'!$M$19="","",'02'!$M$19)</f>
        <v>24002.994008559999</v>
      </c>
      <c r="D13" s="73"/>
      <c r="E13" s="63"/>
      <c r="F13" s="92">
        <f>IF('02'!$L$22="","",'02'!$L$22)</f>
        <v>42790.083333333336</v>
      </c>
      <c r="G13" s="62">
        <f>IF('02'!$M$22="","",'02'!$M$22)</f>
        <v>8732.3966424200007</v>
      </c>
    </row>
    <row r="14" spans="1:8" ht="13.5" customHeight="1" x14ac:dyDescent="0.2">
      <c r="B14" s="92">
        <f>IF('03'!$L$19="","",'03'!$L$19)</f>
        <v>42797.333333333336</v>
      </c>
      <c r="C14" s="62">
        <f>IF('03'!$M$19="","",'03'!$M$19)</f>
        <v>17520.758250970001</v>
      </c>
      <c r="D14" s="73"/>
      <c r="E14" s="63"/>
      <c r="F14" s="92">
        <f>IF('03'!$L$22="","",'03'!$L$22)</f>
        <v>42826.125</v>
      </c>
      <c r="G14" s="62">
        <f>IF('03'!$M$22="","",'03'!$M$22)</f>
        <v>6945.7366446200003</v>
      </c>
    </row>
    <row r="15" spans="1:8" ht="13.5" customHeight="1" x14ac:dyDescent="0.2">
      <c r="B15" s="92">
        <f>IF('04'!$L$19="","",'04'!$L$19)</f>
        <v>42846.25</v>
      </c>
      <c r="C15" s="62">
        <f>IF('04'!$M$19="","",'04'!$M$19)</f>
        <v>15884.960658440001</v>
      </c>
      <c r="D15" s="73"/>
      <c r="E15" s="63"/>
      <c r="F15" s="92">
        <f>IF('04'!$L$22="","",'04'!$L$22)</f>
        <v>42827.041666666664</v>
      </c>
      <c r="G15" s="62">
        <f>IF('04'!$M$22="","",'04'!$M$22)</f>
        <v>5917.7754020399998</v>
      </c>
    </row>
    <row r="16" spans="1:8" ht="13.5" customHeight="1" x14ac:dyDescent="0.2">
      <c r="B16" s="92">
        <f>IF('05'!$L$19="","",'05'!$L$19)</f>
        <v>42865.25</v>
      </c>
      <c r="C16" s="62">
        <f>IF('05'!$M$19="","",'05'!$M$19)</f>
        <v>10833.305664220001</v>
      </c>
      <c r="D16" s="73"/>
      <c r="E16" s="63"/>
      <c r="F16" s="92">
        <f>IF('05'!$L$22="","",'05'!$L$22)</f>
        <v>42883</v>
      </c>
      <c r="G16" s="62">
        <f>IF('05'!$M$22="","",'05'!$M$22)</f>
        <v>4149.824517</v>
      </c>
    </row>
    <row r="17" spans="1:8" ht="13.5" customHeight="1" x14ac:dyDescent="0.2">
      <c r="B17" s="92">
        <f>IF('06'!$L$19="","",'06'!$L$19)</f>
        <v>42893.416666666664</v>
      </c>
      <c r="C17" s="62">
        <f>IF('06'!$M$19="","",'06'!$M$19)</f>
        <v>10970.492208469999</v>
      </c>
      <c r="D17" s="73"/>
      <c r="E17" s="63"/>
      <c r="F17" s="92">
        <f>IF('06'!$L$22="","",'06'!$L$22)</f>
        <v>42911.041666666664</v>
      </c>
      <c r="G17" s="62">
        <f>IF('06'!$M$22="","",'06'!$M$22)</f>
        <v>3507.67469936</v>
      </c>
    </row>
    <row r="18" spans="1:8" ht="13.5" customHeight="1" x14ac:dyDescent="0.2">
      <c r="B18" s="92">
        <f>IF('07'!$L$19="","",'07'!$L$19)</f>
        <v>42936.541666666664</v>
      </c>
      <c r="C18" s="62">
        <f>IF('07'!$M$19="","",'07'!$M$19)</f>
        <v>10626.85858693</v>
      </c>
      <c r="D18" s="73"/>
      <c r="E18" s="63"/>
      <c r="F18" s="92">
        <f>IF('07'!$L$22="","",'07'!$L$22)</f>
        <v>42932.041666666664</v>
      </c>
      <c r="G18" s="62">
        <f>IF('07'!$M$22="","",'07'!$M$22)</f>
        <v>3782.1737005300001</v>
      </c>
    </row>
    <row r="19" spans="1:8" ht="13.5" customHeight="1" x14ac:dyDescent="0.2">
      <c r="B19" s="92">
        <f>IF('08'!$L$19="","",'08'!$L$19)</f>
        <v>42951.5</v>
      </c>
      <c r="C19" s="62">
        <f>IF('08'!$M$19="","",'08'!$M$19)</f>
        <v>10748.313265429999</v>
      </c>
      <c r="D19" s="73"/>
      <c r="E19" s="63"/>
      <c r="F19" s="92">
        <f>IF('08'!$L$22="","",'08'!$L$22)</f>
        <v>42953</v>
      </c>
      <c r="G19" s="62">
        <f>IF('08'!$M$22="","",'08'!$M$22)</f>
        <v>3984.2348887100011</v>
      </c>
    </row>
    <row r="20" spans="1:8" ht="13.5" customHeight="1" x14ac:dyDescent="0.2">
      <c r="B20" s="92">
        <f>IF('09'!$L$19="","",'09'!$L$19)</f>
        <v>42991.375</v>
      </c>
      <c r="C20" s="62">
        <f>IF('09'!$M$19="","",'09'!$M$19)</f>
        <v>11853.221006669999</v>
      </c>
      <c r="D20" s="73"/>
      <c r="E20" s="63"/>
      <c r="F20" s="92">
        <f>IF('09'!$L$22="","",'09'!$L$22)</f>
        <v>42981.041666666664</v>
      </c>
      <c r="G20" s="62">
        <f>IF('09'!$M$22="","",'09'!$M$22)</f>
        <v>4779.8160156899967</v>
      </c>
    </row>
    <row r="21" spans="1:8" ht="13.5" customHeight="1" x14ac:dyDescent="0.2">
      <c r="B21" s="92">
        <f>IF('10'!$L$19="","",'10'!$L$19)</f>
        <v>43033.375</v>
      </c>
      <c r="C21" s="62">
        <f>IF('10'!$M$19="","",'10'!$M$19)</f>
        <v>15359.620540330001</v>
      </c>
      <c r="D21" s="73"/>
      <c r="E21" s="63"/>
      <c r="F21" s="92">
        <f>IF('10'!$L$22="","",'10'!$L$22)</f>
        <v>43023.041666666664</v>
      </c>
      <c r="G21" s="62">
        <f>IF('10'!$M$22="","",'10'!$M$22)</f>
        <v>6191.1170828700006</v>
      </c>
    </row>
    <row r="22" spans="1:8" ht="13.5" customHeight="1" x14ac:dyDescent="0.2">
      <c r="B22" s="92">
        <f>IF('11'!$L$19="","",'11'!$L$19)</f>
        <v>43067.291666666664</v>
      </c>
      <c r="C22" s="62">
        <f>IF('11'!$M$19="","",'11'!$M$19)</f>
        <v>21972.408983230001</v>
      </c>
      <c r="D22" s="73"/>
      <c r="E22" s="63"/>
      <c r="F22" s="92">
        <f>IF('11'!$L$22="","",'11'!$L$22)</f>
        <v>43044.041666666664</v>
      </c>
      <c r="G22" s="62">
        <f>IF('11'!$M$22="","",'11'!$M$22)</f>
        <v>8117.6079878499986</v>
      </c>
    </row>
    <row r="23" spans="1:8" ht="13.5" customHeight="1" x14ac:dyDescent="0.2">
      <c r="B23" s="92">
        <f>IF('12'!$L$19="","",'12'!$L$19)</f>
        <v>43088.291666666664</v>
      </c>
      <c r="C23" s="62">
        <f>IF('12'!$M$19="","",'12'!$M$19)</f>
        <v>22624.533408709998</v>
      </c>
      <c r="D23" s="73"/>
      <c r="E23" s="63"/>
      <c r="F23" s="92">
        <f>IF('12'!$L$22="","",'12'!$L$22)</f>
        <v>43093.958333333336</v>
      </c>
      <c r="G23" s="62">
        <f>IF('12'!$M$22="","",'12'!$M$22)</f>
        <v>8766.6760501400022</v>
      </c>
    </row>
    <row r="24" spans="1:8" ht="13.5" customHeight="1" x14ac:dyDescent="0.2">
      <c r="B24" s="64"/>
      <c r="C24" s="64"/>
      <c r="D24" s="73"/>
      <c r="F24" s="64"/>
      <c r="G24" s="64"/>
    </row>
    <row r="25" spans="1:8" ht="13.5" customHeight="1" x14ac:dyDescent="0.2"/>
    <row r="26" spans="1:8" ht="13.5" customHeight="1" x14ac:dyDescent="0.2">
      <c r="B26" s="74"/>
      <c r="C26" s="95" t="s">
        <v>14</v>
      </c>
      <c r="D26" s="95"/>
      <c r="E26" s="95"/>
      <c r="F26" s="95"/>
      <c r="G26" s="74"/>
      <c r="H26" s="74"/>
    </row>
    <row r="27" spans="1:8" ht="13.5" customHeight="1" x14ac:dyDescent="0.2">
      <c r="A27" s="72"/>
      <c r="B27" s="72"/>
      <c r="C27" s="72"/>
      <c r="D27" s="72"/>
      <c r="E27" s="72"/>
      <c r="F27" s="72"/>
      <c r="G27" s="72"/>
      <c r="H27" s="72"/>
    </row>
    <row r="28" spans="1:8" ht="13.5" customHeight="1" x14ac:dyDescent="0.2">
      <c r="C28" s="65" t="s">
        <v>15</v>
      </c>
      <c r="D28" s="65"/>
      <c r="E28" s="61"/>
      <c r="F28" s="61" t="s">
        <v>16</v>
      </c>
    </row>
    <row r="29" spans="1:8" ht="13.5" customHeight="1" x14ac:dyDescent="0.2">
      <c r="C29" s="66">
        <v>38718</v>
      </c>
      <c r="D29" s="66"/>
      <c r="E29" s="62"/>
      <c r="F29" s="62">
        <f>IF('01'!$M$14="","",'01'!$M$14)</f>
        <v>15946401.051269136</v>
      </c>
    </row>
    <row r="30" spans="1:8" ht="13.5" customHeight="1" x14ac:dyDescent="0.2">
      <c r="C30" s="66">
        <v>38749</v>
      </c>
      <c r="D30" s="66"/>
      <c r="E30" s="67"/>
      <c r="F30" s="62">
        <f>IF('02'!$M$14="","",'02'!$M$14)</f>
        <v>11211192.154366337</v>
      </c>
    </row>
    <row r="31" spans="1:8" ht="13.5" customHeight="1" x14ac:dyDescent="0.2">
      <c r="C31" s="66">
        <v>38777</v>
      </c>
      <c r="D31" s="66"/>
      <c r="E31" s="67"/>
      <c r="F31" s="62">
        <f>IF('03'!$M$14="","",'03'!$M$14)</f>
        <v>8821356.9066255428</v>
      </c>
    </row>
    <row r="32" spans="1:8" ht="13.5" customHeight="1" x14ac:dyDescent="0.2">
      <c r="C32" s="66">
        <v>38808</v>
      </c>
      <c r="D32" s="66"/>
      <c r="E32" s="67"/>
      <c r="F32" s="62">
        <f>IF('04'!$M$14="","",'04'!$M$14)</f>
        <v>7072761.3525072858</v>
      </c>
    </row>
    <row r="33" spans="3:8" ht="13.5" customHeight="1" x14ac:dyDescent="0.2">
      <c r="C33" s="66">
        <v>38838</v>
      </c>
      <c r="D33" s="66"/>
      <c r="E33" s="67"/>
      <c r="F33" s="62">
        <f>IF('05'!$M$14="","",'05'!$M$14)</f>
        <v>4757922.5938916402</v>
      </c>
    </row>
    <row r="34" spans="3:8" ht="13.5" customHeight="1" x14ac:dyDescent="0.2">
      <c r="C34" s="66">
        <v>38869</v>
      </c>
      <c r="D34" s="66"/>
      <c r="E34" s="67"/>
      <c r="F34" s="62">
        <f>IF('06'!$M$14="","",'06'!$M$14)</f>
        <v>4325452.9040427478</v>
      </c>
    </row>
    <row r="35" spans="3:8" ht="13.5" customHeight="1" x14ac:dyDescent="0.2">
      <c r="C35" s="66">
        <v>38899</v>
      </c>
      <c r="D35" s="66"/>
      <c r="E35" s="67"/>
      <c r="F35" s="62">
        <f>IF('07'!$M$14="","",'07'!$M$14)</f>
        <v>4172264.7393722218</v>
      </c>
    </row>
    <row r="36" spans="3:8" ht="13.5" customHeight="1" x14ac:dyDescent="0.2">
      <c r="C36" s="66">
        <v>38930</v>
      </c>
      <c r="D36" s="66"/>
      <c r="E36" s="67"/>
      <c r="F36" s="62">
        <f>IF('08'!$M$14="","",'08'!$M$14)</f>
        <v>4349342.4722811338</v>
      </c>
    </row>
    <row r="37" spans="3:8" ht="13.5" customHeight="1" x14ac:dyDescent="0.2">
      <c r="C37" s="66">
        <v>38961</v>
      </c>
      <c r="D37" s="66"/>
      <c r="E37" s="67"/>
      <c r="F37" s="62">
        <f>IF('09'!$M$14="","",'09'!$M$14)</f>
        <v>5475271.124785047</v>
      </c>
    </row>
    <row r="38" spans="3:8" ht="13.5" customHeight="1" x14ac:dyDescent="0.2">
      <c r="C38" s="66">
        <v>38991</v>
      </c>
      <c r="D38" s="66"/>
      <c r="E38" s="67"/>
      <c r="F38" s="62">
        <f>IF('10'!$M$14="","",'10'!$M$14)</f>
        <v>7468487.813502402</v>
      </c>
    </row>
    <row r="39" spans="3:8" ht="13.5" customHeight="1" x14ac:dyDescent="0.2">
      <c r="C39" s="66">
        <v>39022</v>
      </c>
      <c r="D39" s="66"/>
      <c r="E39" s="67"/>
      <c r="F39" s="62">
        <f>IF('11'!$M$14="","",'11'!$M$14)</f>
        <v>10271958.681372229</v>
      </c>
    </row>
    <row r="40" spans="3:8" ht="13.5" customHeight="1" x14ac:dyDescent="0.2">
      <c r="C40" s="68">
        <v>39052</v>
      </c>
      <c r="D40" s="68"/>
      <c r="E40" s="69"/>
      <c r="F40" s="87">
        <f>IF('12'!$M$14="","",'12'!$M$14)</f>
        <v>11322959.5472198</v>
      </c>
    </row>
    <row r="41" spans="3:8" ht="13.5" customHeight="1" x14ac:dyDescent="0.2">
      <c r="C41" s="70" t="s">
        <v>17</v>
      </c>
      <c r="D41" s="70"/>
      <c r="E41" s="70"/>
      <c r="F41" s="70">
        <f>SUM(F29:F40)</f>
        <v>95195371.341235518</v>
      </c>
    </row>
    <row r="42" spans="3:8" ht="13.5" customHeight="1" x14ac:dyDescent="0.2"/>
    <row r="43" spans="3:8" ht="13.5" customHeight="1" x14ac:dyDescent="0.2"/>
    <row r="44" spans="3:8" ht="13.5" customHeight="1" x14ac:dyDescent="0.2">
      <c r="H44" s="49" t="s">
        <v>7</v>
      </c>
    </row>
    <row r="45" spans="3:8" ht="13.5" customHeight="1" x14ac:dyDescent="0.2"/>
    <row r="46" spans="3:8" ht="13.5" customHeight="1" x14ac:dyDescent="0.2"/>
    <row r="47" spans="3:8" ht="13.5" customHeight="1" x14ac:dyDescent="0.2"/>
    <row r="48" spans="3: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</sheetData>
  <mergeCells count="9">
    <mergeCell ref="C26:F26"/>
    <mergeCell ref="A2:H2"/>
    <mergeCell ref="A4:H4"/>
    <mergeCell ref="A5:H5"/>
    <mergeCell ref="A6:H6"/>
    <mergeCell ref="A7:H7"/>
    <mergeCell ref="A8:H8"/>
    <mergeCell ref="B10:C10"/>
    <mergeCell ref="F10:G10"/>
  </mergeCells>
  <phoneticPr fontId="0" type="noConversion"/>
  <conditionalFormatting sqref="B12:B23">
    <cfRule type="expression" dxfId="3" priority="1" stopIfTrue="1">
      <formula>C12=MAX(C$12:C$23)</formula>
    </cfRule>
  </conditionalFormatting>
  <conditionalFormatting sqref="F29:F40 C12:C23">
    <cfRule type="expression" dxfId="2" priority="2" stopIfTrue="1">
      <formula>C12=MAX(C$12:C$23)</formula>
    </cfRule>
  </conditionalFormatting>
  <conditionalFormatting sqref="F12:F23">
    <cfRule type="expression" dxfId="1" priority="3" stopIfTrue="1">
      <formula>G12=MIN(G$12:G$23)</formula>
    </cfRule>
  </conditionalFormatting>
  <conditionalFormatting sqref="G12:G23">
    <cfRule type="expression" dxfId="0" priority="4" stopIfTrue="1">
      <formula>G12=MIN(G$12:G$23)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theme="9" tint="0.39997558519241921"/>
  </sheetPr>
  <dimension ref="B1:BB771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54" ht="6" customHeight="1" x14ac:dyDescent="0.2"/>
    <row r="2" spans="2:54" ht="15" x14ac:dyDescent="0.2">
      <c r="B2" s="96" t="s">
        <v>0</v>
      </c>
      <c r="C2" s="96"/>
      <c r="D2" s="96"/>
      <c r="E2" s="96"/>
      <c r="F2" s="96"/>
      <c r="G2" s="96"/>
      <c r="H2" s="96"/>
      <c r="I2" s="96"/>
    </row>
    <row r="3" spans="2:54" ht="4.5" customHeight="1" x14ac:dyDescent="0.2"/>
    <row r="4" spans="2:54" ht="18" x14ac:dyDescent="0.25">
      <c r="B4" s="97" t="s">
        <v>1</v>
      </c>
      <c r="C4" s="97"/>
      <c r="D4" s="97"/>
      <c r="E4" s="97"/>
      <c r="F4" s="97"/>
      <c r="G4" s="97"/>
      <c r="H4" s="97"/>
      <c r="I4" s="97"/>
      <c r="J4" s="75"/>
      <c r="K4" s="75"/>
      <c r="L4" s="76"/>
      <c r="M4" s="83"/>
      <c r="N4" s="75"/>
      <c r="O4" s="75"/>
      <c r="P4" s="75"/>
      <c r="Q4" s="75"/>
      <c r="R4" s="75"/>
      <c r="S4" s="75"/>
      <c r="T4" s="75"/>
      <c r="U4" s="75"/>
      <c r="V4" s="75"/>
      <c r="W4" s="75"/>
      <c r="X4" s="77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BB4" s="78"/>
    </row>
    <row r="5" spans="2:54" ht="16.5" customHeight="1" x14ac:dyDescent="0.2">
      <c r="B5" s="104" t="s">
        <v>18</v>
      </c>
      <c r="C5" s="104"/>
      <c r="D5" s="104"/>
      <c r="E5" s="104"/>
      <c r="F5" s="104"/>
      <c r="G5" s="104"/>
      <c r="H5" s="104"/>
      <c r="I5" s="104"/>
      <c r="L5" s="79"/>
      <c r="M5" s="79"/>
      <c r="N5" s="1"/>
      <c r="O5" s="1"/>
    </row>
    <row r="6" spans="2:54" ht="18" x14ac:dyDescent="0.25">
      <c r="B6" s="103" t="str">
        <f>IF(M4="CL2","Clearing 2","Clearing 1")</f>
        <v>Clearing 1</v>
      </c>
      <c r="C6" s="103"/>
      <c r="D6" s="103"/>
      <c r="E6" s="103"/>
      <c r="F6" s="103"/>
      <c r="G6" s="103"/>
      <c r="H6" s="103"/>
      <c r="I6" s="103"/>
      <c r="J6" s="80"/>
      <c r="K6" s="80"/>
      <c r="L6" s="81"/>
      <c r="M6" s="81"/>
      <c r="N6" s="80"/>
      <c r="O6" s="80"/>
      <c r="P6" s="80"/>
      <c r="Q6" s="80"/>
      <c r="R6" s="80"/>
      <c r="S6" s="80"/>
      <c r="T6" s="80"/>
      <c r="U6" s="80"/>
      <c r="V6" s="80"/>
      <c r="W6" s="80"/>
      <c r="X6" s="82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pans="2:54" ht="18" x14ac:dyDescent="0.25">
      <c r="B7" s="100" t="s">
        <v>19</v>
      </c>
      <c r="C7" s="100"/>
      <c r="D7" s="100"/>
      <c r="E7" s="100"/>
      <c r="F7" s="100"/>
      <c r="G7" s="100"/>
      <c r="H7" s="100"/>
      <c r="I7" s="100"/>
      <c r="J7" s="80"/>
      <c r="K7" s="80"/>
      <c r="L7" s="81"/>
      <c r="M7" s="81"/>
      <c r="N7" s="80"/>
      <c r="O7" s="80"/>
      <c r="P7" s="80"/>
      <c r="Q7" s="80"/>
      <c r="R7" s="80"/>
      <c r="S7" s="80"/>
      <c r="T7" s="80"/>
      <c r="U7" s="80"/>
      <c r="V7" s="80"/>
      <c r="W7" s="80"/>
      <c r="X7" s="82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</row>
    <row r="8" spans="2:54" ht="18" x14ac:dyDescent="0.25">
      <c r="B8" s="102">
        <f>+L27</f>
        <v>42979.25</v>
      </c>
      <c r="C8" s="102"/>
      <c r="D8" s="102"/>
      <c r="E8" s="102"/>
      <c r="F8" s="102"/>
      <c r="G8" s="102"/>
      <c r="H8" s="102"/>
      <c r="I8" s="102"/>
      <c r="M8" s="5"/>
      <c r="N8" s="6"/>
      <c r="O8" s="6"/>
    </row>
    <row r="9" spans="2:54" x14ac:dyDescent="0.2">
      <c r="K9" s="7"/>
      <c r="L9" s="8"/>
      <c r="M9" s="9"/>
      <c r="N9" s="10"/>
      <c r="O9" s="6"/>
      <c r="P9" s="7"/>
    </row>
    <row r="10" spans="2:54" x14ac:dyDescent="0.2">
      <c r="K10" s="11"/>
      <c r="L10" s="12"/>
      <c r="M10" s="12"/>
      <c r="N10" s="13"/>
      <c r="O10" s="6"/>
    </row>
    <row r="11" spans="2:54" x14ac:dyDescent="0.2">
      <c r="K11" s="14"/>
      <c r="L11" s="15" t="s">
        <v>2</v>
      </c>
      <c r="M11" s="16" t="s">
        <v>3</v>
      </c>
      <c r="N11" s="17"/>
      <c r="O11" s="6"/>
    </row>
    <row r="12" spans="2:54" x14ac:dyDescent="0.2">
      <c r="K12" s="14"/>
      <c r="L12" s="8"/>
      <c r="M12" s="9"/>
      <c r="N12" s="17"/>
      <c r="O12" s="6"/>
    </row>
    <row r="13" spans="2:54" x14ac:dyDescent="0.2">
      <c r="K13" s="14"/>
      <c r="L13" s="18" t="s">
        <v>4</v>
      </c>
      <c r="M13" s="9"/>
      <c r="N13" s="17"/>
      <c r="O13" s="6"/>
    </row>
    <row r="14" spans="2:54" x14ac:dyDescent="0.2">
      <c r="K14" s="14"/>
      <c r="L14" s="19">
        <v>42979.25</v>
      </c>
      <c r="M14" s="28">
        <v>5475271.124785047</v>
      </c>
      <c r="N14" s="17"/>
      <c r="O14" s="6"/>
    </row>
    <row r="15" spans="2:54" x14ac:dyDescent="0.2">
      <c r="K15" s="14"/>
      <c r="L15" s="15"/>
      <c r="M15" s="15"/>
      <c r="N15" s="17"/>
      <c r="O15" s="6"/>
    </row>
    <row r="16" spans="2:54" x14ac:dyDescent="0.2">
      <c r="K16" s="14"/>
      <c r="L16" s="8"/>
      <c r="M16" s="9"/>
      <c r="N16" s="17"/>
      <c r="O16" s="6"/>
    </row>
    <row r="17" spans="2:30" x14ac:dyDescent="0.2">
      <c r="K17" s="14"/>
      <c r="L17" s="20" t="s">
        <v>5</v>
      </c>
      <c r="M17" s="9"/>
      <c r="N17" s="17"/>
      <c r="O17" s="6"/>
    </row>
    <row r="18" spans="2:30" s="21" customFormat="1" ht="11.25" x14ac:dyDescent="0.2">
      <c r="K18" s="22"/>
      <c r="L18" s="23" t="s">
        <v>6</v>
      </c>
      <c r="M18" s="24"/>
      <c r="N18" s="25"/>
      <c r="O18" s="26"/>
    </row>
    <row r="19" spans="2:30" x14ac:dyDescent="0.2">
      <c r="K19" s="14"/>
      <c r="L19" s="27">
        <v>42991.375</v>
      </c>
      <c r="M19" s="28">
        <v>11853.221006669999</v>
      </c>
      <c r="N19" s="17"/>
      <c r="O19" s="6"/>
    </row>
    <row r="20" spans="2:30" x14ac:dyDescent="0.2">
      <c r="K20" s="14"/>
      <c r="L20" s="20" t="s">
        <v>8</v>
      </c>
      <c r="M20" s="9"/>
      <c r="N20" s="17"/>
      <c r="O20" s="6"/>
    </row>
    <row r="21" spans="2:30" s="21" customFormat="1" ht="11.25" x14ac:dyDescent="0.2">
      <c r="K21" s="22"/>
      <c r="L21" s="23" t="s">
        <v>6</v>
      </c>
      <c r="M21" s="24"/>
      <c r="N21" s="25"/>
      <c r="O21" s="26"/>
    </row>
    <row r="22" spans="2:30" x14ac:dyDescent="0.2">
      <c r="K22" s="14"/>
      <c r="L22" s="27">
        <v>42981.041666666664</v>
      </c>
      <c r="M22" s="28">
        <v>4779.8160156899967</v>
      </c>
      <c r="N22" s="17"/>
      <c r="O22" s="6"/>
    </row>
    <row r="23" spans="2:30" x14ac:dyDescent="0.2">
      <c r="K23" s="29"/>
      <c r="L23" s="30"/>
      <c r="M23" s="31"/>
      <c r="N23" s="32"/>
      <c r="O23" s="6"/>
    </row>
    <row r="24" spans="2:30" x14ac:dyDescent="0.2">
      <c r="K24" s="7"/>
      <c r="L24" s="8"/>
      <c r="M24" s="9"/>
      <c r="N24" s="10"/>
      <c r="O24" s="10"/>
      <c r="P24" s="7"/>
    </row>
    <row r="25" spans="2:30" x14ac:dyDescent="0.2">
      <c r="K25" s="33"/>
      <c r="L25" s="34" t="s">
        <v>9</v>
      </c>
      <c r="M25" s="34"/>
      <c r="N25" s="35"/>
      <c r="O25" s="36"/>
      <c r="P25" s="37"/>
      <c r="Y25" s="38"/>
      <c r="Z25" s="38"/>
      <c r="AA25" s="38"/>
      <c r="AB25" s="38"/>
      <c r="AC25" s="38"/>
      <c r="AD25" s="38"/>
    </row>
    <row r="26" spans="2:30" x14ac:dyDescent="0.2">
      <c r="K26" s="39"/>
      <c r="L26" s="15" t="s">
        <v>2</v>
      </c>
      <c r="M26" s="16" t="s">
        <v>3</v>
      </c>
      <c r="N26" s="40"/>
      <c r="O26" s="36"/>
      <c r="P26" s="41"/>
      <c r="Q26" s="42"/>
      <c r="R26" s="42"/>
      <c r="S26" s="42"/>
      <c r="T26" s="42"/>
      <c r="U26" s="42"/>
      <c r="V26" s="42"/>
      <c r="W26" s="42"/>
      <c r="X26" s="42"/>
      <c r="Y26" s="38"/>
      <c r="Z26" s="38"/>
      <c r="AA26" s="38"/>
      <c r="AB26" s="38"/>
      <c r="AC26" s="38"/>
      <c r="AD26" s="38"/>
    </row>
    <row r="27" spans="2:30" s="38" customFormat="1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4"/>
      <c r="L27" s="45">
        <v>42979.25</v>
      </c>
      <c r="M27" s="46">
        <v>6557.1000728799991</v>
      </c>
      <c r="N27" s="47"/>
      <c r="O27" s="48"/>
      <c r="P27" s="41" t="str">
        <f t="shared" ref="P27:P90" si="0">+TEXT(L28,"TTT, TT.")</f>
        <v>Fr, 01.</v>
      </c>
      <c r="Q27" s="42"/>
      <c r="R27" s="42"/>
      <c r="S27" s="42"/>
      <c r="T27" s="42"/>
      <c r="U27" s="42"/>
      <c r="V27" s="42"/>
      <c r="W27" s="42"/>
      <c r="X27" s="42"/>
    </row>
    <row r="28" spans="2:30" s="38" customFormat="1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4"/>
      <c r="L28" s="45">
        <v>42979.291666666664</v>
      </c>
      <c r="M28" s="46">
        <v>6910.0745573300001</v>
      </c>
      <c r="N28" s="47"/>
      <c r="O28" s="48"/>
      <c r="P28" s="41" t="str">
        <f t="shared" si="0"/>
        <v>Fr, 01.</v>
      </c>
      <c r="Q28" s="42"/>
      <c r="R28" s="42"/>
      <c r="S28" s="42"/>
      <c r="T28" s="42"/>
      <c r="U28" s="42"/>
      <c r="V28" s="42"/>
      <c r="W28" s="42"/>
      <c r="X28" s="42"/>
    </row>
    <row r="29" spans="2:30" s="38" customFormat="1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4"/>
      <c r="L29" s="45">
        <v>42979.333333333336</v>
      </c>
      <c r="M29" s="46">
        <v>7846.5756899299968</v>
      </c>
      <c r="N29" s="47"/>
      <c r="O29" s="48"/>
      <c r="P29" s="41" t="str">
        <f t="shared" si="0"/>
        <v>Fr, 01.</v>
      </c>
      <c r="Q29" s="42"/>
      <c r="R29" s="42"/>
      <c r="S29" s="42"/>
      <c r="T29" s="42"/>
      <c r="U29" s="42"/>
      <c r="V29" s="42"/>
      <c r="W29" s="42"/>
      <c r="X29" s="42"/>
    </row>
    <row r="30" spans="2:30" s="38" customFormat="1" x14ac:dyDescent="0.2"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45">
        <v>42979.375</v>
      </c>
      <c r="M30" s="46">
        <v>7897.693961359997</v>
      </c>
      <c r="N30" s="47"/>
      <c r="O30" s="48"/>
      <c r="P30" s="41" t="str">
        <f t="shared" si="0"/>
        <v>Fr, 01.</v>
      </c>
      <c r="Q30" s="42"/>
      <c r="R30" s="42"/>
      <c r="S30" s="42"/>
      <c r="T30" s="42"/>
      <c r="U30" s="42"/>
      <c r="V30" s="42"/>
      <c r="W30" s="42"/>
      <c r="X30" s="42"/>
    </row>
    <row r="31" spans="2:30" s="38" customFormat="1" x14ac:dyDescent="0.2"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45">
        <v>42979.416666666664</v>
      </c>
      <c r="M31" s="46">
        <v>7450.7797498699956</v>
      </c>
      <c r="N31" s="47"/>
      <c r="O31" s="48"/>
      <c r="P31" s="41" t="str">
        <f t="shared" si="0"/>
        <v>Fr, 01.</v>
      </c>
      <c r="Q31" s="42"/>
      <c r="R31" s="42"/>
      <c r="S31" s="42"/>
      <c r="T31" s="42"/>
      <c r="U31" s="42"/>
      <c r="V31" s="42"/>
      <c r="W31" s="42"/>
      <c r="X31" s="42"/>
    </row>
    <row r="32" spans="2:30" s="38" customForma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45">
        <v>42979.458333333336</v>
      </c>
      <c r="M32" s="46">
        <v>7370.6288551899988</v>
      </c>
      <c r="N32" s="47"/>
      <c r="O32" s="48"/>
      <c r="P32" s="41" t="str">
        <f t="shared" si="0"/>
        <v>Fr, 01.</v>
      </c>
      <c r="Q32" s="42"/>
      <c r="R32" s="42"/>
      <c r="S32" s="42"/>
      <c r="T32" s="42"/>
      <c r="U32" s="42"/>
      <c r="V32" s="42"/>
      <c r="W32" s="42"/>
      <c r="X32" s="42"/>
    </row>
    <row r="33" spans="2:24" s="38" customForma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45">
        <v>42979.5</v>
      </c>
      <c r="M33" s="46">
        <v>7153.077488179998</v>
      </c>
      <c r="N33" s="47"/>
      <c r="O33" s="48"/>
      <c r="P33" s="41" t="str">
        <f t="shared" si="0"/>
        <v>Fr, 01.</v>
      </c>
      <c r="Q33" s="42"/>
      <c r="R33" s="42"/>
      <c r="S33" s="42"/>
      <c r="T33" s="42"/>
      <c r="U33" s="42"/>
      <c r="V33" s="42"/>
      <c r="W33" s="42"/>
      <c r="X33" s="42"/>
    </row>
    <row r="34" spans="2:24" s="38" customFormat="1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5">
        <v>42979.541666666664</v>
      </c>
      <c r="M34" s="46">
        <v>6638.7816373799978</v>
      </c>
      <c r="N34" s="47"/>
      <c r="O34" s="48"/>
      <c r="P34" s="41" t="str">
        <f t="shared" si="0"/>
        <v>Fr, 01.</v>
      </c>
      <c r="Q34" s="42"/>
      <c r="R34" s="42"/>
      <c r="S34" s="42"/>
      <c r="T34" s="42"/>
      <c r="U34" s="42"/>
      <c r="V34" s="42"/>
      <c r="W34" s="42"/>
      <c r="X34" s="42"/>
    </row>
    <row r="35" spans="2:24" s="38" customFormat="1" x14ac:dyDescent="0.2"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5">
        <v>42979.583333333336</v>
      </c>
      <c r="M35" s="46">
        <v>6478.5540607699959</v>
      </c>
      <c r="N35" s="47"/>
      <c r="O35" s="48"/>
      <c r="P35" s="41" t="str">
        <f t="shared" si="0"/>
        <v>Fr, 01.</v>
      </c>
      <c r="Q35" s="42"/>
      <c r="R35" s="42"/>
      <c r="S35" s="42"/>
      <c r="T35" s="42"/>
      <c r="U35" s="42"/>
      <c r="V35" s="42"/>
      <c r="W35" s="42"/>
      <c r="X35" s="42"/>
    </row>
    <row r="36" spans="2:24" s="38" customFormat="1" x14ac:dyDescent="0.2">
      <c r="B36" s="43"/>
      <c r="C36" s="43"/>
      <c r="D36" s="43"/>
      <c r="E36" s="43"/>
      <c r="F36" s="43"/>
      <c r="G36" s="43"/>
      <c r="H36" s="43"/>
      <c r="I36" s="43"/>
      <c r="J36" s="43"/>
      <c r="K36" s="44"/>
      <c r="L36" s="45">
        <v>42979.625</v>
      </c>
      <c r="M36" s="46">
        <v>6175.0932272599966</v>
      </c>
      <c r="N36" s="47"/>
      <c r="O36" s="48"/>
      <c r="P36" s="41" t="str">
        <f t="shared" si="0"/>
        <v>Fr, 01.</v>
      </c>
      <c r="Q36" s="42"/>
      <c r="R36" s="42"/>
      <c r="S36" s="42"/>
      <c r="T36" s="42"/>
      <c r="U36" s="42"/>
      <c r="V36" s="42"/>
      <c r="W36" s="42"/>
      <c r="X36" s="42"/>
    </row>
    <row r="37" spans="2:24" s="38" customFormat="1" x14ac:dyDescent="0.2"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45">
        <v>42979.666666666664</v>
      </c>
      <c r="M37" s="46">
        <v>5809.5886090799959</v>
      </c>
      <c r="N37" s="47"/>
      <c r="O37" s="48"/>
      <c r="P37" s="41" t="str">
        <f t="shared" si="0"/>
        <v>Fr, 01.</v>
      </c>
      <c r="Q37" s="42"/>
      <c r="R37" s="42"/>
      <c r="S37" s="42"/>
      <c r="T37" s="42"/>
      <c r="U37" s="42"/>
      <c r="V37" s="42"/>
      <c r="W37" s="42"/>
      <c r="X37" s="42"/>
    </row>
    <row r="38" spans="2:24" s="38" customFormat="1" x14ac:dyDescent="0.2"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45">
        <v>42979.708333333336</v>
      </c>
      <c r="M38" s="46">
        <v>5889.0170777799976</v>
      </c>
      <c r="N38" s="47"/>
      <c r="O38" s="48"/>
      <c r="P38" s="41" t="str">
        <f t="shared" si="0"/>
        <v>Fr, 01.</v>
      </c>
      <c r="Q38" s="42"/>
      <c r="R38" s="42"/>
      <c r="S38" s="42"/>
      <c r="T38" s="42"/>
      <c r="U38" s="42"/>
      <c r="V38" s="42"/>
      <c r="W38" s="42"/>
      <c r="X38" s="42"/>
    </row>
    <row r="39" spans="2:24" s="38" customFormat="1" x14ac:dyDescent="0.2"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45">
        <v>42979.75</v>
      </c>
      <c r="M39" s="46">
        <v>5879.1565157099976</v>
      </c>
      <c r="N39" s="47"/>
      <c r="O39" s="48"/>
      <c r="P39" s="41" t="str">
        <f t="shared" si="0"/>
        <v>Fr, 01.</v>
      </c>
      <c r="Q39" s="42"/>
      <c r="R39" s="42"/>
      <c r="S39" s="42"/>
      <c r="T39" s="42"/>
      <c r="U39" s="42"/>
      <c r="V39" s="42"/>
      <c r="W39" s="42"/>
      <c r="X39" s="42"/>
    </row>
    <row r="40" spans="2:24" s="38" customForma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4"/>
      <c r="L40" s="45">
        <v>42979.791666666664</v>
      </c>
      <c r="M40" s="46">
        <v>5849.2164263199993</v>
      </c>
      <c r="N40" s="47"/>
      <c r="O40" s="48"/>
      <c r="P40" s="41" t="str">
        <f t="shared" si="0"/>
        <v>Fr, 01.</v>
      </c>
      <c r="Q40" s="42"/>
      <c r="R40" s="42"/>
      <c r="S40" s="42"/>
      <c r="T40" s="42"/>
      <c r="U40" s="42"/>
      <c r="V40" s="42"/>
      <c r="W40" s="42"/>
      <c r="X40" s="42"/>
    </row>
    <row r="41" spans="2:24" s="38" customFormat="1" x14ac:dyDescent="0.2">
      <c r="B41" s="43"/>
      <c r="C41" s="43"/>
      <c r="D41" s="43"/>
      <c r="E41" s="43"/>
      <c r="F41" s="43"/>
      <c r="G41" s="43"/>
      <c r="H41" s="43"/>
      <c r="I41" s="43"/>
      <c r="J41" s="43"/>
      <c r="K41" s="44"/>
      <c r="L41" s="45">
        <v>42979.833333333336</v>
      </c>
      <c r="M41" s="46">
        <v>5738.1502538399955</v>
      </c>
      <c r="N41" s="47"/>
      <c r="O41" s="48"/>
      <c r="P41" s="41" t="str">
        <f t="shared" si="0"/>
        <v>Fr, 01.</v>
      </c>
      <c r="Q41" s="42"/>
      <c r="R41" s="42"/>
      <c r="S41" s="42"/>
      <c r="T41" s="42"/>
      <c r="U41" s="42"/>
      <c r="V41" s="42"/>
      <c r="W41" s="42"/>
      <c r="X41" s="42"/>
    </row>
    <row r="42" spans="2:24" s="38" customFormat="1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4"/>
      <c r="L42" s="45">
        <v>42979.875</v>
      </c>
      <c r="M42" s="46">
        <v>5399.2702619099991</v>
      </c>
      <c r="N42" s="47"/>
      <c r="O42" s="48"/>
      <c r="P42" s="41" t="str">
        <f t="shared" si="0"/>
        <v>Fr, 01.</v>
      </c>
      <c r="Q42" s="42"/>
      <c r="R42" s="42"/>
      <c r="S42" s="42"/>
      <c r="T42" s="42"/>
      <c r="U42" s="42"/>
      <c r="V42" s="42"/>
      <c r="W42" s="42"/>
      <c r="X42" s="42"/>
    </row>
    <row r="43" spans="2:24" s="38" customFormat="1" x14ac:dyDescent="0.2">
      <c r="B43" s="43"/>
      <c r="C43" s="43"/>
      <c r="D43" s="43"/>
      <c r="E43" s="43"/>
      <c r="F43" s="43"/>
      <c r="G43" s="43"/>
      <c r="H43" s="43"/>
      <c r="I43" s="43"/>
      <c r="J43" s="43"/>
      <c r="K43" s="44"/>
      <c r="L43" s="45">
        <v>42979.916666666664</v>
      </c>
      <c r="M43" s="46">
        <v>5205.4040874499988</v>
      </c>
      <c r="N43" s="47"/>
      <c r="O43" s="48"/>
      <c r="P43" s="41" t="str">
        <f t="shared" si="0"/>
        <v>Fr, 01.</v>
      </c>
      <c r="Q43" s="42"/>
      <c r="R43" s="42"/>
      <c r="S43" s="42"/>
      <c r="T43" s="42"/>
      <c r="U43" s="42"/>
      <c r="V43" s="42"/>
      <c r="W43" s="42"/>
      <c r="X43" s="42"/>
    </row>
    <row r="44" spans="2:24" s="38" customFormat="1" x14ac:dyDescent="0.2">
      <c r="B44" s="43"/>
      <c r="C44" s="43"/>
      <c r="D44" s="43"/>
      <c r="E44" s="43"/>
      <c r="F44" s="43"/>
      <c r="G44" s="43"/>
      <c r="H44" s="43"/>
      <c r="I44" s="43"/>
      <c r="J44" s="43"/>
      <c r="K44" s="44"/>
      <c r="L44" s="45">
        <v>42979.958333333336</v>
      </c>
      <c r="M44" s="46">
        <v>5215.5060068699977</v>
      </c>
      <c r="N44" s="47"/>
      <c r="O44" s="48"/>
      <c r="P44" s="41" t="str">
        <f t="shared" si="0"/>
        <v>Sa, 02.</v>
      </c>
      <c r="Q44" s="42"/>
      <c r="R44" s="42"/>
      <c r="S44" s="42"/>
      <c r="T44" s="42"/>
      <c r="U44" s="42"/>
      <c r="V44" s="42"/>
      <c r="W44" s="42"/>
      <c r="X44" s="42"/>
    </row>
    <row r="45" spans="2:24" s="38" customFormat="1" x14ac:dyDescent="0.2">
      <c r="B45" s="43"/>
      <c r="C45" s="43"/>
      <c r="D45" s="43"/>
      <c r="E45" s="43"/>
      <c r="F45" s="43"/>
      <c r="G45" s="43"/>
      <c r="H45" s="43"/>
      <c r="I45" s="43"/>
      <c r="J45" s="43"/>
      <c r="K45" s="44"/>
      <c r="L45" s="45">
        <v>42980</v>
      </c>
      <c r="M45" s="46">
        <v>5163.7361090899976</v>
      </c>
      <c r="N45" s="47"/>
      <c r="O45" s="48"/>
      <c r="P45" s="41" t="str">
        <f t="shared" si="0"/>
        <v>Sa, 02.</v>
      </c>
      <c r="Q45" s="42"/>
      <c r="R45" s="42"/>
      <c r="S45" s="42"/>
      <c r="T45" s="42"/>
      <c r="U45" s="42"/>
      <c r="V45" s="42"/>
      <c r="W45" s="49" t="s">
        <v>7</v>
      </c>
      <c r="X45" s="42"/>
    </row>
    <row r="46" spans="2:24" s="38" customFormat="1" x14ac:dyDescent="0.2">
      <c r="B46" s="43"/>
      <c r="C46" s="43"/>
      <c r="D46" s="43"/>
      <c r="E46" s="43"/>
      <c r="F46" s="43"/>
      <c r="G46" s="43"/>
      <c r="H46" s="43"/>
      <c r="I46" s="43"/>
      <c r="J46" s="43"/>
      <c r="K46" s="44"/>
      <c r="L46" s="45">
        <v>42980.041666666664</v>
      </c>
      <c r="M46" s="46">
        <v>5131.646390789997</v>
      </c>
      <c r="N46" s="47"/>
      <c r="O46" s="48"/>
      <c r="P46" s="41" t="str">
        <f t="shared" si="0"/>
        <v>Sa, 02.</v>
      </c>
      <c r="Q46" s="42"/>
      <c r="R46" s="42"/>
      <c r="S46" s="42"/>
      <c r="T46" s="42"/>
      <c r="U46" s="42"/>
      <c r="V46" s="42"/>
      <c r="W46" s="42"/>
      <c r="X46" s="42"/>
    </row>
    <row r="47" spans="2:24" s="38" customFormat="1" x14ac:dyDescent="0.2">
      <c r="B47" s="43"/>
      <c r="C47" s="43"/>
      <c r="D47" s="43"/>
      <c r="E47" s="43"/>
      <c r="F47" s="43"/>
      <c r="G47" s="43"/>
      <c r="H47" s="43"/>
      <c r="I47" s="43"/>
      <c r="J47" s="43"/>
      <c r="K47" s="44"/>
      <c r="L47" s="45">
        <v>42980.083333333336</v>
      </c>
      <c r="M47" s="46">
        <v>5157.324778209997</v>
      </c>
      <c r="N47" s="47"/>
      <c r="O47" s="48"/>
      <c r="P47" s="41" t="str">
        <f t="shared" si="0"/>
        <v>Sa, 02.</v>
      </c>
      <c r="Q47" s="42"/>
      <c r="R47" s="42"/>
      <c r="S47" s="42"/>
      <c r="T47" s="42"/>
      <c r="U47" s="42"/>
      <c r="V47" s="42"/>
      <c r="W47" s="42"/>
      <c r="X47" s="42"/>
    </row>
    <row r="48" spans="2:24" s="38" customFormat="1" x14ac:dyDescent="0.2">
      <c r="B48" s="43"/>
      <c r="C48" s="43"/>
      <c r="D48" s="43"/>
      <c r="E48" s="43"/>
      <c r="F48" s="43"/>
      <c r="G48" s="43"/>
      <c r="H48" s="43"/>
      <c r="I48" s="43"/>
      <c r="J48" s="43"/>
      <c r="K48" s="44"/>
      <c r="L48" s="45">
        <v>42980.125</v>
      </c>
      <c r="M48" s="46">
        <v>5184.4564877599978</v>
      </c>
      <c r="N48" s="47"/>
      <c r="O48" s="48"/>
      <c r="P48" s="41" t="str">
        <f t="shared" si="0"/>
        <v>Sa, 02.</v>
      </c>
      <c r="Q48" s="42"/>
      <c r="R48" s="42"/>
      <c r="S48" s="42"/>
      <c r="T48" s="42"/>
      <c r="U48" s="42"/>
      <c r="V48" s="42"/>
      <c r="W48" s="42"/>
      <c r="X48" s="42"/>
    </row>
    <row r="49" spans="2:24" s="38" customFormat="1" x14ac:dyDescent="0.2">
      <c r="B49" s="43"/>
      <c r="C49" s="43"/>
      <c r="D49" s="43"/>
      <c r="E49" s="43"/>
      <c r="F49" s="43"/>
      <c r="G49" s="43"/>
      <c r="H49" s="43"/>
      <c r="I49" s="43"/>
      <c r="J49" s="43"/>
      <c r="K49" s="44"/>
      <c r="L49" s="45">
        <v>42980.166666666664</v>
      </c>
      <c r="M49" s="46">
        <v>5351.5466374899988</v>
      </c>
      <c r="N49" s="47"/>
      <c r="O49" s="48"/>
      <c r="P49" s="41" t="str">
        <f t="shared" si="0"/>
        <v>Sa, 02.</v>
      </c>
      <c r="Q49" s="42"/>
      <c r="R49" s="42"/>
      <c r="S49" s="42"/>
      <c r="T49" s="42"/>
      <c r="U49" s="42"/>
      <c r="V49" s="42"/>
      <c r="W49" s="42"/>
      <c r="X49" s="42"/>
    </row>
    <row r="50" spans="2:24" s="38" customFormat="1" x14ac:dyDescent="0.2">
      <c r="B50" s="43"/>
      <c r="C50" s="43"/>
      <c r="D50" s="43"/>
      <c r="E50" s="43"/>
      <c r="F50" s="43"/>
      <c r="G50" s="43"/>
      <c r="H50" s="43"/>
      <c r="I50" s="43"/>
      <c r="J50" s="43"/>
      <c r="K50" s="44"/>
      <c r="L50" s="45">
        <v>42980.208333333336</v>
      </c>
      <c r="M50" s="46">
        <v>5457.4020642799969</v>
      </c>
      <c r="N50" s="47"/>
      <c r="O50" s="48"/>
      <c r="P50" s="41" t="str">
        <f t="shared" si="0"/>
        <v>Sa, 02.</v>
      </c>
      <c r="Q50" s="42"/>
      <c r="R50" s="42"/>
      <c r="S50" s="42"/>
      <c r="T50" s="42"/>
      <c r="U50" s="42"/>
      <c r="V50" s="42"/>
      <c r="W50" s="42"/>
      <c r="X50" s="42"/>
    </row>
    <row r="51" spans="2:24" s="38" customFormat="1" x14ac:dyDescent="0.2">
      <c r="B51" s="43"/>
      <c r="C51" s="43"/>
      <c r="D51" s="43"/>
      <c r="E51" s="43"/>
      <c r="F51" s="43"/>
      <c r="G51" s="43"/>
      <c r="H51" s="43"/>
      <c r="I51" s="43"/>
      <c r="J51" s="43"/>
      <c r="K51" s="44"/>
      <c r="L51" s="45">
        <v>42980.25</v>
      </c>
      <c r="M51" s="46">
        <v>5591.8633956599979</v>
      </c>
      <c r="N51" s="47"/>
      <c r="O51" s="48"/>
      <c r="P51" s="41" t="str">
        <f t="shared" si="0"/>
        <v>Sa, 02.</v>
      </c>
      <c r="Q51" s="42"/>
      <c r="R51" s="42"/>
      <c r="S51" s="42"/>
      <c r="T51" s="42"/>
      <c r="U51" s="42"/>
      <c r="V51" s="42"/>
      <c r="W51" s="42"/>
      <c r="X51" s="42"/>
    </row>
    <row r="52" spans="2:24" s="38" customFormat="1" x14ac:dyDescent="0.2">
      <c r="B52" s="43"/>
      <c r="C52" s="43"/>
      <c r="D52" s="43"/>
      <c r="E52" s="43"/>
      <c r="F52" s="43"/>
      <c r="G52" s="43"/>
      <c r="H52" s="43"/>
      <c r="I52" s="43"/>
      <c r="J52" s="43"/>
      <c r="K52" s="44"/>
      <c r="L52" s="45">
        <v>42980.291666666664</v>
      </c>
      <c r="M52" s="46">
        <v>5620.5472180599972</v>
      </c>
      <c r="N52" s="47"/>
      <c r="O52" s="48"/>
      <c r="P52" s="41" t="str">
        <f t="shared" si="0"/>
        <v>Sa, 02.</v>
      </c>
      <c r="Q52" s="42"/>
      <c r="R52" s="42"/>
      <c r="S52" s="42"/>
      <c r="T52" s="42"/>
      <c r="U52" s="42"/>
      <c r="V52" s="42"/>
      <c r="W52" s="42"/>
      <c r="X52" s="42"/>
    </row>
    <row r="53" spans="2:24" s="38" customFormat="1" x14ac:dyDescent="0.2">
      <c r="B53" s="43"/>
      <c r="C53" s="43"/>
      <c r="D53" s="43"/>
      <c r="E53" s="43"/>
      <c r="F53" s="43"/>
      <c r="G53" s="43"/>
      <c r="H53" s="43"/>
      <c r="I53" s="43"/>
      <c r="J53" s="43"/>
      <c r="K53" s="44"/>
      <c r="L53" s="45">
        <v>42980.333333333336</v>
      </c>
      <c r="M53" s="46">
        <v>5522.0436867599983</v>
      </c>
      <c r="N53" s="47"/>
      <c r="O53" s="48"/>
      <c r="P53" s="41" t="str">
        <f t="shared" si="0"/>
        <v>Sa, 02.</v>
      </c>
      <c r="Q53" s="42"/>
      <c r="R53" s="42"/>
      <c r="S53" s="42"/>
      <c r="T53" s="42"/>
      <c r="U53" s="42"/>
      <c r="V53" s="42"/>
      <c r="W53" s="42"/>
      <c r="X53" s="42"/>
    </row>
    <row r="54" spans="2:24" s="38" customFormat="1" x14ac:dyDescent="0.2"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45">
        <v>42980.375</v>
      </c>
      <c r="M54" s="46">
        <v>5478.1936768499991</v>
      </c>
      <c r="N54" s="47"/>
      <c r="O54" s="48"/>
      <c r="P54" s="41" t="str">
        <f t="shared" si="0"/>
        <v>Sa, 02.</v>
      </c>
      <c r="Q54" s="42"/>
      <c r="R54" s="42"/>
      <c r="S54" s="42"/>
      <c r="T54" s="42"/>
      <c r="U54" s="42"/>
      <c r="V54" s="42"/>
      <c r="W54" s="42"/>
      <c r="X54" s="42"/>
    </row>
    <row r="55" spans="2:24" s="38" customFormat="1" x14ac:dyDescent="0.2">
      <c r="B55" s="43"/>
      <c r="C55" s="43"/>
      <c r="D55" s="43"/>
      <c r="E55" s="43"/>
      <c r="F55" s="43"/>
      <c r="G55" s="43"/>
      <c r="H55" s="43"/>
      <c r="I55" s="43"/>
      <c r="J55" s="43"/>
      <c r="K55" s="44"/>
      <c r="L55" s="45">
        <v>42980.416666666664</v>
      </c>
      <c r="M55" s="46">
        <v>5465.4865706899973</v>
      </c>
      <c r="N55" s="47"/>
      <c r="O55" s="48"/>
      <c r="P55" s="41" t="str">
        <f t="shared" si="0"/>
        <v>Sa, 02.</v>
      </c>
      <c r="Q55" s="42"/>
      <c r="R55" s="42"/>
      <c r="S55" s="42"/>
      <c r="T55" s="42"/>
      <c r="U55" s="42"/>
      <c r="V55" s="42"/>
      <c r="W55" s="42"/>
      <c r="X55" s="42"/>
    </row>
    <row r="56" spans="2:24" s="38" customFormat="1" x14ac:dyDescent="0.2">
      <c r="B56" s="43"/>
      <c r="C56" s="43"/>
      <c r="D56" s="43"/>
      <c r="E56" s="43"/>
      <c r="F56" s="43"/>
      <c r="G56" s="43"/>
      <c r="H56" s="43"/>
      <c r="I56" s="43"/>
      <c r="J56" s="43"/>
      <c r="K56" s="44"/>
      <c r="L56" s="45">
        <v>42980.458333333336</v>
      </c>
      <c r="M56" s="46">
        <v>5354.0223865299959</v>
      </c>
      <c r="N56" s="47"/>
      <c r="O56" s="48"/>
      <c r="P56" s="41" t="str">
        <f t="shared" si="0"/>
        <v>Sa, 02.</v>
      </c>
      <c r="Q56" s="42"/>
      <c r="R56" s="42"/>
      <c r="S56" s="42"/>
      <c r="T56" s="42"/>
      <c r="U56" s="42"/>
      <c r="V56" s="42"/>
      <c r="W56" s="42"/>
      <c r="X56" s="42"/>
    </row>
    <row r="57" spans="2:24" s="38" customFormat="1" x14ac:dyDescent="0.2">
      <c r="B57" s="43"/>
      <c r="C57" s="43"/>
      <c r="D57" s="43"/>
      <c r="E57" s="43"/>
      <c r="F57" s="43"/>
      <c r="G57" s="43"/>
      <c r="H57" s="43"/>
      <c r="I57" s="43"/>
      <c r="J57" s="43"/>
      <c r="K57" s="44"/>
      <c r="L57" s="45">
        <v>42980.5</v>
      </c>
      <c r="M57" s="46">
        <v>5274.0209085199976</v>
      </c>
      <c r="N57" s="47"/>
      <c r="O57" s="48"/>
      <c r="P57" s="41" t="str">
        <f t="shared" si="0"/>
        <v>Sa, 02.</v>
      </c>
      <c r="Q57" s="42"/>
      <c r="R57" s="42"/>
      <c r="S57" s="42"/>
      <c r="T57" s="42"/>
      <c r="U57" s="42"/>
      <c r="V57" s="42"/>
      <c r="W57" s="42"/>
      <c r="X57" s="42"/>
    </row>
    <row r="58" spans="2:24" s="38" customFormat="1" x14ac:dyDescent="0.2">
      <c r="B58" s="43"/>
      <c r="C58" s="43"/>
      <c r="D58" s="43"/>
      <c r="E58" s="43"/>
      <c r="F58" s="43"/>
      <c r="G58" s="43"/>
      <c r="H58" s="43"/>
      <c r="I58" s="43"/>
      <c r="J58" s="43"/>
      <c r="K58" s="44"/>
      <c r="L58" s="45">
        <v>42980.541666666664</v>
      </c>
      <c r="M58" s="46">
        <v>5233.9761548099959</v>
      </c>
      <c r="N58" s="47"/>
      <c r="O58" s="48"/>
      <c r="P58" s="41" t="str">
        <f t="shared" si="0"/>
        <v>Sa, 02.</v>
      </c>
      <c r="Q58" s="42"/>
      <c r="R58" s="42"/>
      <c r="S58" s="42"/>
      <c r="T58" s="42"/>
      <c r="U58" s="42"/>
      <c r="V58" s="42"/>
      <c r="W58" s="42"/>
      <c r="X58" s="42"/>
    </row>
    <row r="59" spans="2:24" s="38" customFormat="1" x14ac:dyDescent="0.2">
      <c r="B59" s="43"/>
      <c r="C59" s="43"/>
      <c r="D59" s="43"/>
      <c r="E59" s="43"/>
      <c r="F59" s="43"/>
      <c r="G59" s="43"/>
      <c r="H59" s="43"/>
      <c r="I59" s="43"/>
      <c r="J59" s="43"/>
      <c r="K59" s="44"/>
      <c r="L59" s="45">
        <v>42980.583333333336</v>
      </c>
      <c r="M59" s="46">
        <v>5164.5062376099977</v>
      </c>
      <c r="N59" s="47"/>
      <c r="O59" s="48"/>
      <c r="P59" s="41" t="str">
        <f t="shared" si="0"/>
        <v>Sa, 02.</v>
      </c>
      <c r="Q59" s="42"/>
      <c r="R59" s="42"/>
      <c r="S59" s="42"/>
      <c r="T59" s="42"/>
      <c r="U59" s="42"/>
      <c r="V59" s="42"/>
      <c r="W59" s="42"/>
      <c r="X59" s="42"/>
    </row>
    <row r="60" spans="2:24" s="38" customFormat="1" x14ac:dyDescent="0.2">
      <c r="B60" s="43"/>
      <c r="C60" s="43"/>
      <c r="D60" s="43"/>
      <c r="E60" s="43"/>
      <c r="F60" s="43"/>
      <c r="G60" s="43"/>
      <c r="H60" s="43"/>
      <c r="I60" s="43"/>
      <c r="J60" s="43"/>
      <c r="K60" s="44"/>
      <c r="L60" s="45">
        <v>42980.625</v>
      </c>
      <c r="M60" s="46">
        <v>5058.4986651299969</v>
      </c>
      <c r="N60" s="47"/>
      <c r="O60" s="48"/>
      <c r="P60" s="41" t="str">
        <f t="shared" si="0"/>
        <v>Sa, 02.</v>
      </c>
      <c r="Q60" s="42"/>
      <c r="R60" s="42"/>
      <c r="S60" s="42"/>
      <c r="T60" s="42"/>
      <c r="U60" s="42"/>
      <c r="V60" s="42"/>
      <c r="W60" s="42"/>
      <c r="X60" s="42"/>
    </row>
    <row r="61" spans="2:24" s="38" customFormat="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4"/>
      <c r="L61" s="45">
        <v>42980.666666666664</v>
      </c>
      <c r="M61" s="46">
        <v>5088.9254772899967</v>
      </c>
      <c r="N61" s="47"/>
      <c r="O61" s="48"/>
      <c r="P61" s="41" t="str">
        <f t="shared" si="0"/>
        <v>Sa, 02.</v>
      </c>
      <c r="Q61" s="42"/>
      <c r="R61" s="42"/>
      <c r="S61" s="42"/>
      <c r="T61" s="42"/>
      <c r="U61" s="42"/>
      <c r="V61" s="42"/>
      <c r="W61" s="42"/>
      <c r="X61" s="42"/>
    </row>
    <row r="62" spans="2:24" s="38" customFormat="1" x14ac:dyDescent="0.2">
      <c r="B62" s="43"/>
      <c r="C62" s="43"/>
      <c r="D62" s="43"/>
      <c r="E62" s="43"/>
      <c r="F62" s="43"/>
      <c r="G62" s="43"/>
      <c r="H62" s="43"/>
      <c r="I62" s="43"/>
      <c r="J62" s="43"/>
      <c r="K62" s="44"/>
      <c r="L62" s="45">
        <v>42980.708333333336</v>
      </c>
      <c r="M62" s="46">
        <v>5206.8668491499975</v>
      </c>
      <c r="N62" s="47"/>
      <c r="O62" s="48"/>
      <c r="P62" s="41" t="str">
        <f t="shared" si="0"/>
        <v>Sa, 02.</v>
      </c>
      <c r="Q62" s="42"/>
      <c r="R62" s="42"/>
      <c r="S62" s="42"/>
      <c r="T62" s="42"/>
      <c r="U62" s="42"/>
      <c r="V62" s="42"/>
      <c r="W62" s="42"/>
      <c r="X62" s="42"/>
    </row>
    <row r="63" spans="2:24" s="38" customFormat="1" x14ac:dyDescent="0.2">
      <c r="B63" s="43"/>
      <c r="C63" s="43"/>
      <c r="D63" s="43"/>
      <c r="E63" s="43"/>
      <c r="F63" s="43"/>
      <c r="G63" s="43"/>
      <c r="H63" s="43"/>
      <c r="I63" s="43"/>
      <c r="J63" s="43"/>
      <c r="K63" s="44"/>
      <c r="L63" s="45">
        <v>42980.75</v>
      </c>
      <c r="M63" s="46">
        <v>5192.6106066799966</v>
      </c>
      <c r="N63" s="47"/>
      <c r="O63" s="48"/>
      <c r="P63" s="41" t="str">
        <f t="shared" si="0"/>
        <v>Sa, 02.</v>
      </c>
      <c r="Q63" s="42"/>
      <c r="R63" s="42"/>
      <c r="S63" s="42"/>
      <c r="T63" s="42"/>
      <c r="U63" s="42"/>
      <c r="V63" s="42"/>
      <c r="W63" s="42"/>
      <c r="X63" s="42"/>
    </row>
    <row r="64" spans="2:24" s="38" customFormat="1" x14ac:dyDescent="0.2">
      <c r="B64" s="43"/>
      <c r="C64" s="43"/>
      <c r="D64" s="43"/>
      <c r="E64" s="43"/>
      <c r="F64" s="43"/>
      <c r="G64" s="43"/>
      <c r="H64" s="43"/>
      <c r="I64" s="43"/>
      <c r="J64" s="43"/>
      <c r="K64" s="44"/>
      <c r="L64" s="45">
        <v>42980.791666666664</v>
      </c>
      <c r="M64" s="46">
        <v>5263.7319255099983</v>
      </c>
      <c r="N64" s="47"/>
      <c r="O64" s="48"/>
      <c r="P64" s="41" t="str">
        <f t="shared" si="0"/>
        <v>Sa, 02.</v>
      </c>
      <c r="Q64" s="42"/>
      <c r="R64" s="42"/>
      <c r="S64" s="42"/>
      <c r="T64" s="42"/>
      <c r="U64" s="42"/>
      <c r="V64" s="42"/>
      <c r="W64" s="42"/>
      <c r="X64" s="42"/>
    </row>
    <row r="65" spans="2:24" s="38" customFormat="1" x14ac:dyDescent="0.2">
      <c r="B65" s="43"/>
      <c r="C65" s="43"/>
      <c r="D65" s="43"/>
      <c r="E65" s="43"/>
      <c r="F65" s="43"/>
      <c r="G65" s="43"/>
      <c r="H65" s="43"/>
      <c r="I65" s="43"/>
      <c r="J65" s="43"/>
      <c r="K65" s="44"/>
      <c r="L65" s="45">
        <v>42980.833333333336</v>
      </c>
      <c r="M65" s="46">
        <v>5076.6501804199979</v>
      </c>
      <c r="N65" s="47"/>
      <c r="O65" s="48"/>
      <c r="P65" s="41" t="str">
        <f t="shared" si="0"/>
        <v>Sa, 02.</v>
      </c>
      <c r="Q65" s="42"/>
      <c r="R65" s="42"/>
      <c r="S65" s="42"/>
      <c r="T65" s="42"/>
      <c r="U65" s="42"/>
      <c r="V65" s="42"/>
      <c r="W65" s="42"/>
      <c r="X65" s="42"/>
    </row>
    <row r="66" spans="2:24" s="38" customFormat="1" x14ac:dyDescent="0.2">
      <c r="B66" s="43"/>
      <c r="C66" s="43"/>
      <c r="D66" s="43"/>
      <c r="E66" s="43"/>
      <c r="F66" s="43"/>
      <c r="G66" s="43"/>
      <c r="H66" s="43"/>
      <c r="I66" s="43"/>
      <c r="J66" s="43"/>
      <c r="K66" s="44"/>
      <c r="L66" s="45">
        <v>42980.875</v>
      </c>
      <c r="M66" s="46">
        <v>4937.9191900999967</v>
      </c>
      <c r="N66" s="47"/>
      <c r="O66" s="48"/>
      <c r="P66" s="41" t="str">
        <f t="shared" si="0"/>
        <v>Sa, 02.</v>
      </c>
      <c r="Q66" s="42"/>
      <c r="R66" s="42"/>
      <c r="S66" s="42"/>
      <c r="T66" s="42"/>
      <c r="U66" s="42"/>
      <c r="V66" s="42"/>
      <c r="W66" s="42"/>
      <c r="X66" s="42"/>
    </row>
    <row r="67" spans="2:24" s="38" customFormat="1" x14ac:dyDescent="0.2">
      <c r="B67" s="43"/>
      <c r="C67" s="43"/>
      <c r="D67" s="43"/>
      <c r="E67" s="43"/>
      <c r="F67" s="43"/>
      <c r="G67" s="43"/>
      <c r="H67" s="43"/>
      <c r="I67" s="43"/>
      <c r="J67" s="43"/>
      <c r="K67" s="44"/>
      <c r="L67" s="45">
        <v>42980.916666666664</v>
      </c>
      <c r="M67" s="46">
        <v>4903.4447719699983</v>
      </c>
      <c r="N67" s="47"/>
      <c r="O67" s="48"/>
      <c r="P67" s="41" t="str">
        <f t="shared" si="0"/>
        <v>Sa, 02.</v>
      </c>
      <c r="Q67" s="42"/>
      <c r="R67" s="42"/>
      <c r="S67" s="42"/>
      <c r="T67" s="42"/>
      <c r="U67" s="42"/>
      <c r="V67" s="42"/>
      <c r="W67" s="42"/>
      <c r="X67" s="42"/>
    </row>
    <row r="68" spans="2:24" s="38" customFormat="1" x14ac:dyDescent="0.2">
      <c r="B68" s="43"/>
      <c r="C68" s="43"/>
      <c r="D68" s="43"/>
      <c r="E68" s="43"/>
      <c r="F68" s="43"/>
      <c r="G68" s="43"/>
      <c r="H68" s="43"/>
      <c r="I68" s="43"/>
      <c r="J68" s="43"/>
      <c r="K68" s="44"/>
      <c r="L68" s="45">
        <v>42980.958333333336</v>
      </c>
      <c r="M68" s="46">
        <v>4968.9413663899977</v>
      </c>
      <c r="N68" s="47"/>
      <c r="O68" s="48"/>
      <c r="P68" s="41" t="str">
        <f t="shared" si="0"/>
        <v>So, 03.</v>
      </c>
      <c r="Q68" s="42"/>
      <c r="R68" s="42"/>
      <c r="S68" s="42"/>
      <c r="T68" s="42"/>
      <c r="U68" s="42"/>
      <c r="V68" s="42"/>
      <c r="W68" s="42"/>
      <c r="X68" s="42"/>
    </row>
    <row r="69" spans="2:24" s="38" customFormat="1" x14ac:dyDescent="0.2">
      <c r="B69" s="43"/>
      <c r="C69" s="43"/>
      <c r="D69" s="43"/>
      <c r="E69" s="43"/>
      <c r="F69" s="43"/>
      <c r="G69" s="43"/>
      <c r="H69" s="43"/>
      <c r="I69" s="43"/>
      <c r="J69" s="43"/>
      <c r="K69" s="44"/>
      <c r="L69" s="45">
        <v>42981</v>
      </c>
      <c r="M69" s="46">
        <v>4853.638429759998</v>
      </c>
      <c r="N69" s="47"/>
      <c r="O69" s="48"/>
      <c r="P69" s="41" t="str">
        <f t="shared" si="0"/>
        <v>So, 03.</v>
      </c>
      <c r="Q69" s="42"/>
      <c r="R69" s="42"/>
      <c r="S69" s="42"/>
      <c r="T69" s="42"/>
      <c r="U69" s="42"/>
      <c r="V69" s="42"/>
      <c r="W69" s="42"/>
      <c r="X69" s="42"/>
    </row>
    <row r="70" spans="2:24" s="38" customFormat="1" x14ac:dyDescent="0.2">
      <c r="B70" s="43"/>
      <c r="C70" s="43"/>
      <c r="D70" s="43"/>
      <c r="E70" s="43"/>
      <c r="F70" s="43"/>
      <c r="G70" s="43"/>
      <c r="H70" s="43"/>
      <c r="I70" s="43"/>
      <c r="J70" s="43"/>
      <c r="K70" s="44"/>
      <c r="L70" s="45">
        <v>42981.041666666664</v>
      </c>
      <c r="M70" s="46">
        <v>4779.8160156899967</v>
      </c>
      <c r="N70" s="47"/>
      <c r="O70" s="48"/>
      <c r="P70" s="41" t="str">
        <f t="shared" si="0"/>
        <v>So, 03.</v>
      </c>
      <c r="Q70" s="42"/>
      <c r="R70" s="42"/>
      <c r="S70" s="42"/>
      <c r="T70" s="42"/>
      <c r="U70" s="42"/>
      <c r="V70" s="42"/>
      <c r="W70" s="42"/>
      <c r="X70" s="42"/>
    </row>
    <row r="71" spans="2:24" s="38" customFormat="1" x14ac:dyDescent="0.2">
      <c r="B71" s="43"/>
      <c r="C71" s="43"/>
      <c r="D71" s="43"/>
      <c r="E71" s="43"/>
      <c r="F71" s="43"/>
      <c r="G71" s="43"/>
      <c r="H71" s="43"/>
      <c r="I71" s="43"/>
      <c r="J71" s="43"/>
      <c r="K71" s="44"/>
      <c r="L71" s="45">
        <v>42981.083333333336</v>
      </c>
      <c r="M71" s="46">
        <v>4834.5992413899985</v>
      </c>
      <c r="N71" s="47"/>
      <c r="O71" s="48"/>
      <c r="P71" s="41" t="str">
        <f t="shared" si="0"/>
        <v>So, 03.</v>
      </c>
      <c r="Q71" s="42"/>
      <c r="R71" s="42"/>
      <c r="S71" s="42"/>
      <c r="T71" s="42"/>
      <c r="U71" s="42"/>
      <c r="V71" s="42"/>
      <c r="W71" s="42"/>
      <c r="X71" s="42"/>
    </row>
    <row r="72" spans="2:24" s="38" customFormat="1" x14ac:dyDescent="0.2">
      <c r="B72" s="43"/>
      <c r="C72" s="43"/>
      <c r="D72" s="43"/>
      <c r="E72" s="43"/>
      <c r="F72" s="43"/>
      <c r="G72" s="43"/>
      <c r="H72" s="43"/>
      <c r="I72" s="43"/>
      <c r="J72" s="43"/>
      <c r="K72" s="44"/>
      <c r="L72" s="45">
        <v>42981.125</v>
      </c>
      <c r="M72" s="46">
        <v>4937.0277901899972</v>
      </c>
      <c r="N72" s="47"/>
      <c r="O72" s="48"/>
      <c r="P72" s="41" t="str">
        <f t="shared" si="0"/>
        <v>So, 03.</v>
      </c>
      <c r="Q72" s="42"/>
      <c r="R72" s="42"/>
      <c r="S72" s="42"/>
      <c r="T72" s="42"/>
      <c r="U72" s="42"/>
      <c r="V72" s="42"/>
      <c r="W72" s="42"/>
      <c r="X72" s="42"/>
    </row>
    <row r="73" spans="2:24" s="38" customFormat="1" x14ac:dyDescent="0.2">
      <c r="B73" s="43"/>
      <c r="C73" s="43"/>
      <c r="D73" s="43"/>
      <c r="E73" s="43"/>
      <c r="F73" s="43"/>
      <c r="G73" s="43"/>
      <c r="H73" s="43"/>
      <c r="I73" s="43"/>
      <c r="J73" s="43"/>
      <c r="K73" s="44"/>
      <c r="L73" s="45">
        <v>42981.166666666664</v>
      </c>
      <c r="M73" s="46">
        <v>5161.0280395799973</v>
      </c>
      <c r="N73" s="47"/>
      <c r="O73" s="48"/>
      <c r="P73" s="41" t="str">
        <f t="shared" si="0"/>
        <v>So, 03.</v>
      </c>
      <c r="Q73" s="42"/>
      <c r="R73" s="42"/>
      <c r="S73" s="42"/>
      <c r="T73" s="42"/>
      <c r="U73" s="42"/>
      <c r="V73" s="42"/>
      <c r="W73" s="42"/>
      <c r="X73" s="42"/>
    </row>
    <row r="74" spans="2:24" s="38" customFormat="1" x14ac:dyDescent="0.2"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45">
        <v>42981.208333333336</v>
      </c>
      <c r="M74" s="46">
        <v>5372.7166517599981</v>
      </c>
      <c r="N74" s="47"/>
      <c r="O74" s="48"/>
      <c r="P74" s="41" t="str">
        <f t="shared" si="0"/>
        <v>So, 03.</v>
      </c>
      <c r="Q74" s="42"/>
      <c r="R74" s="42"/>
      <c r="S74" s="42"/>
      <c r="T74" s="42"/>
      <c r="U74" s="42"/>
      <c r="V74" s="42"/>
      <c r="W74" s="42"/>
      <c r="X74" s="42"/>
    </row>
    <row r="75" spans="2:24" s="38" customFormat="1" x14ac:dyDescent="0.2">
      <c r="B75" s="43"/>
      <c r="C75" s="43"/>
      <c r="D75" s="43"/>
      <c r="E75" s="43"/>
      <c r="F75" s="43"/>
      <c r="G75" s="43"/>
      <c r="H75" s="43"/>
      <c r="I75" s="43"/>
      <c r="J75" s="43"/>
      <c r="K75" s="44"/>
      <c r="L75" s="45">
        <v>42981.25</v>
      </c>
      <c r="M75" s="46">
        <v>5513.7974056699968</v>
      </c>
      <c r="N75" s="47"/>
      <c r="O75" s="48"/>
      <c r="P75" s="41" t="str">
        <f t="shared" si="0"/>
        <v>So, 03.</v>
      </c>
      <c r="Q75" s="42"/>
      <c r="R75" s="42"/>
      <c r="S75" s="42"/>
      <c r="T75" s="42"/>
      <c r="U75" s="42"/>
      <c r="V75" s="42"/>
      <c r="W75" s="42"/>
      <c r="X75" s="42"/>
    </row>
    <row r="76" spans="2:24" s="38" customFormat="1" x14ac:dyDescent="0.2">
      <c r="B76" s="43"/>
      <c r="C76" s="43"/>
      <c r="D76" s="43"/>
      <c r="E76" s="43"/>
      <c r="F76" s="43"/>
      <c r="G76" s="43"/>
      <c r="H76" s="43"/>
      <c r="I76" s="43"/>
      <c r="J76" s="43"/>
      <c r="K76" s="44"/>
      <c r="L76" s="45">
        <v>42981.291666666664</v>
      </c>
      <c r="M76" s="46">
        <v>5443.7661224299982</v>
      </c>
      <c r="N76" s="47"/>
      <c r="O76" s="48"/>
      <c r="P76" s="41" t="str">
        <f t="shared" si="0"/>
        <v>So, 03.</v>
      </c>
      <c r="Q76" s="42"/>
      <c r="R76" s="42"/>
      <c r="S76" s="42"/>
      <c r="T76" s="42"/>
      <c r="U76" s="42"/>
      <c r="V76" s="42"/>
      <c r="W76" s="42"/>
      <c r="X76" s="42"/>
    </row>
    <row r="77" spans="2:24" s="38" customFormat="1" x14ac:dyDescent="0.2">
      <c r="B77" s="43"/>
      <c r="C77" s="43"/>
      <c r="D77" s="43"/>
      <c r="E77" s="43"/>
      <c r="F77" s="43"/>
      <c r="G77" s="43"/>
      <c r="H77" s="43"/>
      <c r="I77" s="43"/>
      <c r="J77" s="43"/>
      <c r="K77" s="44"/>
      <c r="L77" s="45">
        <v>42981.333333333336</v>
      </c>
      <c r="M77" s="46">
        <v>5525.8512680999993</v>
      </c>
      <c r="N77" s="47"/>
      <c r="O77" s="48"/>
      <c r="P77" s="41" t="str">
        <f t="shared" si="0"/>
        <v>So, 03.</v>
      </c>
      <c r="Q77" s="42"/>
      <c r="R77" s="42"/>
      <c r="S77" s="42"/>
      <c r="T77" s="42"/>
      <c r="U77" s="42"/>
      <c r="V77" s="42"/>
      <c r="W77" s="42"/>
      <c r="X77" s="42"/>
    </row>
    <row r="78" spans="2:24" s="38" customFormat="1" x14ac:dyDescent="0.2">
      <c r="B78" s="43"/>
      <c r="C78" s="43"/>
      <c r="D78" s="43"/>
      <c r="E78" s="43"/>
      <c r="F78" s="43"/>
      <c r="G78" s="43"/>
      <c r="H78" s="43"/>
      <c r="I78" s="43"/>
      <c r="J78" s="43"/>
      <c r="K78" s="44"/>
      <c r="L78" s="45">
        <v>42981.375</v>
      </c>
      <c r="M78" s="46">
        <v>5488.7268655499984</v>
      </c>
      <c r="N78" s="47"/>
      <c r="O78" s="48"/>
      <c r="P78" s="41" t="str">
        <f t="shared" si="0"/>
        <v>So, 03.</v>
      </c>
      <c r="Q78" s="42"/>
      <c r="R78" s="42"/>
      <c r="S78" s="42"/>
      <c r="T78" s="42"/>
      <c r="U78" s="42"/>
      <c r="V78" s="42"/>
      <c r="W78" s="42"/>
      <c r="X78" s="42"/>
    </row>
    <row r="79" spans="2:24" s="38" customFormat="1" x14ac:dyDescent="0.2">
      <c r="B79" s="43"/>
      <c r="C79" s="43"/>
      <c r="D79" s="43"/>
      <c r="E79" s="43"/>
      <c r="F79" s="43"/>
      <c r="G79" s="43"/>
      <c r="H79" s="43"/>
      <c r="I79" s="43"/>
      <c r="J79" s="43"/>
      <c r="K79" s="44"/>
      <c r="L79" s="45">
        <v>42981.416666666664</v>
      </c>
      <c r="M79" s="46">
        <v>5454.6912786099974</v>
      </c>
      <c r="N79" s="47"/>
      <c r="O79" s="48"/>
      <c r="P79" s="41" t="str">
        <f t="shared" si="0"/>
        <v>So, 03.</v>
      </c>
      <c r="Q79" s="42"/>
      <c r="R79" s="42"/>
      <c r="S79" s="42"/>
      <c r="T79" s="42"/>
      <c r="U79" s="42"/>
      <c r="V79" s="42"/>
      <c r="W79" s="42"/>
      <c r="X79" s="42"/>
    </row>
    <row r="80" spans="2:24" s="38" customFormat="1" x14ac:dyDescent="0.2"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5">
        <v>42981.458333333336</v>
      </c>
      <c r="M80" s="46">
        <v>5397.2510039599974</v>
      </c>
      <c r="N80" s="47"/>
      <c r="O80" s="48"/>
      <c r="P80" s="41" t="str">
        <f t="shared" si="0"/>
        <v>So, 03.</v>
      </c>
      <c r="Q80" s="42"/>
      <c r="R80" s="42"/>
      <c r="S80" s="42"/>
      <c r="T80" s="42"/>
      <c r="U80" s="42"/>
      <c r="V80" s="42"/>
      <c r="W80" s="42"/>
      <c r="X80" s="42"/>
    </row>
    <row r="81" spans="2:24" s="38" customFormat="1" x14ac:dyDescent="0.2">
      <c r="B81" s="43"/>
      <c r="C81" s="43"/>
      <c r="D81" s="43"/>
      <c r="E81" s="43"/>
      <c r="F81" s="43"/>
      <c r="G81" s="43"/>
      <c r="H81" s="43"/>
      <c r="I81" s="43"/>
      <c r="J81" s="43"/>
      <c r="K81" s="44"/>
      <c r="L81" s="45">
        <v>42981.5</v>
      </c>
      <c r="M81" s="46">
        <v>5306.7460609699983</v>
      </c>
      <c r="N81" s="47"/>
      <c r="O81" s="48"/>
      <c r="P81" s="41" t="str">
        <f t="shared" si="0"/>
        <v>So, 03.</v>
      </c>
      <c r="Q81" s="42"/>
      <c r="R81" s="42"/>
      <c r="S81" s="42"/>
      <c r="T81" s="42"/>
      <c r="U81" s="42"/>
      <c r="V81" s="42"/>
      <c r="W81" s="42"/>
      <c r="X81" s="42"/>
    </row>
    <row r="82" spans="2:24" s="38" customFormat="1" x14ac:dyDescent="0.2">
      <c r="B82" s="43"/>
      <c r="C82" s="43"/>
      <c r="D82" s="43"/>
      <c r="E82" s="43"/>
      <c r="F82" s="43"/>
      <c r="G82" s="43"/>
      <c r="H82" s="43"/>
      <c r="I82" s="43"/>
      <c r="J82" s="43"/>
      <c r="K82" s="44"/>
      <c r="L82" s="45">
        <v>42981.541666666664</v>
      </c>
      <c r="M82" s="46">
        <v>5034.9932862299975</v>
      </c>
      <c r="N82" s="47"/>
      <c r="O82" s="48"/>
      <c r="P82" s="41" t="str">
        <f t="shared" si="0"/>
        <v>So, 03.</v>
      </c>
      <c r="Q82" s="42"/>
      <c r="R82" s="42"/>
      <c r="S82" s="42"/>
      <c r="T82" s="42"/>
      <c r="U82" s="42"/>
      <c r="V82" s="42"/>
      <c r="W82" s="42"/>
      <c r="X82" s="42"/>
    </row>
    <row r="83" spans="2:24" s="38" customFormat="1" x14ac:dyDescent="0.2">
      <c r="B83" s="43"/>
      <c r="C83" s="43"/>
      <c r="D83" s="43"/>
      <c r="E83" s="43"/>
      <c r="F83" s="43"/>
      <c r="G83" s="43"/>
      <c r="H83" s="43"/>
      <c r="I83" s="43"/>
      <c r="J83" s="43"/>
      <c r="K83" s="44"/>
      <c r="L83" s="45">
        <v>42981.583333333336</v>
      </c>
      <c r="M83" s="46">
        <v>5036.9787152999979</v>
      </c>
      <c r="N83" s="47"/>
      <c r="O83" s="48"/>
      <c r="P83" s="41" t="str">
        <f t="shared" si="0"/>
        <v>So, 03.</v>
      </c>
      <c r="Q83" s="42"/>
      <c r="R83" s="42"/>
      <c r="S83" s="42"/>
      <c r="T83" s="42"/>
      <c r="U83" s="42"/>
      <c r="V83" s="42"/>
      <c r="W83" s="42"/>
      <c r="X83" s="42"/>
    </row>
    <row r="84" spans="2:24" s="38" customFormat="1" x14ac:dyDescent="0.2">
      <c r="B84" s="43"/>
      <c r="C84" s="43"/>
      <c r="D84" s="43"/>
      <c r="E84" s="43"/>
      <c r="F84" s="43"/>
      <c r="G84" s="43"/>
      <c r="H84" s="43"/>
      <c r="I84" s="43"/>
      <c r="J84" s="43"/>
      <c r="K84" s="44"/>
      <c r="L84" s="45">
        <v>42981.625</v>
      </c>
      <c r="M84" s="46">
        <v>5167.624386319997</v>
      </c>
      <c r="N84" s="47"/>
      <c r="O84" s="48"/>
      <c r="P84" s="41" t="str">
        <f t="shared" si="0"/>
        <v>So, 03.</v>
      </c>
      <c r="Q84" s="42"/>
      <c r="R84" s="42"/>
      <c r="S84" s="42"/>
      <c r="T84" s="42"/>
      <c r="U84" s="42"/>
      <c r="V84" s="42"/>
      <c r="W84" s="42"/>
      <c r="X84" s="42"/>
    </row>
    <row r="85" spans="2:24" s="38" customFormat="1" x14ac:dyDescent="0.2">
      <c r="B85" s="43"/>
      <c r="C85" s="43"/>
      <c r="D85" s="43"/>
      <c r="E85" s="43"/>
      <c r="F85" s="43"/>
      <c r="G85" s="43"/>
      <c r="H85" s="43"/>
      <c r="I85" s="43"/>
      <c r="J85" s="43"/>
      <c r="K85" s="44"/>
      <c r="L85" s="45">
        <v>42981.666666666664</v>
      </c>
      <c r="M85" s="46">
        <v>5227.6790170499971</v>
      </c>
      <c r="N85" s="47"/>
      <c r="O85" s="48"/>
      <c r="P85" s="41" t="str">
        <f t="shared" si="0"/>
        <v>So, 03.</v>
      </c>
      <c r="Q85" s="42"/>
      <c r="R85" s="42"/>
      <c r="S85" s="42"/>
      <c r="T85" s="42"/>
      <c r="U85" s="42"/>
      <c r="V85" s="42"/>
      <c r="W85" s="42"/>
      <c r="X85" s="42"/>
    </row>
    <row r="86" spans="2:24" s="38" customFormat="1" x14ac:dyDescent="0.2">
      <c r="B86" s="43"/>
      <c r="C86" s="43"/>
      <c r="D86" s="43"/>
      <c r="E86" s="43"/>
      <c r="F86" s="43"/>
      <c r="G86" s="43"/>
      <c r="H86" s="43"/>
      <c r="I86" s="43"/>
      <c r="J86" s="43"/>
      <c r="K86" s="44"/>
      <c r="L86" s="45">
        <v>42981.708333333336</v>
      </c>
      <c r="M86" s="46">
        <v>5355.5630824499967</v>
      </c>
      <c r="N86" s="47"/>
      <c r="O86" s="48"/>
      <c r="P86" s="41" t="str">
        <f t="shared" si="0"/>
        <v>So, 03.</v>
      </c>
      <c r="Q86" s="42"/>
      <c r="R86" s="42"/>
      <c r="S86" s="42"/>
      <c r="T86" s="42"/>
      <c r="U86" s="42"/>
      <c r="V86" s="42"/>
      <c r="W86" s="42"/>
      <c r="X86" s="42"/>
    </row>
    <row r="87" spans="2:24" s="38" customFormat="1" x14ac:dyDescent="0.2">
      <c r="B87" s="43"/>
      <c r="C87" s="43"/>
      <c r="D87" s="43"/>
      <c r="E87" s="43"/>
      <c r="F87" s="43"/>
      <c r="G87" s="43"/>
      <c r="H87" s="43"/>
      <c r="I87" s="43"/>
      <c r="J87" s="43"/>
      <c r="K87" s="44"/>
      <c r="L87" s="45">
        <v>42981.75</v>
      </c>
      <c r="M87" s="46">
        <v>5434.9714740499976</v>
      </c>
      <c r="N87" s="47"/>
      <c r="O87" s="48"/>
      <c r="P87" s="41" t="str">
        <f t="shared" si="0"/>
        <v>So, 03.</v>
      </c>
      <c r="Q87" s="42"/>
      <c r="R87" s="42"/>
      <c r="S87" s="42"/>
      <c r="T87" s="42"/>
      <c r="U87" s="42"/>
      <c r="V87" s="42"/>
      <c r="W87" s="42"/>
      <c r="X87" s="42"/>
    </row>
    <row r="88" spans="2:24" s="38" customFormat="1" x14ac:dyDescent="0.2">
      <c r="B88" s="43"/>
      <c r="C88" s="43"/>
      <c r="D88" s="43"/>
      <c r="E88" s="43"/>
      <c r="F88" s="43"/>
      <c r="G88" s="43"/>
      <c r="H88" s="43"/>
      <c r="I88" s="43"/>
      <c r="J88" s="43"/>
      <c r="K88" s="44"/>
      <c r="L88" s="45">
        <v>42981.791666666664</v>
      </c>
      <c r="M88" s="46">
        <v>5439.8417378699969</v>
      </c>
      <c r="N88" s="47"/>
      <c r="O88" s="48"/>
      <c r="P88" s="41" t="str">
        <f t="shared" si="0"/>
        <v>So, 03.</v>
      </c>
      <c r="Q88" s="42"/>
      <c r="R88" s="42"/>
      <c r="S88" s="42"/>
      <c r="T88" s="42"/>
      <c r="U88" s="42"/>
      <c r="V88" s="42"/>
      <c r="W88" s="42"/>
      <c r="X88" s="42"/>
    </row>
    <row r="89" spans="2:24" s="38" customFormat="1" x14ac:dyDescent="0.2">
      <c r="B89" s="43"/>
      <c r="C89" s="43"/>
      <c r="D89" s="43"/>
      <c r="E89" s="43"/>
      <c r="F89" s="43"/>
      <c r="G89" s="43"/>
      <c r="H89" s="43"/>
      <c r="I89" s="43"/>
      <c r="J89" s="43"/>
      <c r="K89" s="44"/>
      <c r="L89" s="45">
        <v>42981.833333333336</v>
      </c>
      <c r="M89" s="46">
        <v>5439.0526623099959</v>
      </c>
      <c r="N89" s="47"/>
      <c r="O89" s="48"/>
      <c r="P89" s="41" t="str">
        <f t="shared" si="0"/>
        <v>So, 03.</v>
      </c>
      <c r="Q89" s="42"/>
      <c r="R89" s="42"/>
      <c r="S89" s="42"/>
      <c r="T89" s="42"/>
      <c r="U89" s="42"/>
      <c r="V89" s="42"/>
      <c r="W89" s="42"/>
      <c r="X89" s="42"/>
    </row>
    <row r="90" spans="2:24" s="38" customFormat="1" x14ac:dyDescent="0.2">
      <c r="B90" s="43"/>
      <c r="C90" s="43"/>
      <c r="D90" s="43"/>
      <c r="E90" s="43"/>
      <c r="F90" s="43"/>
      <c r="G90" s="43"/>
      <c r="H90" s="43"/>
      <c r="I90" s="43"/>
      <c r="J90" s="43"/>
      <c r="K90" s="44"/>
      <c r="L90" s="45">
        <v>42981.875</v>
      </c>
      <c r="M90" s="46">
        <v>5413.3189669399981</v>
      </c>
      <c r="N90" s="47"/>
      <c r="O90" s="48"/>
      <c r="P90" s="41" t="str">
        <f t="shared" si="0"/>
        <v>So, 03.</v>
      </c>
      <c r="Q90" s="42"/>
      <c r="R90" s="42"/>
      <c r="S90" s="42"/>
      <c r="T90" s="42"/>
      <c r="U90" s="42"/>
      <c r="V90" s="42"/>
      <c r="W90" s="42"/>
      <c r="X90" s="42"/>
    </row>
    <row r="91" spans="2:24" s="38" customFormat="1" x14ac:dyDescent="0.2">
      <c r="B91" s="43"/>
      <c r="C91" s="43"/>
      <c r="D91" s="43"/>
      <c r="E91" s="43"/>
      <c r="F91" s="43"/>
      <c r="G91" s="43"/>
      <c r="H91" s="43"/>
      <c r="I91" s="43"/>
      <c r="J91" s="43"/>
      <c r="K91" s="44"/>
      <c r="L91" s="45">
        <v>42981.916666666664</v>
      </c>
      <c r="M91" s="46">
        <v>5296.6131003199971</v>
      </c>
      <c r="N91" s="47"/>
      <c r="O91" s="48"/>
      <c r="P91" s="41" t="str">
        <f t="shared" ref="P91:P154" si="1">+TEXT(L92,"TTT, TT.")</f>
        <v>So, 03.</v>
      </c>
      <c r="Q91" s="42"/>
      <c r="R91" s="42"/>
      <c r="S91" s="42"/>
      <c r="T91" s="42"/>
      <c r="U91" s="42"/>
      <c r="V91" s="42"/>
      <c r="W91" s="42"/>
      <c r="X91" s="42"/>
    </row>
    <row r="92" spans="2:24" s="38" customFormat="1" x14ac:dyDescent="0.2">
      <c r="B92" s="43"/>
      <c r="C92" s="43"/>
      <c r="D92" s="43"/>
      <c r="E92" s="43"/>
      <c r="F92" s="43"/>
      <c r="G92" s="43"/>
      <c r="H92" s="43"/>
      <c r="I92" s="43"/>
      <c r="J92" s="43"/>
      <c r="K92" s="44"/>
      <c r="L92" s="45">
        <v>42981.958333333336</v>
      </c>
      <c r="M92" s="46">
        <v>5303.5300650099989</v>
      </c>
      <c r="N92" s="47"/>
      <c r="O92" s="48"/>
      <c r="P92" s="41" t="str">
        <f t="shared" si="1"/>
        <v>Mo, 04.</v>
      </c>
      <c r="Q92" s="42"/>
      <c r="R92" s="42"/>
      <c r="S92" s="42"/>
      <c r="T92" s="42"/>
      <c r="U92" s="42"/>
      <c r="V92" s="42"/>
      <c r="W92" s="42"/>
      <c r="X92" s="42"/>
    </row>
    <row r="93" spans="2:24" s="38" customFormat="1" x14ac:dyDescent="0.2">
      <c r="B93" s="43"/>
      <c r="C93" s="43"/>
      <c r="D93" s="43"/>
      <c r="E93" s="43"/>
      <c r="F93" s="43"/>
      <c r="G93" s="43"/>
      <c r="H93" s="43"/>
      <c r="I93" s="43"/>
      <c r="J93" s="43"/>
      <c r="K93" s="44"/>
      <c r="L93" s="45">
        <v>42982</v>
      </c>
      <c r="M93" s="46">
        <v>5234.785393119997</v>
      </c>
      <c r="N93" s="47"/>
      <c r="O93" s="48"/>
      <c r="P93" s="41" t="str">
        <f t="shared" si="1"/>
        <v>Mo, 04.</v>
      </c>
      <c r="Q93" s="42"/>
      <c r="R93" s="42"/>
      <c r="S93" s="42"/>
      <c r="T93" s="42"/>
      <c r="U93" s="42"/>
      <c r="V93" s="42"/>
      <c r="W93" s="42"/>
      <c r="X93" s="42"/>
    </row>
    <row r="94" spans="2:24" s="38" customFormat="1" x14ac:dyDescent="0.2">
      <c r="B94" s="43"/>
      <c r="C94" s="43"/>
      <c r="D94" s="43"/>
      <c r="E94" s="43"/>
      <c r="F94" s="43"/>
      <c r="G94" s="43"/>
      <c r="H94" s="43"/>
      <c r="I94" s="43"/>
      <c r="J94" s="43"/>
      <c r="K94" s="44"/>
      <c r="L94" s="45">
        <v>42982.041666666664</v>
      </c>
      <c r="M94" s="46">
        <v>5157.9646078499991</v>
      </c>
      <c r="N94" s="47"/>
      <c r="O94" s="48"/>
      <c r="P94" s="41" t="str">
        <f t="shared" si="1"/>
        <v>Mo, 04.</v>
      </c>
      <c r="Q94" s="42"/>
      <c r="R94" s="42"/>
      <c r="S94" s="42"/>
      <c r="T94" s="42"/>
      <c r="U94" s="42"/>
      <c r="V94" s="42"/>
      <c r="W94" s="42"/>
      <c r="X94" s="42"/>
    </row>
    <row r="95" spans="2:24" s="38" customFormat="1" x14ac:dyDescent="0.2">
      <c r="B95" s="43"/>
      <c r="C95" s="43"/>
      <c r="D95" s="43"/>
      <c r="E95" s="43"/>
      <c r="F95" s="43"/>
      <c r="G95" s="43"/>
      <c r="H95" s="43"/>
      <c r="I95" s="43"/>
      <c r="J95" s="43"/>
      <c r="K95" s="44"/>
      <c r="L95" s="45">
        <v>42982.083333333336</v>
      </c>
      <c r="M95" s="46">
        <v>5233.0657972599975</v>
      </c>
      <c r="N95" s="47"/>
      <c r="O95" s="48"/>
      <c r="P95" s="41" t="str">
        <f t="shared" si="1"/>
        <v>Mo, 04.</v>
      </c>
      <c r="Q95" s="42"/>
      <c r="R95" s="42"/>
      <c r="S95" s="42"/>
      <c r="T95" s="42"/>
      <c r="U95" s="42"/>
      <c r="V95" s="42"/>
      <c r="W95" s="42"/>
      <c r="X95" s="42"/>
    </row>
    <row r="96" spans="2:24" s="38" customFormat="1" x14ac:dyDescent="0.2">
      <c r="B96" s="43"/>
      <c r="C96" s="43"/>
      <c r="D96" s="43"/>
      <c r="E96" s="43"/>
      <c r="F96" s="43"/>
      <c r="G96" s="43"/>
      <c r="H96" s="43"/>
      <c r="I96" s="43"/>
      <c r="J96" s="43"/>
      <c r="K96" s="44"/>
      <c r="L96" s="45">
        <v>42982.125</v>
      </c>
      <c r="M96" s="46">
        <v>5419.6731889599969</v>
      </c>
      <c r="N96" s="47"/>
      <c r="O96" s="48"/>
      <c r="P96" s="41" t="str">
        <f t="shared" si="1"/>
        <v>Mo, 04.</v>
      </c>
      <c r="Q96" s="42"/>
      <c r="R96" s="42"/>
      <c r="S96" s="42"/>
      <c r="T96" s="42"/>
      <c r="U96" s="42"/>
      <c r="V96" s="42"/>
      <c r="W96" s="42"/>
      <c r="X96" s="42"/>
    </row>
    <row r="97" spans="2:24" s="38" customFormat="1" x14ac:dyDescent="0.2">
      <c r="B97" s="43"/>
      <c r="C97" s="43"/>
      <c r="D97" s="43"/>
      <c r="E97" s="43"/>
      <c r="F97" s="43"/>
      <c r="G97" s="43"/>
      <c r="H97" s="43"/>
      <c r="I97" s="43"/>
      <c r="J97" s="43"/>
      <c r="K97" s="44"/>
      <c r="L97" s="45">
        <v>42982.166666666664</v>
      </c>
      <c r="M97" s="46">
        <v>5803.8877899399959</v>
      </c>
      <c r="N97" s="47"/>
      <c r="O97" s="48"/>
      <c r="P97" s="41" t="str">
        <f t="shared" si="1"/>
        <v>Mo, 04.</v>
      </c>
      <c r="Q97" s="42"/>
      <c r="R97" s="42"/>
      <c r="S97" s="42"/>
      <c r="T97" s="42"/>
      <c r="U97" s="42"/>
      <c r="V97" s="42"/>
      <c r="W97" s="42"/>
      <c r="X97" s="42"/>
    </row>
    <row r="98" spans="2:24" s="38" customFormat="1" x14ac:dyDescent="0.2">
      <c r="B98" s="43"/>
      <c r="C98" s="43"/>
      <c r="D98" s="43"/>
      <c r="E98" s="43"/>
      <c r="F98" s="43"/>
      <c r="G98" s="43"/>
      <c r="H98" s="43"/>
      <c r="I98" s="43"/>
      <c r="J98" s="43"/>
      <c r="K98" s="44"/>
      <c r="L98" s="45">
        <v>42982.208333333336</v>
      </c>
      <c r="M98" s="46">
        <v>6414.6111695299978</v>
      </c>
      <c r="N98" s="47"/>
      <c r="O98" s="48"/>
      <c r="P98" s="41" t="str">
        <f t="shared" si="1"/>
        <v>Mo, 04.</v>
      </c>
      <c r="Q98" s="42"/>
      <c r="R98" s="42"/>
      <c r="S98" s="42"/>
      <c r="T98" s="42"/>
      <c r="U98" s="42"/>
      <c r="V98" s="42"/>
      <c r="W98" s="42"/>
      <c r="X98" s="42"/>
    </row>
    <row r="99" spans="2:24" s="38" customFormat="1" x14ac:dyDescent="0.2">
      <c r="B99" s="43"/>
      <c r="C99" s="43"/>
      <c r="D99" s="43"/>
      <c r="E99" s="43"/>
      <c r="F99" s="43"/>
      <c r="G99" s="43"/>
      <c r="H99" s="43"/>
      <c r="I99" s="43"/>
      <c r="J99" s="43"/>
      <c r="K99" s="44"/>
      <c r="L99" s="45">
        <v>42982.25</v>
      </c>
      <c r="M99" s="46">
        <v>6896.2249158199984</v>
      </c>
      <c r="N99" s="47"/>
      <c r="O99" s="48"/>
      <c r="P99" s="41" t="str">
        <f t="shared" si="1"/>
        <v>Mo, 04.</v>
      </c>
      <c r="Q99" s="42"/>
      <c r="R99" s="42"/>
      <c r="S99" s="42"/>
      <c r="T99" s="42"/>
      <c r="U99" s="42"/>
      <c r="V99" s="42"/>
      <c r="W99" s="42"/>
      <c r="X99" s="42"/>
    </row>
    <row r="100" spans="2:24" s="38" customFormat="1" x14ac:dyDescent="0.2">
      <c r="B100" s="43"/>
      <c r="C100" s="43"/>
      <c r="D100" s="43"/>
      <c r="E100" s="43"/>
      <c r="F100" s="43"/>
      <c r="G100" s="43"/>
      <c r="H100" s="43"/>
      <c r="I100" s="43"/>
      <c r="J100" s="43"/>
      <c r="K100" s="44"/>
      <c r="L100" s="45">
        <v>42982.291666666664</v>
      </c>
      <c r="M100" s="46">
        <v>7025.5602497899963</v>
      </c>
      <c r="N100" s="47"/>
      <c r="O100" s="48"/>
      <c r="P100" s="41" t="str">
        <f t="shared" si="1"/>
        <v>Mo, 04.</v>
      </c>
      <c r="Q100" s="42"/>
      <c r="R100" s="42"/>
      <c r="S100" s="42"/>
      <c r="T100" s="42"/>
      <c r="U100" s="42"/>
      <c r="V100" s="42"/>
      <c r="W100" s="42"/>
      <c r="X100" s="42"/>
    </row>
    <row r="101" spans="2:24" s="38" customFormat="1" x14ac:dyDescent="0.2">
      <c r="B101" s="43"/>
      <c r="C101" s="43"/>
      <c r="D101" s="43"/>
      <c r="E101" s="43"/>
      <c r="F101" s="43"/>
      <c r="G101" s="43"/>
      <c r="H101" s="43"/>
      <c r="I101" s="43"/>
      <c r="J101" s="43"/>
      <c r="K101" s="44"/>
      <c r="L101" s="45">
        <v>42982.333333333336</v>
      </c>
      <c r="M101" s="46">
        <v>7293.1465560999977</v>
      </c>
      <c r="N101" s="47"/>
      <c r="O101" s="48"/>
      <c r="P101" s="41" t="str">
        <f t="shared" si="1"/>
        <v>Mo, 04.</v>
      </c>
      <c r="Q101" s="42"/>
      <c r="R101" s="42"/>
      <c r="S101" s="42"/>
      <c r="T101" s="42"/>
      <c r="U101" s="42"/>
      <c r="V101" s="42"/>
      <c r="W101" s="42"/>
      <c r="X101" s="42"/>
    </row>
    <row r="102" spans="2:24" s="38" customFormat="1" x14ac:dyDescent="0.2">
      <c r="B102" s="43"/>
      <c r="C102" s="43"/>
      <c r="D102" s="43"/>
      <c r="E102" s="43"/>
      <c r="F102" s="43"/>
      <c r="G102" s="43"/>
      <c r="H102" s="43"/>
      <c r="I102" s="43"/>
      <c r="J102" s="43"/>
      <c r="K102" s="44"/>
      <c r="L102" s="45">
        <v>42982.375</v>
      </c>
      <c r="M102" s="46">
        <v>7377.998648089997</v>
      </c>
      <c r="N102" s="47"/>
      <c r="O102" s="48"/>
      <c r="P102" s="41" t="str">
        <f t="shared" si="1"/>
        <v>Mo, 04.</v>
      </c>
      <c r="Q102" s="42"/>
      <c r="R102" s="42"/>
      <c r="S102" s="42"/>
      <c r="T102" s="42"/>
      <c r="U102" s="42"/>
      <c r="V102" s="42"/>
      <c r="W102" s="42"/>
      <c r="X102" s="42"/>
    </row>
    <row r="103" spans="2:24" s="38" customFormat="1" x14ac:dyDescent="0.2">
      <c r="B103" s="43"/>
      <c r="C103" s="43"/>
      <c r="D103" s="43"/>
      <c r="E103" s="43"/>
      <c r="F103" s="43"/>
      <c r="G103" s="43"/>
      <c r="H103" s="43"/>
      <c r="I103" s="43"/>
      <c r="J103" s="43"/>
      <c r="K103" s="44"/>
      <c r="L103" s="45">
        <v>42982.416666666664</v>
      </c>
      <c r="M103" s="46">
        <v>7330.2349120799954</v>
      </c>
      <c r="N103" s="47"/>
      <c r="O103" s="48"/>
      <c r="P103" s="41" t="str">
        <f t="shared" si="1"/>
        <v>Mo, 04.</v>
      </c>
      <c r="Q103" s="42"/>
      <c r="R103" s="42"/>
      <c r="S103" s="42"/>
      <c r="T103" s="42"/>
      <c r="U103" s="42"/>
      <c r="V103" s="42"/>
      <c r="W103" s="42"/>
      <c r="X103" s="42"/>
    </row>
    <row r="104" spans="2:24" s="38" customFormat="1" x14ac:dyDescent="0.2">
      <c r="B104" s="43"/>
      <c r="C104" s="43"/>
      <c r="D104" s="43"/>
      <c r="E104" s="43"/>
      <c r="F104" s="43"/>
      <c r="G104" s="43"/>
      <c r="H104" s="43"/>
      <c r="I104" s="43"/>
      <c r="J104" s="43"/>
      <c r="K104" s="44"/>
      <c r="L104" s="45">
        <v>42982.458333333336</v>
      </c>
      <c r="M104" s="46">
        <v>7303.9974576499981</v>
      </c>
      <c r="N104" s="47"/>
      <c r="O104" s="48"/>
      <c r="P104" s="41" t="str">
        <f t="shared" si="1"/>
        <v>Mo, 04.</v>
      </c>
      <c r="Q104" s="42"/>
      <c r="R104" s="42"/>
      <c r="S104" s="42"/>
      <c r="T104" s="42"/>
      <c r="U104" s="42"/>
      <c r="V104" s="42"/>
      <c r="W104" s="42"/>
      <c r="X104" s="42"/>
    </row>
    <row r="105" spans="2:24" s="38" customFormat="1" x14ac:dyDescent="0.2">
      <c r="B105" s="43"/>
      <c r="C105" s="43"/>
      <c r="D105" s="43"/>
      <c r="E105" s="43"/>
      <c r="F105" s="43"/>
      <c r="G105" s="43"/>
      <c r="H105" s="43"/>
      <c r="I105" s="43"/>
      <c r="J105" s="43"/>
      <c r="K105" s="44"/>
      <c r="L105" s="45">
        <v>42982.5</v>
      </c>
      <c r="M105" s="46">
        <v>7495.4652792599982</v>
      </c>
      <c r="N105" s="47"/>
      <c r="O105" s="48"/>
      <c r="P105" s="41" t="str">
        <f t="shared" si="1"/>
        <v>Mo, 04.</v>
      </c>
      <c r="Q105" s="42"/>
      <c r="R105" s="42"/>
      <c r="S105" s="42"/>
      <c r="T105" s="42"/>
      <c r="U105" s="42"/>
      <c r="V105" s="42"/>
      <c r="W105" s="42"/>
      <c r="X105" s="42"/>
    </row>
    <row r="106" spans="2:24" s="38" customFormat="1" x14ac:dyDescent="0.2">
      <c r="B106" s="43"/>
      <c r="C106" s="43"/>
      <c r="D106" s="43"/>
      <c r="E106" s="43"/>
      <c r="F106" s="43"/>
      <c r="G106" s="43"/>
      <c r="H106" s="43"/>
      <c r="I106" s="43"/>
      <c r="J106" s="43"/>
      <c r="K106" s="44"/>
      <c r="L106" s="45">
        <v>42982.541666666664</v>
      </c>
      <c r="M106" s="46">
        <v>7488.4618121099957</v>
      </c>
      <c r="N106" s="47"/>
      <c r="O106" s="48"/>
      <c r="P106" s="41" t="str">
        <f t="shared" si="1"/>
        <v>Mo, 04.</v>
      </c>
      <c r="Q106" s="42"/>
      <c r="R106" s="42"/>
      <c r="S106" s="42"/>
      <c r="T106" s="42"/>
      <c r="U106" s="42"/>
      <c r="V106" s="42"/>
      <c r="W106" s="42"/>
      <c r="X106" s="42"/>
    </row>
    <row r="107" spans="2:24" s="38" customFormat="1" x14ac:dyDescent="0.2">
      <c r="B107" s="43"/>
      <c r="C107" s="43"/>
      <c r="D107" s="43"/>
      <c r="E107" s="43"/>
      <c r="F107" s="43"/>
      <c r="G107" s="43"/>
      <c r="H107" s="43"/>
      <c r="I107" s="43"/>
      <c r="J107" s="43"/>
      <c r="K107" s="44"/>
      <c r="L107" s="45">
        <v>42982.583333333336</v>
      </c>
      <c r="M107" s="46">
        <v>7205.6832482199979</v>
      </c>
      <c r="N107" s="47"/>
      <c r="O107" s="48"/>
      <c r="P107" s="41" t="str">
        <f t="shared" si="1"/>
        <v>Mo, 04.</v>
      </c>
      <c r="Q107" s="42"/>
      <c r="R107" s="42"/>
      <c r="S107" s="42"/>
      <c r="T107" s="42"/>
      <c r="U107" s="42"/>
      <c r="V107" s="42"/>
      <c r="W107" s="42"/>
      <c r="X107" s="42"/>
    </row>
    <row r="108" spans="2:24" s="38" customFormat="1" x14ac:dyDescent="0.2">
      <c r="B108" s="43"/>
      <c r="C108" s="43"/>
      <c r="D108" s="43"/>
      <c r="E108" s="43"/>
      <c r="F108" s="43"/>
      <c r="G108" s="43"/>
      <c r="H108" s="43"/>
      <c r="I108" s="43"/>
      <c r="J108" s="43"/>
      <c r="K108" s="44"/>
      <c r="L108" s="45">
        <v>42982.625</v>
      </c>
      <c r="M108" s="46">
        <v>6751.0589796099976</v>
      </c>
      <c r="N108" s="47"/>
      <c r="O108" s="48"/>
      <c r="P108" s="41" t="str">
        <f t="shared" si="1"/>
        <v>Mo, 04.</v>
      </c>
      <c r="Q108" s="42"/>
      <c r="R108" s="42"/>
      <c r="S108" s="42"/>
      <c r="T108" s="42"/>
      <c r="U108" s="42"/>
      <c r="V108" s="42"/>
      <c r="W108" s="42"/>
      <c r="X108" s="42"/>
    </row>
    <row r="109" spans="2:24" s="38" customFormat="1" x14ac:dyDescent="0.2">
      <c r="B109" s="43"/>
      <c r="C109" s="43"/>
      <c r="D109" s="43"/>
      <c r="E109" s="43"/>
      <c r="F109" s="43"/>
      <c r="G109" s="43"/>
      <c r="H109" s="43"/>
      <c r="I109" s="43"/>
      <c r="J109" s="43"/>
      <c r="K109" s="44"/>
      <c r="L109" s="45">
        <v>42982.666666666664</v>
      </c>
      <c r="M109" s="46">
        <v>6172.3708648399979</v>
      </c>
      <c r="N109" s="47"/>
      <c r="O109" s="48"/>
      <c r="P109" s="41" t="str">
        <f t="shared" si="1"/>
        <v>Mo, 04.</v>
      </c>
      <c r="Q109" s="42"/>
      <c r="R109" s="42"/>
      <c r="S109" s="42"/>
      <c r="T109" s="42"/>
      <c r="U109" s="42"/>
      <c r="V109" s="42"/>
      <c r="W109" s="42"/>
      <c r="X109" s="42"/>
    </row>
    <row r="110" spans="2:24" s="38" customFormat="1" x14ac:dyDescent="0.2">
      <c r="B110" s="43"/>
      <c r="C110" s="43"/>
      <c r="D110" s="43"/>
      <c r="E110" s="43"/>
      <c r="F110" s="43"/>
      <c r="G110" s="43"/>
      <c r="H110" s="43"/>
      <c r="I110" s="43"/>
      <c r="J110" s="43"/>
      <c r="K110" s="44"/>
      <c r="L110" s="45">
        <v>42982.708333333336</v>
      </c>
      <c r="M110" s="46">
        <v>5891.340875689998</v>
      </c>
      <c r="N110" s="47"/>
      <c r="O110" s="48"/>
      <c r="P110" s="41" t="str">
        <f t="shared" si="1"/>
        <v>Mo, 04.</v>
      </c>
      <c r="Q110" s="42"/>
      <c r="R110" s="42"/>
      <c r="S110" s="42"/>
      <c r="T110" s="42"/>
      <c r="U110" s="42"/>
      <c r="V110" s="42"/>
      <c r="W110" s="42"/>
      <c r="X110" s="42"/>
    </row>
    <row r="111" spans="2:24" s="38" customFormat="1" x14ac:dyDescent="0.2">
      <c r="B111" s="43"/>
      <c r="C111" s="43"/>
      <c r="D111" s="43"/>
      <c r="E111" s="43"/>
      <c r="F111" s="43"/>
      <c r="G111" s="43"/>
      <c r="H111" s="43"/>
      <c r="I111" s="43"/>
      <c r="J111" s="43"/>
      <c r="K111" s="44"/>
      <c r="L111" s="45">
        <v>42982.75</v>
      </c>
      <c r="M111" s="46">
        <v>5965.7840327499989</v>
      </c>
      <c r="N111" s="47"/>
      <c r="O111" s="48"/>
      <c r="P111" s="41" t="str">
        <f t="shared" si="1"/>
        <v>Mo, 04.</v>
      </c>
      <c r="Q111" s="42"/>
      <c r="R111" s="42"/>
      <c r="S111" s="42"/>
      <c r="T111" s="42"/>
      <c r="U111" s="42"/>
      <c r="V111" s="42"/>
      <c r="W111" s="42"/>
      <c r="X111" s="42"/>
    </row>
    <row r="112" spans="2:24" s="38" customFormat="1" x14ac:dyDescent="0.2">
      <c r="B112" s="43"/>
      <c r="C112" s="43"/>
      <c r="D112" s="43"/>
      <c r="E112" s="43"/>
      <c r="F112" s="43"/>
      <c r="G112" s="43"/>
      <c r="H112" s="43"/>
      <c r="I112" s="43"/>
      <c r="J112" s="43"/>
      <c r="K112" s="44"/>
      <c r="L112" s="45">
        <v>42982.791666666664</v>
      </c>
      <c r="M112" s="46">
        <v>6050.8436430599995</v>
      </c>
      <c r="N112" s="47"/>
      <c r="O112" s="48"/>
      <c r="P112" s="41" t="str">
        <f t="shared" si="1"/>
        <v>Mo, 04.</v>
      </c>
      <c r="Q112" s="42"/>
      <c r="R112" s="42"/>
      <c r="S112" s="42"/>
      <c r="T112" s="42"/>
      <c r="U112" s="42"/>
      <c r="V112" s="42"/>
      <c r="W112" s="42"/>
      <c r="X112" s="42"/>
    </row>
    <row r="113" spans="2:24" s="38" customFormat="1" x14ac:dyDescent="0.2">
      <c r="B113" s="43"/>
      <c r="C113" s="43"/>
      <c r="D113" s="43"/>
      <c r="E113" s="43"/>
      <c r="F113" s="43"/>
      <c r="G113" s="43"/>
      <c r="H113" s="43"/>
      <c r="I113" s="43"/>
      <c r="J113" s="43"/>
      <c r="K113" s="44"/>
      <c r="L113" s="45">
        <v>42982.833333333336</v>
      </c>
      <c r="M113" s="46">
        <v>5962.2386622499989</v>
      </c>
      <c r="N113" s="47"/>
      <c r="O113" s="48"/>
      <c r="P113" s="41" t="str">
        <f t="shared" si="1"/>
        <v>Mo, 04.</v>
      </c>
      <c r="Q113" s="42"/>
      <c r="R113" s="42"/>
      <c r="S113" s="42"/>
      <c r="T113" s="42"/>
      <c r="U113" s="42"/>
      <c r="V113" s="42"/>
      <c r="W113" s="42"/>
      <c r="X113" s="42"/>
    </row>
    <row r="114" spans="2:24" s="38" customFormat="1" x14ac:dyDescent="0.2">
      <c r="B114" s="43"/>
      <c r="C114" s="43"/>
      <c r="D114" s="43"/>
      <c r="E114" s="43"/>
      <c r="F114" s="43"/>
      <c r="G114" s="43"/>
      <c r="H114" s="43"/>
      <c r="I114" s="43"/>
      <c r="J114" s="43"/>
      <c r="K114" s="44"/>
      <c r="L114" s="45">
        <v>42982.875</v>
      </c>
      <c r="M114" s="46">
        <v>5826.1061410399961</v>
      </c>
      <c r="N114" s="47"/>
      <c r="O114" s="48"/>
      <c r="P114" s="41" t="str">
        <f t="shared" si="1"/>
        <v>Mo, 04.</v>
      </c>
      <c r="Q114" s="42"/>
      <c r="R114" s="42"/>
      <c r="S114" s="42"/>
      <c r="T114" s="42"/>
      <c r="U114" s="42"/>
      <c r="V114" s="42"/>
      <c r="W114" s="42"/>
      <c r="X114" s="42"/>
    </row>
    <row r="115" spans="2:24" s="38" customFormat="1" x14ac:dyDescent="0.2"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45">
        <v>42982.916666666664</v>
      </c>
      <c r="M115" s="46">
        <v>5668.4966465199996</v>
      </c>
      <c r="N115" s="47"/>
      <c r="O115" s="48"/>
      <c r="P115" s="41" t="str">
        <f t="shared" si="1"/>
        <v>Mo, 04.</v>
      </c>
      <c r="Q115" s="42"/>
      <c r="R115" s="42"/>
      <c r="S115" s="42"/>
      <c r="T115" s="42"/>
      <c r="U115" s="42"/>
      <c r="V115" s="42"/>
      <c r="W115" s="42"/>
      <c r="X115" s="42"/>
    </row>
    <row r="116" spans="2:24" s="38" customFormat="1" x14ac:dyDescent="0.2">
      <c r="B116" s="43"/>
      <c r="C116" s="43"/>
      <c r="D116" s="43"/>
      <c r="E116" s="43"/>
      <c r="F116" s="43"/>
      <c r="G116" s="43"/>
      <c r="H116" s="43"/>
      <c r="I116" s="43"/>
      <c r="J116" s="43"/>
      <c r="K116" s="44"/>
      <c r="L116" s="45">
        <v>42982.958333333336</v>
      </c>
      <c r="M116" s="46">
        <v>5638.3780606699966</v>
      </c>
      <c r="N116" s="47"/>
      <c r="O116" s="48"/>
      <c r="P116" s="41" t="str">
        <f t="shared" si="1"/>
        <v>Di, 05.</v>
      </c>
      <c r="Q116" s="42"/>
      <c r="R116" s="42"/>
      <c r="S116" s="42"/>
      <c r="T116" s="42"/>
      <c r="U116" s="42"/>
      <c r="V116" s="42"/>
      <c r="W116" s="42"/>
      <c r="X116" s="42"/>
    </row>
    <row r="117" spans="2:24" s="38" customFormat="1" x14ac:dyDescent="0.2">
      <c r="B117" s="43"/>
      <c r="C117" s="43"/>
      <c r="D117" s="43"/>
      <c r="E117" s="43"/>
      <c r="F117" s="43"/>
      <c r="G117" s="43"/>
      <c r="H117" s="43"/>
      <c r="I117" s="43"/>
      <c r="J117" s="43"/>
      <c r="K117" s="44"/>
      <c r="L117" s="45">
        <v>42983</v>
      </c>
      <c r="M117" s="46">
        <v>5640.3597315999968</v>
      </c>
      <c r="N117" s="47"/>
      <c r="O117" s="48"/>
      <c r="P117" s="41" t="str">
        <f t="shared" si="1"/>
        <v>Di, 05.</v>
      </c>
      <c r="Q117" s="42"/>
      <c r="R117" s="42"/>
      <c r="S117" s="42"/>
      <c r="T117" s="42"/>
      <c r="U117" s="42"/>
      <c r="V117" s="42"/>
      <c r="W117" s="42"/>
      <c r="X117" s="42"/>
    </row>
    <row r="118" spans="2:24" s="38" customFormat="1" x14ac:dyDescent="0.2">
      <c r="B118" s="43"/>
      <c r="C118" s="43"/>
      <c r="D118" s="43"/>
      <c r="E118" s="43"/>
      <c r="F118" s="43"/>
      <c r="G118" s="43"/>
      <c r="H118" s="43"/>
      <c r="I118" s="43"/>
      <c r="J118" s="43"/>
      <c r="K118" s="44"/>
      <c r="L118" s="45">
        <v>42983.041666666664</v>
      </c>
      <c r="M118" s="46">
        <v>5519.6729186899975</v>
      </c>
      <c r="N118" s="47"/>
      <c r="O118" s="48"/>
      <c r="P118" s="41" t="str">
        <f t="shared" si="1"/>
        <v>Di, 05.</v>
      </c>
      <c r="Q118" s="42"/>
      <c r="R118" s="42"/>
      <c r="S118" s="42"/>
      <c r="T118" s="42"/>
      <c r="U118" s="42"/>
      <c r="V118" s="42"/>
      <c r="W118" s="42"/>
      <c r="X118" s="42"/>
    </row>
    <row r="119" spans="2:24" s="38" customFormat="1" x14ac:dyDescent="0.2">
      <c r="B119" s="43"/>
      <c r="C119" s="43"/>
      <c r="D119" s="43"/>
      <c r="E119" s="43"/>
      <c r="F119" s="43"/>
      <c r="G119" s="43"/>
      <c r="H119" s="43"/>
      <c r="I119" s="43"/>
      <c r="J119" s="43"/>
      <c r="K119" s="44"/>
      <c r="L119" s="45">
        <v>42983.083333333336</v>
      </c>
      <c r="M119" s="46">
        <v>5616.5844430299976</v>
      </c>
      <c r="N119" s="47"/>
      <c r="O119" s="48"/>
      <c r="P119" s="41" t="str">
        <f t="shared" si="1"/>
        <v>Di, 05.</v>
      </c>
      <c r="Q119" s="42"/>
      <c r="R119" s="42"/>
      <c r="S119" s="42"/>
      <c r="T119" s="42"/>
      <c r="U119" s="42"/>
      <c r="V119" s="42"/>
      <c r="W119" s="42"/>
      <c r="X119" s="42"/>
    </row>
    <row r="120" spans="2:24" s="38" customFormat="1" x14ac:dyDescent="0.2">
      <c r="B120" s="43"/>
      <c r="C120" s="43"/>
      <c r="D120" s="43"/>
      <c r="E120" s="43"/>
      <c r="F120" s="43"/>
      <c r="G120" s="43"/>
      <c r="H120" s="43"/>
      <c r="I120" s="43"/>
      <c r="J120" s="43"/>
      <c r="K120" s="44"/>
      <c r="L120" s="45">
        <v>42983.125</v>
      </c>
      <c r="M120" s="46">
        <v>5732.5614618899972</v>
      </c>
      <c r="N120" s="47"/>
      <c r="O120" s="48"/>
      <c r="P120" s="41" t="str">
        <f t="shared" si="1"/>
        <v>Di, 05.</v>
      </c>
      <c r="Q120" s="42"/>
      <c r="R120" s="42"/>
      <c r="S120" s="42"/>
      <c r="T120" s="42"/>
      <c r="U120" s="42"/>
      <c r="V120" s="42"/>
      <c r="W120" s="42"/>
      <c r="X120" s="42"/>
    </row>
    <row r="121" spans="2:24" s="38" customFormat="1" x14ac:dyDescent="0.2">
      <c r="B121" s="43"/>
      <c r="C121" s="43"/>
      <c r="D121" s="43"/>
      <c r="E121" s="43"/>
      <c r="F121" s="43"/>
      <c r="G121" s="43"/>
      <c r="H121" s="43"/>
      <c r="I121" s="43"/>
      <c r="J121" s="43"/>
      <c r="K121" s="44"/>
      <c r="L121" s="45">
        <v>42983.166666666664</v>
      </c>
      <c r="M121" s="46">
        <v>5984.8468831799983</v>
      </c>
      <c r="N121" s="47"/>
      <c r="O121" s="48"/>
      <c r="P121" s="41" t="str">
        <f t="shared" si="1"/>
        <v>Di, 05.</v>
      </c>
      <c r="Q121" s="42"/>
      <c r="R121" s="42"/>
      <c r="S121" s="42"/>
      <c r="T121" s="42"/>
      <c r="U121" s="42"/>
      <c r="V121" s="42"/>
      <c r="W121" s="42"/>
      <c r="X121" s="42"/>
    </row>
    <row r="122" spans="2:24" s="38" customFormat="1" x14ac:dyDescent="0.2">
      <c r="B122" s="43"/>
      <c r="C122" s="43"/>
      <c r="D122" s="43"/>
      <c r="E122" s="43"/>
      <c r="F122" s="43"/>
      <c r="G122" s="43"/>
      <c r="H122" s="43"/>
      <c r="I122" s="43"/>
      <c r="J122" s="43"/>
      <c r="K122" s="44"/>
      <c r="L122" s="45">
        <v>42983.208333333336</v>
      </c>
      <c r="M122" s="46">
        <v>6732.9247276399956</v>
      </c>
      <c r="N122" s="47"/>
      <c r="O122" s="48"/>
      <c r="P122" s="41" t="str">
        <f t="shared" si="1"/>
        <v>Di, 05.</v>
      </c>
      <c r="Q122" s="42"/>
      <c r="R122" s="42"/>
      <c r="S122" s="42"/>
      <c r="T122" s="42"/>
      <c r="U122" s="42"/>
      <c r="V122" s="42"/>
      <c r="W122" s="42"/>
      <c r="X122" s="42"/>
    </row>
    <row r="123" spans="2:24" s="38" customFormat="1" x14ac:dyDescent="0.2">
      <c r="B123" s="43"/>
      <c r="C123" s="43"/>
      <c r="D123" s="43"/>
      <c r="E123" s="43"/>
      <c r="F123" s="43"/>
      <c r="G123" s="43"/>
      <c r="H123" s="43"/>
      <c r="I123" s="43"/>
      <c r="J123" s="43"/>
      <c r="K123" s="44"/>
      <c r="L123" s="45">
        <v>42983.25</v>
      </c>
      <c r="M123" s="46">
        <v>7561.961249949999</v>
      </c>
      <c r="N123" s="47"/>
      <c r="O123" s="48"/>
      <c r="P123" s="41" t="str">
        <f t="shared" si="1"/>
        <v>Di, 05.</v>
      </c>
      <c r="Q123" s="42"/>
      <c r="R123" s="42"/>
      <c r="S123" s="42"/>
      <c r="T123" s="42"/>
      <c r="U123" s="42"/>
      <c r="V123" s="42"/>
      <c r="W123" s="42"/>
      <c r="X123" s="42"/>
    </row>
    <row r="124" spans="2:24" s="38" customFormat="1" x14ac:dyDescent="0.2">
      <c r="B124" s="43"/>
      <c r="C124" s="43"/>
      <c r="D124" s="43"/>
      <c r="E124" s="43"/>
      <c r="F124" s="43"/>
      <c r="G124" s="43"/>
      <c r="H124" s="43"/>
      <c r="I124" s="43"/>
      <c r="J124" s="43"/>
      <c r="K124" s="44"/>
      <c r="L124" s="45">
        <v>42983.291666666664</v>
      </c>
      <c r="M124" s="46">
        <v>7760.5195467999993</v>
      </c>
      <c r="N124" s="47"/>
      <c r="O124" s="48"/>
      <c r="P124" s="41" t="str">
        <f t="shared" si="1"/>
        <v>Di, 05.</v>
      </c>
      <c r="Q124" s="42"/>
      <c r="R124" s="42"/>
      <c r="S124" s="42"/>
      <c r="T124" s="42"/>
      <c r="U124" s="42"/>
      <c r="V124" s="42"/>
      <c r="W124" s="42"/>
      <c r="X124" s="42"/>
    </row>
    <row r="125" spans="2:24" s="38" customFormat="1" x14ac:dyDescent="0.2">
      <c r="B125" s="43"/>
      <c r="C125" s="43"/>
      <c r="D125" s="43"/>
      <c r="E125" s="43"/>
      <c r="F125" s="43"/>
      <c r="G125" s="43"/>
      <c r="H125" s="43"/>
      <c r="I125" s="43"/>
      <c r="J125" s="43"/>
      <c r="K125" s="44"/>
      <c r="L125" s="45">
        <v>42983.333333333336</v>
      </c>
      <c r="M125" s="46">
        <v>7998.0221927499961</v>
      </c>
      <c r="N125" s="47"/>
      <c r="O125" s="48"/>
      <c r="P125" s="41" t="str">
        <f t="shared" si="1"/>
        <v>Di, 05.</v>
      </c>
      <c r="Q125" s="42"/>
      <c r="R125" s="42"/>
      <c r="S125" s="42"/>
      <c r="T125" s="42"/>
      <c r="U125" s="42"/>
      <c r="V125" s="42"/>
      <c r="W125" s="42"/>
      <c r="X125" s="42"/>
    </row>
    <row r="126" spans="2:24" s="38" customFormat="1" x14ac:dyDescent="0.2">
      <c r="B126" s="43"/>
      <c r="C126" s="43"/>
      <c r="D126" s="43"/>
      <c r="E126" s="43"/>
      <c r="F126" s="43"/>
      <c r="G126" s="43"/>
      <c r="H126" s="43"/>
      <c r="I126" s="43"/>
      <c r="J126" s="43"/>
      <c r="K126" s="44"/>
      <c r="L126" s="45">
        <v>42983.375</v>
      </c>
      <c r="M126" s="46">
        <v>8223.9452459599961</v>
      </c>
      <c r="N126" s="47"/>
      <c r="O126" s="48"/>
      <c r="P126" s="41" t="str">
        <f t="shared" si="1"/>
        <v>Di, 05.</v>
      </c>
      <c r="Q126" s="42"/>
      <c r="R126" s="42"/>
      <c r="S126" s="42"/>
      <c r="T126" s="42"/>
      <c r="U126" s="42"/>
      <c r="V126" s="42"/>
      <c r="W126" s="42"/>
      <c r="X126" s="42"/>
    </row>
    <row r="127" spans="2:24" s="38" customFormat="1" x14ac:dyDescent="0.2">
      <c r="B127" s="43"/>
      <c r="C127" s="43"/>
      <c r="D127" s="43"/>
      <c r="E127" s="43"/>
      <c r="F127" s="43"/>
      <c r="G127" s="43"/>
      <c r="H127" s="43"/>
      <c r="I127" s="43"/>
      <c r="J127" s="43"/>
      <c r="K127" s="44"/>
      <c r="L127" s="45">
        <v>42983.416666666664</v>
      </c>
      <c r="M127" s="46">
        <v>8405.331332239999</v>
      </c>
      <c r="N127" s="47"/>
      <c r="O127" s="48"/>
      <c r="P127" s="41" t="str">
        <f t="shared" si="1"/>
        <v>Di, 05.</v>
      </c>
      <c r="Q127" s="42"/>
      <c r="R127" s="42"/>
      <c r="S127" s="42"/>
      <c r="T127" s="42"/>
      <c r="U127" s="42"/>
      <c r="V127" s="42"/>
      <c r="W127" s="42"/>
      <c r="X127" s="42"/>
    </row>
    <row r="128" spans="2:24" s="38" customFormat="1" x14ac:dyDescent="0.2">
      <c r="B128" s="43"/>
      <c r="C128" s="43"/>
      <c r="D128" s="43"/>
      <c r="E128" s="43"/>
      <c r="F128" s="43"/>
      <c r="G128" s="43"/>
      <c r="H128" s="43"/>
      <c r="I128" s="43"/>
      <c r="J128" s="43"/>
      <c r="K128" s="44"/>
      <c r="L128" s="45">
        <v>42983.458333333336</v>
      </c>
      <c r="M128" s="46">
        <v>8466.8668147399931</v>
      </c>
      <c r="N128" s="47"/>
      <c r="O128" s="48"/>
      <c r="P128" s="41" t="str">
        <f t="shared" si="1"/>
        <v>Di, 05.</v>
      </c>
      <c r="Q128" s="42"/>
      <c r="R128" s="42"/>
      <c r="S128" s="42"/>
      <c r="T128" s="42"/>
      <c r="U128" s="42"/>
      <c r="V128" s="42"/>
      <c r="W128" s="42"/>
      <c r="X128" s="42"/>
    </row>
    <row r="129" spans="2:24" s="38" customFormat="1" x14ac:dyDescent="0.2">
      <c r="B129" s="43"/>
      <c r="C129" s="43"/>
      <c r="D129" s="43"/>
      <c r="E129" s="43"/>
      <c r="F129" s="43"/>
      <c r="G129" s="43"/>
      <c r="H129" s="43"/>
      <c r="I129" s="43"/>
      <c r="J129" s="43"/>
      <c r="K129" s="44"/>
      <c r="L129" s="45">
        <v>42983.5</v>
      </c>
      <c r="M129" s="46">
        <v>8409.0058353999975</v>
      </c>
      <c r="N129" s="47"/>
      <c r="O129" s="48"/>
      <c r="P129" s="41" t="str">
        <f t="shared" si="1"/>
        <v>Di, 05.</v>
      </c>
      <c r="Q129" s="42"/>
      <c r="R129" s="42"/>
      <c r="S129" s="42"/>
      <c r="T129" s="42"/>
      <c r="U129" s="42"/>
      <c r="V129" s="42"/>
      <c r="W129" s="42"/>
      <c r="X129" s="42"/>
    </row>
    <row r="130" spans="2:24" s="38" customFormat="1" x14ac:dyDescent="0.2">
      <c r="B130" s="43"/>
      <c r="C130" s="43"/>
      <c r="D130" s="43"/>
      <c r="E130" s="43"/>
      <c r="F130" s="43"/>
      <c r="G130" s="43"/>
      <c r="H130" s="43"/>
      <c r="I130" s="43"/>
      <c r="J130" s="43"/>
      <c r="K130" s="44"/>
      <c r="L130" s="45">
        <v>42983.541666666664</v>
      </c>
      <c r="M130" s="46">
        <v>8017.1050220099969</v>
      </c>
      <c r="N130" s="47"/>
      <c r="O130" s="48"/>
      <c r="P130" s="41" t="str">
        <f t="shared" si="1"/>
        <v>Di, 05.</v>
      </c>
      <c r="Q130" s="42"/>
      <c r="R130" s="42"/>
      <c r="S130" s="42"/>
      <c r="T130" s="42"/>
      <c r="U130" s="42"/>
      <c r="V130" s="42"/>
      <c r="W130" s="42"/>
      <c r="X130" s="42"/>
    </row>
    <row r="131" spans="2:24" s="38" customFormat="1" x14ac:dyDescent="0.2">
      <c r="B131" s="43"/>
      <c r="C131" s="43"/>
      <c r="D131" s="43"/>
      <c r="E131" s="43"/>
      <c r="F131" s="43"/>
      <c r="G131" s="43"/>
      <c r="H131" s="43"/>
      <c r="I131" s="43"/>
      <c r="J131" s="43"/>
      <c r="K131" s="44"/>
      <c r="L131" s="45">
        <v>42983.583333333336</v>
      </c>
      <c r="M131" s="46">
        <v>7742.8389763099976</v>
      </c>
      <c r="N131" s="47"/>
      <c r="O131" s="48"/>
      <c r="P131" s="41" t="str">
        <f t="shared" si="1"/>
        <v>Di, 05.</v>
      </c>
      <c r="Q131" s="42"/>
      <c r="R131" s="42"/>
      <c r="S131" s="42"/>
      <c r="T131" s="42"/>
      <c r="U131" s="42"/>
      <c r="V131" s="42"/>
      <c r="W131" s="42"/>
      <c r="X131" s="42"/>
    </row>
    <row r="132" spans="2:24" s="38" customFormat="1" x14ac:dyDescent="0.2">
      <c r="B132" s="43"/>
      <c r="C132" s="43"/>
      <c r="D132" s="43"/>
      <c r="E132" s="43"/>
      <c r="F132" s="43"/>
      <c r="G132" s="43"/>
      <c r="H132" s="43"/>
      <c r="I132" s="43"/>
      <c r="J132" s="43"/>
      <c r="K132" s="44"/>
      <c r="L132" s="45">
        <v>42983.625</v>
      </c>
      <c r="M132" s="46">
        <v>7639.5211591799989</v>
      </c>
      <c r="N132" s="47"/>
      <c r="O132" s="48"/>
      <c r="P132" s="41" t="str">
        <f t="shared" si="1"/>
        <v>Di, 05.</v>
      </c>
      <c r="Q132" s="42"/>
      <c r="R132" s="42"/>
      <c r="S132" s="42"/>
      <c r="T132" s="42"/>
      <c r="U132" s="42"/>
      <c r="V132" s="42"/>
      <c r="W132" s="42"/>
      <c r="X132" s="42"/>
    </row>
    <row r="133" spans="2:24" s="38" customFormat="1" x14ac:dyDescent="0.2">
      <c r="B133" s="43"/>
      <c r="C133" s="43"/>
      <c r="D133" s="43"/>
      <c r="E133" s="43"/>
      <c r="F133" s="43"/>
      <c r="G133" s="43"/>
      <c r="H133" s="43"/>
      <c r="I133" s="43"/>
      <c r="J133" s="43"/>
      <c r="K133" s="44"/>
      <c r="L133" s="45">
        <v>42983.666666666664</v>
      </c>
      <c r="M133" s="46">
        <v>7195.563961779998</v>
      </c>
      <c r="N133" s="47"/>
      <c r="O133" s="48"/>
      <c r="P133" s="41" t="str">
        <f t="shared" si="1"/>
        <v>Di, 05.</v>
      </c>
      <c r="Q133" s="42"/>
      <c r="R133" s="42"/>
      <c r="S133" s="42"/>
      <c r="T133" s="42"/>
      <c r="U133" s="42"/>
      <c r="V133" s="42"/>
      <c r="W133" s="42"/>
      <c r="X133" s="42"/>
    </row>
    <row r="134" spans="2:24" s="38" customFormat="1" x14ac:dyDescent="0.2">
      <c r="B134" s="43"/>
      <c r="C134" s="43"/>
      <c r="D134" s="43"/>
      <c r="E134" s="43"/>
      <c r="F134" s="43"/>
      <c r="G134" s="43"/>
      <c r="H134" s="43"/>
      <c r="I134" s="43"/>
      <c r="J134" s="43"/>
      <c r="K134" s="44"/>
      <c r="L134" s="45">
        <v>42983.708333333336</v>
      </c>
      <c r="M134" s="46">
        <v>7079.2604126799979</v>
      </c>
      <c r="N134" s="47"/>
      <c r="O134" s="48"/>
      <c r="P134" s="41" t="str">
        <f t="shared" si="1"/>
        <v>Di, 05.</v>
      </c>
      <c r="Q134" s="42"/>
      <c r="R134" s="42"/>
      <c r="S134" s="42"/>
      <c r="T134" s="42"/>
      <c r="U134" s="42"/>
      <c r="V134" s="42"/>
      <c r="W134" s="42"/>
      <c r="X134" s="42"/>
    </row>
    <row r="135" spans="2:24" s="38" customFormat="1" x14ac:dyDescent="0.2">
      <c r="B135" s="43"/>
      <c r="C135" s="43"/>
      <c r="D135" s="43"/>
      <c r="E135" s="43"/>
      <c r="F135" s="43"/>
      <c r="G135" s="43"/>
      <c r="H135" s="43"/>
      <c r="I135" s="43"/>
      <c r="J135" s="43"/>
      <c r="K135" s="44"/>
      <c r="L135" s="45">
        <v>42983.75</v>
      </c>
      <c r="M135" s="46">
        <v>7162.7262145199957</v>
      </c>
      <c r="N135" s="47"/>
      <c r="O135" s="48"/>
      <c r="P135" s="41" t="str">
        <f t="shared" si="1"/>
        <v>Di, 05.</v>
      </c>
      <c r="Q135" s="42"/>
      <c r="R135" s="42"/>
      <c r="S135" s="42"/>
      <c r="T135" s="42"/>
      <c r="U135" s="42"/>
      <c r="V135" s="42"/>
      <c r="W135" s="42"/>
      <c r="X135" s="42"/>
    </row>
    <row r="136" spans="2:24" s="38" customFormat="1" x14ac:dyDescent="0.2">
      <c r="B136" s="43"/>
      <c r="C136" s="43"/>
      <c r="D136" s="43"/>
      <c r="E136" s="43"/>
      <c r="F136" s="43"/>
      <c r="G136" s="43"/>
      <c r="H136" s="43"/>
      <c r="I136" s="43"/>
      <c r="J136" s="43"/>
      <c r="K136" s="44"/>
      <c r="L136" s="45">
        <v>42983.791666666664</v>
      </c>
      <c r="M136" s="46">
        <v>7535.5182353699984</v>
      </c>
      <c r="N136" s="47"/>
      <c r="O136" s="48"/>
      <c r="P136" s="41" t="str">
        <f t="shared" si="1"/>
        <v>Di, 05.</v>
      </c>
      <c r="Q136" s="42"/>
      <c r="R136" s="42"/>
      <c r="S136" s="42"/>
      <c r="T136" s="42"/>
      <c r="U136" s="42"/>
      <c r="V136" s="42"/>
      <c r="W136" s="42"/>
      <c r="X136" s="42"/>
    </row>
    <row r="137" spans="2:24" s="38" customFormat="1" x14ac:dyDescent="0.2">
      <c r="B137" s="43"/>
      <c r="C137" s="43"/>
      <c r="D137" s="43"/>
      <c r="E137" s="43"/>
      <c r="F137" s="43"/>
      <c r="G137" s="43"/>
      <c r="H137" s="43"/>
      <c r="I137" s="43"/>
      <c r="J137" s="43"/>
      <c r="K137" s="44"/>
      <c r="L137" s="45">
        <v>42983.833333333336</v>
      </c>
      <c r="M137" s="46">
        <v>7480.7922435899991</v>
      </c>
      <c r="N137" s="47"/>
      <c r="O137" s="48"/>
      <c r="P137" s="41" t="str">
        <f t="shared" si="1"/>
        <v>Di, 05.</v>
      </c>
      <c r="Q137" s="42"/>
      <c r="R137" s="42"/>
      <c r="S137" s="42"/>
      <c r="T137" s="42"/>
      <c r="U137" s="42"/>
      <c r="V137" s="42"/>
      <c r="W137" s="42"/>
      <c r="X137" s="42"/>
    </row>
    <row r="138" spans="2:24" s="38" customFormat="1" x14ac:dyDescent="0.2">
      <c r="B138" s="43"/>
      <c r="C138" s="43"/>
      <c r="D138" s="43"/>
      <c r="E138" s="43"/>
      <c r="F138" s="43"/>
      <c r="G138" s="43"/>
      <c r="H138" s="43"/>
      <c r="I138" s="43"/>
      <c r="J138" s="43"/>
      <c r="K138" s="44"/>
      <c r="L138" s="45">
        <v>42983.875</v>
      </c>
      <c r="M138" s="46">
        <v>6787.0225736799966</v>
      </c>
      <c r="N138" s="47"/>
      <c r="O138" s="48"/>
      <c r="P138" s="41" t="str">
        <f t="shared" si="1"/>
        <v>Di, 05.</v>
      </c>
      <c r="Q138" s="42"/>
      <c r="R138" s="42"/>
      <c r="S138" s="42"/>
      <c r="T138" s="42"/>
      <c r="U138" s="42"/>
      <c r="V138" s="42"/>
      <c r="W138" s="42"/>
      <c r="X138" s="42"/>
    </row>
    <row r="139" spans="2:24" s="38" customFormat="1" x14ac:dyDescent="0.2">
      <c r="B139" s="43"/>
      <c r="C139" s="43"/>
      <c r="D139" s="43"/>
      <c r="E139" s="43"/>
      <c r="F139" s="43"/>
      <c r="G139" s="43"/>
      <c r="H139" s="43"/>
      <c r="I139" s="43"/>
      <c r="J139" s="43"/>
      <c r="K139" s="44"/>
      <c r="L139" s="45">
        <v>42983.916666666664</v>
      </c>
      <c r="M139" s="46">
        <v>6106.2450933999971</v>
      </c>
      <c r="N139" s="47"/>
      <c r="O139" s="48"/>
      <c r="P139" s="41" t="str">
        <f t="shared" si="1"/>
        <v>Di, 05.</v>
      </c>
      <c r="Q139" s="42"/>
      <c r="R139" s="42"/>
      <c r="S139" s="42"/>
      <c r="T139" s="42"/>
      <c r="U139" s="42"/>
      <c r="V139" s="42"/>
      <c r="W139" s="42"/>
      <c r="X139" s="42"/>
    </row>
    <row r="140" spans="2:24" s="38" customFormat="1" x14ac:dyDescent="0.2">
      <c r="B140" s="43"/>
      <c r="C140" s="43"/>
      <c r="D140" s="43"/>
      <c r="E140" s="43"/>
      <c r="F140" s="43"/>
      <c r="G140" s="43"/>
      <c r="H140" s="43"/>
      <c r="I140" s="43"/>
      <c r="J140" s="43"/>
      <c r="K140" s="44"/>
      <c r="L140" s="45">
        <v>42983.958333333336</v>
      </c>
      <c r="M140" s="46">
        <v>5557.9086134599966</v>
      </c>
      <c r="N140" s="47"/>
      <c r="O140" s="48"/>
      <c r="P140" s="41" t="str">
        <f t="shared" si="1"/>
        <v>Mi, 06.</v>
      </c>
      <c r="Q140" s="42"/>
      <c r="R140" s="42"/>
      <c r="S140" s="42"/>
      <c r="T140" s="42"/>
      <c r="U140" s="42"/>
      <c r="V140" s="42"/>
      <c r="W140" s="42"/>
      <c r="X140" s="42"/>
    </row>
    <row r="141" spans="2:24" s="38" customFormat="1" x14ac:dyDescent="0.2">
      <c r="B141" s="43"/>
      <c r="C141" s="43"/>
      <c r="D141" s="43"/>
      <c r="E141" s="43"/>
      <c r="F141" s="43"/>
      <c r="G141" s="43"/>
      <c r="H141" s="43"/>
      <c r="I141" s="43"/>
      <c r="J141" s="43"/>
      <c r="K141" s="44"/>
      <c r="L141" s="45">
        <v>42984</v>
      </c>
      <c r="M141" s="46">
        <v>5394.5522888399973</v>
      </c>
      <c r="N141" s="47"/>
      <c r="O141" s="48"/>
      <c r="P141" s="41" t="str">
        <f t="shared" si="1"/>
        <v>Mi, 06.</v>
      </c>
      <c r="Q141" s="42"/>
      <c r="R141" s="42"/>
      <c r="S141" s="42"/>
      <c r="T141" s="42"/>
      <c r="U141" s="42"/>
      <c r="V141" s="42"/>
      <c r="W141" s="42"/>
      <c r="X141" s="42"/>
    </row>
    <row r="142" spans="2:24" s="38" customFormat="1" x14ac:dyDescent="0.2">
      <c r="B142" s="43"/>
      <c r="C142" s="43"/>
      <c r="D142" s="43"/>
      <c r="E142" s="43"/>
      <c r="F142" s="43"/>
      <c r="G142" s="43"/>
      <c r="H142" s="43"/>
      <c r="I142" s="43"/>
      <c r="J142" s="43"/>
      <c r="K142" s="44"/>
      <c r="L142" s="45">
        <v>42984.041666666664</v>
      </c>
      <c r="M142" s="46">
        <v>5322.7390729799963</v>
      </c>
      <c r="N142" s="47"/>
      <c r="O142" s="48"/>
      <c r="P142" s="41" t="str">
        <f t="shared" si="1"/>
        <v>Mi, 06.</v>
      </c>
      <c r="Q142" s="42"/>
      <c r="R142" s="42"/>
      <c r="S142" s="42"/>
      <c r="T142" s="42"/>
      <c r="U142" s="42"/>
      <c r="V142" s="42"/>
      <c r="W142" s="42"/>
      <c r="X142" s="42"/>
    </row>
    <row r="143" spans="2:24" s="38" customFormat="1" x14ac:dyDescent="0.2">
      <c r="B143" s="43"/>
      <c r="C143" s="43"/>
      <c r="D143" s="43"/>
      <c r="E143" s="43"/>
      <c r="F143" s="43"/>
      <c r="G143" s="43"/>
      <c r="H143" s="43"/>
      <c r="I143" s="43"/>
      <c r="J143" s="43"/>
      <c r="K143" s="44"/>
      <c r="L143" s="45">
        <v>42984.083333333336</v>
      </c>
      <c r="M143" s="46">
        <v>5410.6158044399999</v>
      </c>
      <c r="N143" s="47"/>
      <c r="O143" s="48"/>
      <c r="P143" s="41" t="str">
        <f t="shared" si="1"/>
        <v>Mi, 06.</v>
      </c>
      <c r="Q143" s="42"/>
      <c r="R143" s="42"/>
      <c r="S143" s="42"/>
      <c r="T143" s="42"/>
      <c r="U143" s="42"/>
      <c r="V143" s="42"/>
      <c r="W143" s="42"/>
      <c r="X143" s="42"/>
    </row>
    <row r="144" spans="2:24" s="38" customFormat="1" x14ac:dyDescent="0.2">
      <c r="B144" s="43"/>
      <c r="C144" s="43"/>
      <c r="D144" s="43"/>
      <c r="E144" s="43"/>
      <c r="F144" s="43"/>
      <c r="G144" s="43"/>
      <c r="H144" s="43"/>
      <c r="I144" s="43"/>
      <c r="J144" s="43"/>
      <c r="K144" s="44"/>
      <c r="L144" s="45">
        <v>42984.125</v>
      </c>
      <c r="M144" s="46">
        <v>5877.5193312599977</v>
      </c>
      <c r="N144" s="47"/>
      <c r="O144" s="48"/>
      <c r="P144" s="41" t="str">
        <f t="shared" si="1"/>
        <v>Mi, 06.</v>
      </c>
      <c r="Q144" s="42"/>
      <c r="R144" s="42"/>
      <c r="S144" s="42"/>
      <c r="T144" s="42"/>
      <c r="U144" s="42"/>
      <c r="V144" s="42"/>
      <c r="W144" s="42"/>
      <c r="X144" s="42"/>
    </row>
    <row r="145" spans="2:24" s="38" customFormat="1" x14ac:dyDescent="0.2">
      <c r="B145" s="43"/>
      <c r="C145" s="43"/>
      <c r="D145" s="43"/>
      <c r="E145" s="43"/>
      <c r="F145" s="43"/>
      <c r="G145" s="43"/>
      <c r="H145" s="43"/>
      <c r="I145" s="43"/>
      <c r="J145" s="43"/>
      <c r="K145" s="44"/>
      <c r="L145" s="45">
        <v>42984.166666666664</v>
      </c>
      <c r="M145" s="46">
        <v>6911.2190800399994</v>
      </c>
      <c r="N145" s="47"/>
      <c r="O145" s="48"/>
      <c r="P145" s="41" t="str">
        <f t="shared" si="1"/>
        <v>Mi, 06.</v>
      </c>
      <c r="Q145" s="42"/>
      <c r="R145" s="42"/>
      <c r="S145" s="42"/>
      <c r="T145" s="42"/>
      <c r="U145" s="42"/>
      <c r="V145" s="42"/>
      <c r="W145" s="42"/>
      <c r="X145" s="42"/>
    </row>
    <row r="146" spans="2:24" s="38" customFormat="1" x14ac:dyDescent="0.2">
      <c r="B146" s="43"/>
      <c r="C146" s="43"/>
      <c r="D146" s="43"/>
      <c r="E146" s="43"/>
      <c r="F146" s="43"/>
      <c r="G146" s="43"/>
      <c r="H146" s="43"/>
      <c r="I146" s="43"/>
      <c r="J146" s="43"/>
      <c r="K146" s="44"/>
      <c r="L146" s="45">
        <v>42984.208333333336</v>
      </c>
      <c r="M146" s="46">
        <v>7982.9115699099957</v>
      </c>
      <c r="N146" s="47"/>
      <c r="O146" s="48"/>
      <c r="P146" s="41" t="str">
        <f t="shared" si="1"/>
        <v>Mi, 06.</v>
      </c>
      <c r="Q146" s="42"/>
      <c r="R146" s="42"/>
      <c r="S146" s="42"/>
      <c r="T146" s="42"/>
      <c r="U146" s="42"/>
      <c r="V146" s="42"/>
      <c r="W146" s="42"/>
      <c r="X146" s="42"/>
    </row>
    <row r="147" spans="2:24" s="38" customFormat="1" x14ac:dyDescent="0.2">
      <c r="B147" s="43"/>
      <c r="C147" s="43"/>
      <c r="D147" s="43"/>
      <c r="E147" s="43"/>
      <c r="F147" s="43"/>
      <c r="G147" s="43"/>
      <c r="H147" s="43"/>
      <c r="I147" s="43"/>
      <c r="J147" s="43"/>
      <c r="K147" s="44"/>
      <c r="L147" s="45">
        <v>42984.25</v>
      </c>
      <c r="M147" s="46">
        <v>8659.9834646399977</v>
      </c>
      <c r="N147" s="47"/>
      <c r="O147" s="48"/>
      <c r="P147" s="41" t="str">
        <f t="shared" si="1"/>
        <v>Mi, 06.</v>
      </c>
      <c r="Q147" s="42"/>
      <c r="R147" s="42"/>
      <c r="S147" s="42"/>
      <c r="T147" s="42"/>
      <c r="U147" s="42"/>
      <c r="V147" s="42"/>
      <c r="W147" s="42"/>
      <c r="X147" s="42"/>
    </row>
    <row r="148" spans="2:24" s="38" customFormat="1" x14ac:dyDescent="0.2">
      <c r="B148" s="43"/>
      <c r="C148" s="43"/>
      <c r="D148" s="43"/>
      <c r="E148" s="43"/>
      <c r="F148" s="43"/>
      <c r="G148" s="43"/>
      <c r="H148" s="43"/>
      <c r="I148" s="43"/>
      <c r="J148" s="43"/>
      <c r="K148" s="44"/>
      <c r="L148" s="45">
        <v>42984.291666666664</v>
      </c>
      <c r="M148" s="46">
        <v>9108.454373330007</v>
      </c>
      <c r="N148" s="47"/>
      <c r="O148" s="48"/>
      <c r="P148" s="41" t="str">
        <f t="shared" si="1"/>
        <v>Mi, 06.</v>
      </c>
      <c r="Q148" s="42"/>
      <c r="R148" s="42"/>
      <c r="S148" s="42"/>
      <c r="T148" s="42"/>
      <c r="U148" s="42"/>
      <c r="V148" s="42"/>
      <c r="W148" s="42"/>
      <c r="X148" s="42"/>
    </row>
    <row r="149" spans="2:24" s="38" customFormat="1" x14ac:dyDescent="0.2">
      <c r="B149" s="43"/>
      <c r="C149" s="43"/>
      <c r="D149" s="43"/>
      <c r="E149" s="43"/>
      <c r="F149" s="43"/>
      <c r="G149" s="43"/>
      <c r="H149" s="43"/>
      <c r="I149" s="43"/>
      <c r="J149" s="43"/>
      <c r="K149" s="44"/>
      <c r="L149" s="45">
        <v>42984.333333333336</v>
      </c>
      <c r="M149" s="46">
        <v>10166.173545129999</v>
      </c>
      <c r="N149" s="47"/>
      <c r="O149" s="48"/>
      <c r="P149" s="41" t="str">
        <f t="shared" si="1"/>
        <v>Mi, 06.</v>
      </c>
      <c r="Q149" s="42"/>
      <c r="R149" s="42"/>
      <c r="S149" s="42"/>
      <c r="T149" s="42"/>
      <c r="U149" s="42"/>
      <c r="V149" s="42"/>
      <c r="W149" s="42"/>
      <c r="X149" s="42"/>
    </row>
    <row r="150" spans="2:24" s="38" customFormat="1" x14ac:dyDescent="0.2">
      <c r="B150" s="43"/>
      <c r="C150" s="43"/>
      <c r="D150" s="43"/>
      <c r="E150" s="43"/>
      <c r="F150" s="43"/>
      <c r="G150" s="43"/>
      <c r="H150" s="43"/>
      <c r="I150" s="43"/>
      <c r="J150" s="43"/>
      <c r="K150" s="44"/>
      <c r="L150" s="45">
        <v>42984.375</v>
      </c>
      <c r="M150" s="46">
        <v>10430.589545299999</v>
      </c>
      <c r="N150" s="47"/>
      <c r="O150" s="48"/>
      <c r="P150" s="41" t="str">
        <f t="shared" si="1"/>
        <v>Mi, 06.</v>
      </c>
      <c r="Q150" s="42"/>
      <c r="R150" s="42"/>
      <c r="S150" s="42"/>
      <c r="T150" s="42"/>
      <c r="U150" s="42"/>
      <c r="V150" s="42"/>
      <c r="W150" s="42"/>
      <c r="X150" s="42"/>
    </row>
    <row r="151" spans="2:24" s="38" customFormat="1" x14ac:dyDescent="0.2">
      <c r="B151" s="43"/>
      <c r="C151" s="43"/>
      <c r="D151" s="43"/>
      <c r="E151" s="43"/>
      <c r="F151" s="43"/>
      <c r="G151" s="43"/>
      <c r="H151" s="43"/>
      <c r="I151" s="43"/>
      <c r="J151" s="43"/>
      <c r="K151" s="44"/>
      <c r="L151" s="45">
        <v>42984.416666666664</v>
      </c>
      <c r="M151" s="46">
        <v>10436.461940840001</v>
      </c>
      <c r="N151" s="47"/>
      <c r="O151" s="48"/>
      <c r="P151" s="41" t="str">
        <f t="shared" si="1"/>
        <v>Mi, 06.</v>
      </c>
      <c r="Q151" s="42"/>
      <c r="R151" s="42"/>
      <c r="S151" s="42"/>
      <c r="T151" s="42"/>
      <c r="U151" s="42"/>
      <c r="V151" s="42"/>
      <c r="W151" s="42"/>
      <c r="X151" s="42"/>
    </row>
    <row r="152" spans="2:24" s="38" customFormat="1" x14ac:dyDescent="0.2">
      <c r="B152" s="43"/>
      <c r="C152" s="43"/>
      <c r="D152" s="43"/>
      <c r="E152" s="43"/>
      <c r="F152" s="43"/>
      <c r="G152" s="43"/>
      <c r="H152" s="43"/>
      <c r="I152" s="43"/>
      <c r="J152" s="43"/>
      <c r="K152" s="44"/>
      <c r="L152" s="45">
        <v>42984.458333333336</v>
      </c>
      <c r="M152" s="46">
        <v>10463.236695669999</v>
      </c>
      <c r="N152" s="47"/>
      <c r="O152" s="48"/>
      <c r="P152" s="41" t="str">
        <f t="shared" si="1"/>
        <v>Mi, 06.</v>
      </c>
      <c r="Q152" s="42"/>
      <c r="R152" s="42"/>
      <c r="S152" s="42"/>
      <c r="T152" s="42"/>
      <c r="U152" s="42"/>
      <c r="V152" s="42"/>
      <c r="W152" s="42"/>
      <c r="X152" s="42"/>
    </row>
    <row r="153" spans="2:24" s="38" customFormat="1" x14ac:dyDescent="0.2">
      <c r="B153" s="43"/>
      <c r="C153" s="43"/>
      <c r="D153" s="43"/>
      <c r="E153" s="43"/>
      <c r="F153" s="43"/>
      <c r="G153" s="43"/>
      <c r="H153" s="43"/>
      <c r="I153" s="43"/>
      <c r="J153" s="43"/>
      <c r="K153" s="44"/>
      <c r="L153" s="45">
        <v>42984.5</v>
      </c>
      <c r="M153" s="46">
        <v>10642.78768186</v>
      </c>
      <c r="N153" s="47"/>
      <c r="O153" s="48"/>
      <c r="P153" s="41" t="str">
        <f t="shared" si="1"/>
        <v>Mi, 06.</v>
      </c>
      <c r="Q153" s="42"/>
      <c r="R153" s="42"/>
      <c r="S153" s="42"/>
      <c r="T153" s="42"/>
      <c r="U153" s="42"/>
      <c r="V153" s="42"/>
      <c r="W153" s="42"/>
      <c r="X153" s="42"/>
    </row>
    <row r="154" spans="2:24" s="38" customFormat="1" x14ac:dyDescent="0.2">
      <c r="B154" s="43"/>
      <c r="C154" s="43"/>
      <c r="D154" s="43"/>
      <c r="E154" s="43"/>
      <c r="F154" s="43"/>
      <c r="G154" s="43"/>
      <c r="H154" s="43"/>
      <c r="I154" s="43"/>
      <c r="J154" s="43"/>
      <c r="K154" s="44"/>
      <c r="L154" s="45">
        <v>42984.541666666664</v>
      </c>
      <c r="M154" s="46">
        <v>10547.389056710001</v>
      </c>
      <c r="N154" s="47"/>
      <c r="O154" s="48"/>
      <c r="P154" s="41" t="str">
        <f t="shared" si="1"/>
        <v>Mi, 06.</v>
      </c>
      <c r="Q154" s="42"/>
      <c r="R154" s="42"/>
      <c r="S154" s="42"/>
      <c r="T154" s="42"/>
      <c r="U154" s="42"/>
      <c r="V154" s="42"/>
      <c r="W154" s="42"/>
      <c r="X154" s="42"/>
    </row>
    <row r="155" spans="2:24" s="38" customFormat="1" x14ac:dyDescent="0.2">
      <c r="B155" s="43"/>
      <c r="C155" s="43"/>
      <c r="D155" s="43"/>
      <c r="E155" s="43"/>
      <c r="F155" s="43"/>
      <c r="G155" s="43"/>
      <c r="H155" s="43"/>
      <c r="I155" s="43"/>
      <c r="J155" s="43"/>
      <c r="K155" s="44"/>
      <c r="L155" s="45">
        <v>42984.583333333336</v>
      </c>
      <c r="M155" s="46">
        <v>10517.92410645</v>
      </c>
      <c r="N155" s="47"/>
      <c r="O155" s="48"/>
      <c r="P155" s="41" t="str">
        <f t="shared" ref="P155:P218" si="2">+TEXT(L156,"TTT, TT.")</f>
        <v>Mi, 06.</v>
      </c>
      <c r="Q155" s="42"/>
      <c r="R155" s="42"/>
      <c r="S155" s="42"/>
      <c r="T155" s="42"/>
      <c r="U155" s="42"/>
      <c r="V155" s="42"/>
      <c r="W155" s="42"/>
      <c r="X155" s="42"/>
    </row>
    <row r="156" spans="2:24" s="38" customFormat="1" x14ac:dyDescent="0.2">
      <c r="B156" s="43"/>
      <c r="C156" s="43"/>
      <c r="D156" s="43"/>
      <c r="E156" s="43"/>
      <c r="F156" s="43"/>
      <c r="G156" s="43"/>
      <c r="H156" s="43"/>
      <c r="I156" s="43"/>
      <c r="J156" s="43"/>
      <c r="K156" s="44"/>
      <c r="L156" s="45">
        <v>42984.625</v>
      </c>
      <c r="M156" s="46">
        <v>10644.810978649999</v>
      </c>
      <c r="N156" s="47"/>
      <c r="O156" s="48"/>
      <c r="P156" s="41" t="str">
        <f t="shared" si="2"/>
        <v>Mi, 06.</v>
      </c>
      <c r="Q156" s="42"/>
      <c r="R156" s="42"/>
      <c r="S156" s="42"/>
      <c r="T156" s="42"/>
      <c r="U156" s="42"/>
      <c r="V156" s="42"/>
      <c r="W156" s="42"/>
      <c r="X156" s="42"/>
    </row>
    <row r="157" spans="2:24" s="38" customFormat="1" x14ac:dyDescent="0.2">
      <c r="B157" s="43"/>
      <c r="C157" s="43"/>
      <c r="D157" s="43"/>
      <c r="E157" s="43"/>
      <c r="F157" s="43"/>
      <c r="G157" s="43"/>
      <c r="H157" s="43"/>
      <c r="I157" s="43"/>
      <c r="J157" s="43"/>
      <c r="K157" s="44"/>
      <c r="L157" s="45">
        <v>42984.666666666664</v>
      </c>
      <c r="M157" s="46">
        <v>10549.866615090001</v>
      </c>
      <c r="N157" s="47"/>
      <c r="O157" s="48"/>
      <c r="P157" s="41" t="str">
        <f t="shared" si="2"/>
        <v>Mi, 06.</v>
      </c>
      <c r="Q157" s="42"/>
      <c r="R157" s="42"/>
      <c r="S157" s="42"/>
      <c r="T157" s="42"/>
      <c r="U157" s="42"/>
      <c r="V157" s="42"/>
      <c r="W157" s="42"/>
      <c r="X157" s="42"/>
    </row>
    <row r="158" spans="2:24" s="38" customFormat="1" x14ac:dyDescent="0.2">
      <c r="B158" s="43"/>
      <c r="C158" s="43"/>
      <c r="D158" s="43"/>
      <c r="E158" s="43"/>
      <c r="F158" s="43"/>
      <c r="G158" s="43"/>
      <c r="H158" s="43"/>
      <c r="I158" s="43"/>
      <c r="J158" s="43"/>
      <c r="K158" s="44"/>
      <c r="L158" s="45">
        <v>42984.708333333336</v>
      </c>
      <c r="M158" s="46">
        <v>10477.77803342</v>
      </c>
      <c r="N158" s="47"/>
      <c r="O158" s="48"/>
      <c r="P158" s="41" t="str">
        <f t="shared" si="2"/>
        <v>Mi, 06.</v>
      </c>
      <c r="Q158" s="42"/>
      <c r="R158" s="42"/>
      <c r="S158" s="42"/>
      <c r="T158" s="42"/>
      <c r="U158" s="42"/>
      <c r="V158" s="42"/>
      <c r="W158" s="42"/>
      <c r="X158" s="42"/>
    </row>
    <row r="159" spans="2:24" s="38" customFormat="1" x14ac:dyDescent="0.2">
      <c r="B159" s="43"/>
      <c r="C159" s="43"/>
      <c r="D159" s="43"/>
      <c r="E159" s="43"/>
      <c r="F159" s="43"/>
      <c r="G159" s="43"/>
      <c r="H159" s="43"/>
      <c r="I159" s="43"/>
      <c r="J159" s="43"/>
      <c r="K159" s="44"/>
      <c r="L159" s="45">
        <v>42984.75</v>
      </c>
      <c r="M159" s="46">
        <v>10178.370554710002</v>
      </c>
      <c r="N159" s="47"/>
      <c r="O159" s="48"/>
      <c r="P159" s="41" t="str">
        <f t="shared" si="2"/>
        <v>Mi, 06.</v>
      </c>
      <c r="Q159" s="42"/>
      <c r="R159" s="42"/>
      <c r="S159" s="42"/>
      <c r="T159" s="42"/>
      <c r="U159" s="42"/>
      <c r="V159" s="42"/>
      <c r="W159" s="42"/>
      <c r="X159" s="42"/>
    </row>
    <row r="160" spans="2:24" s="38" customFormat="1" x14ac:dyDescent="0.2">
      <c r="B160" s="43"/>
      <c r="C160" s="43"/>
      <c r="D160" s="43"/>
      <c r="E160" s="43"/>
      <c r="F160" s="43"/>
      <c r="G160" s="43"/>
      <c r="H160" s="43"/>
      <c r="I160" s="43"/>
      <c r="J160" s="43"/>
      <c r="K160" s="44"/>
      <c r="L160" s="45">
        <v>42984.791666666664</v>
      </c>
      <c r="M160" s="46">
        <v>10230.740995889999</v>
      </c>
      <c r="N160" s="47"/>
      <c r="O160" s="48"/>
      <c r="P160" s="41" t="str">
        <f t="shared" si="2"/>
        <v>Mi, 06.</v>
      </c>
      <c r="Q160" s="42"/>
      <c r="R160" s="42"/>
      <c r="S160" s="42"/>
      <c r="T160" s="42"/>
      <c r="U160" s="42"/>
      <c r="V160" s="42"/>
      <c r="W160" s="42"/>
      <c r="X160" s="42"/>
    </row>
    <row r="161" spans="2:24" s="38" customFormat="1" x14ac:dyDescent="0.2">
      <c r="B161" s="43"/>
      <c r="C161" s="43"/>
      <c r="D161" s="43"/>
      <c r="E161" s="43"/>
      <c r="F161" s="43"/>
      <c r="G161" s="43"/>
      <c r="H161" s="43"/>
      <c r="I161" s="43"/>
      <c r="J161" s="43"/>
      <c r="K161" s="44"/>
      <c r="L161" s="45">
        <v>42984.833333333336</v>
      </c>
      <c r="M161" s="46">
        <v>9977.8355292300039</v>
      </c>
      <c r="N161" s="47"/>
      <c r="O161" s="48"/>
      <c r="P161" s="41" t="str">
        <f t="shared" si="2"/>
        <v>Mi, 06.</v>
      </c>
      <c r="Q161" s="42"/>
      <c r="R161" s="42"/>
      <c r="S161" s="42"/>
      <c r="T161" s="42"/>
      <c r="U161" s="42"/>
      <c r="V161" s="42"/>
      <c r="W161" s="42"/>
      <c r="X161" s="42"/>
    </row>
    <row r="162" spans="2:24" s="38" customFormat="1" x14ac:dyDescent="0.2">
      <c r="B162" s="43"/>
      <c r="C162" s="43"/>
      <c r="D162" s="43"/>
      <c r="E162" s="43"/>
      <c r="F162" s="43"/>
      <c r="G162" s="43"/>
      <c r="H162" s="43"/>
      <c r="I162" s="43"/>
      <c r="J162" s="43"/>
      <c r="K162" s="44"/>
      <c r="L162" s="45">
        <v>42984.875</v>
      </c>
      <c r="M162" s="46">
        <v>9853.5496125600039</v>
      </c>
      <c r="N162" s="47"/>
      <c r="O162" s="48"/>
      <c r="P162" s="41" t="str">
        <f t="shared" si="2"/>
        <v>Mi, 06.</v>
      </c>
      <c r="Q162" s="42"/>
      <c r="R162" s="42"/>
      <c r="S162" s="42"/>
      <c r="T162" s="42"/>
      <c r="U162" s="42"/>
      <c r="V162" s="42"/>
      <c r="W162" s="42"/>
      <c r="X162" s="42"/>
    </row>
    <row r="163" spans="2:24" s="38" customFormat="1" x14ac:dyDescent="0.2">
      <c r="B163" s="43"/>
      <c r="C163" s="43"/>
      <c r="D163" s="43"/>
      <c r="E163" s="43"/>
      <c r="F163" s="43"/>
      <c r="G163" s="43"/>
      <c r="H163" s="43"/>
      <c r="I163" s="43"/>
      <c r="J163" s="43"/>
      <c r="K163" s="44"/>
      <c r="L163" s="45">
        <v>42984.916666666664</v>
      </c>
      <c r="M163" s="46">
        <v>8402.2720788199968</v>
      </c>
      <c r="N163" s="47"/>
      <c r="O163" s="48"/>
      <c r="P163" s="41" t="str">
        <f t="shared" si="2"/>
        <v>Mi, 06.</v>
      </c>
      <c r="Q163" s="42"/>
      <c r="R163" s="42"/>
      <c r="S163" s="42"/>
      <c r="T163" s="42"/>
      <c r="U163" s="42"/>
      <c r="V163" s="42"/>
      <c r="W163" s="42"/>
      <c r="X163" s="42"/>
    </row>
    <row r="164" spans="2:24" s="38" customFormat="1" x14ac:dyDescent="0.2">
      <c r="B164" s="43"/>
      <c r="C164" s="43"/>
      <c r="D164" s="43"/>
      <c r="E164" s="43"/>
      <c r="F164" s="43"/>
      <c r="G164" s="43"/>
      <c r="H164" s="43"/>
      <c r="I164" s="43"/>
      <c r="J164" s="43"/>
      <c r="K164" s="44"/>
      <c r="L164" s="45">
        <v>42984.958333333336</v>
      </c>
      <c r="M164" s="46">
        <v>7451.8538515799955</v>
      </c>
      <c r="N164" s="47"/>
      <c r="O164" s="48"/>
      <c r="P164" s="41" t="str">
        <f t="shared" si="2"/>
        <v>Do, 07.</v>
      </c>
      <c r="Q164" s="42"/>
      <c r="R164" s="42"/>
      <c r="S164" s="42"/>
      <c r="T164" s="42"/>
      <c r="U164" s="42"/>
      <c r="V164" s="42"/>
      <c r="W164" s="42"/>
      <c r="X164" s="42"/>
    </row>
    <row r="165" spans="2:24" s="38" customFormat="1" x14ac:dyDescent="0.2">
      <c r="B165" s="43"/>
      <c r="C165" s="43"/>
      <c r="D165" s="43"/>
      <c r="E165" s="43"/>
      <c r="F165" s="43"/>
      <c r="G165" s="43"/>
      <c r="H165" s="43"/>
      <c r="I165" s="43"/>
      <c r="J165" s="43"/>
      <c r="K165" s="44"/>
      <c r="L165" s="45">
        <v>42985</v>
      </c>
      <c r="M165" s="46">
        <v>6922.6524090899975</v>
      </c>
      <c r="N165" s="47"/>
      <c r="O165" s="48"/>
      <c r="P165" s="41" t="str">
        <f t="shared" si="2"/>
        <v>Do, 07.</v>
      </c>
      <c r="Q165" s="42"/>
      <c r="R165" s="42"/>
      <c r="S165" s="42"/>
      <c r="T165" s="42"/>
      <c r="U165" s="42"/>
      <c r="V165" s="42"/>
      <c r="W165" s="42"/>
      <c r="X165" s="42"/>
    </row>
    <row r="166" spans="2:24" s="38" customFormat="1" x14ac:dyDescent="0.2">
      <c r="B166" s="43"/>
      <c r="C166" s="43"/>
      <c r="D166" s="43"/>
      <c r="E166" s="43"/>
      <c r="F166" s="43"/>
      <c r="G166" s="43"/>
      <c r="H166" s="43"/>
      <c r="I166" s="43"/>
      <c r="J166" s="43"/>
      <c r="K166" s="44"/>
      <c r="L166" s="45">
        <v>42985.041666666664</v>
      </c>
      <c r="M166" s="46">
        <v>5712.934053619997</v>
      </c>
      <c r="N166" s="47"/>
      <c r="O166" s="48"/>
      <c r="P166" s="41" t="str">
        <f t="shared" si="2"/>
        <v>Do, 07.</v>
      </c>
      <c r="Q166" s="42"/>
      <c r="R166" s="42"/>
      <c r="S166" s="42"/>
      <c r="T166" s="42"/>
      <c r="U166" s="42"/>
      <c r="V166" s="42"/>
      <c r="W166" s="42"/>
      <c r="X166" s="42"/>
    </row>
    <row r="167" spans="2:24" s="38" customFormat="1" x14ac:dyDescent="0.2">
      <c r="B167" s="43"/>
      <c r="C167" s="43"/>
      <c r="D167" s="43"/>
      <c r="E167" s="43"/>
      <c r="F167" s="43"/>
      <c r="G167" s="43"/>
      <c r="H167" s="43"/>
      <c r="I167" s="43"/>
      <c r="J167" s="43"/>
      <c r="K167" s="44"/>
      <c r="L167" s="45">
        <v>42985.083333333336</v>
      </c>
      <c r="M167" s="46">
        <v>5728.4830314499977</v>
      </c>
      <c r="N167" s="47"/>
      <c r="O167" s="48"/>
      <c r="P167" s="41" t="str">
        <f t="shared" si="2"/>
        <v>Do, 07.</v>
      </c>
      <c r="Q167" s="42"/>
      <c r="R167" s="42"/>
      <c r="S167" s="42"/>
      <c r="T167" s="42"/>
      <c r="U167" s="42"/>
      <c r="V167" s="42"/>
      <c r="W167" s="42"/>
      <c r="X167" s="42"/>
    </row>
    <row r="168" spans="2:24" s="38" customFormat="1" x14ac:dyDescent="0.2">
      <c r="B168" s="43"/>
      <c r="C168" s="43"/>
      <c r="D168" s="43"/>
      <c r="E168" s="43"/>
      <c r="F168" s="43"/>
      <c r="G168" s="43"/>
      <c r="H168" s="43"/>
      <c r="I168" s="43"/>
      <c r="J168" s="43"/>
      <c r="K168" s="44"/>
      <c r="L168" s="45">
        <v>42985.125</v>
      </c>
      <c r="M168" s="46">
        <v>5796.8384821099989</v>
      </c>
      <c r="N168" s="47"/>
      <c r="O168" s="48"/>
      <c r="P168" s="41" t="str">
        <f t="shared" si="2"/>
        <v>Do, 07.</v>
      </c>
      <c r="Q168" s="42"/>
      <c r="R168" s="42"/>
      <c r="S168" s="42"/>
      <c r="T168" s="42"/>
      <c r="U168" s="42"/>
      <c r="V168" s="42"/>
      <c r="W168" s="42"/>
      <c r="X168" s="42"/>
    </row>
    <row r="169" spans="2:24" s="38" customFormat="1" x14ac:dyDescent="0.2">
      <c r="B169" s="43"/>
      <c r="C169" s="43"/>
      <c r="D169" s="43"/>
      <c r="E169" s="43"/>
      <c r="F169" s="43"/>
      <c r="G169" s="43"/>
      <c r="H169" s="43"/>
      <c r="I169" s="43"/>
      <c r="J169" s="43"/>
      <c r="K169" s="44"/>
      <c r="L169" s="45">
        <v>42985.166666666664</v>
      </c>
      <c r="M169" s="46">
        <v>6116.3295089599987</v>
      </c>
      <c r="N169" s="47"/>
      <c r="O169" s="48"/>
      <c r="P169" s="41" t="str">
        <f t="shared" si="2"/>
        <v>Do, 07.</v>
      </c>
      <c r="Q169" s="42"/>
      <c r="R169" s="42"/>
      <c r="S169" s="42"/>
      <c r="T169" s="42"/>
      <c r="U169" s="42"/>
      <c r="V169" s="42"/>
      <c r="W169" s="42"/>
      <c r="X169" s="42"/>
    </row>
    <row r="170" spans="2:24" s="38" customFormat="1" x14ac:dyDescent="0.2">
      <c r="B170" s="43"/>
      <c r="C170" s="43"/>
      <c r="D170" s="43"/>
      <c r="E170" s="43"/>
      <c r="F170" s="43"/>
      <c r="G170" s="43"/>
      <c r="H170" s="43"/>
      <c r="I170" s="43"/>
      <c r="J170" s="43"/>
      <c r="K170" s="44"/>
      <c r="L170" s="45">
        <v>42985.208333333336</v>
      </c>
      <c r="M170" s="46">
        <v>7610.1979352799981</v>
      </c>
      <c r="N170" s="47"/>
      <c r="O170" s="48"/>
      <c r="P170" s="41" t="str">
        <f t="shared" si="2"/>
        <v>Do, 07.</v>
      </c>
      <c r="Q170" s="42"/>
      <c r="R170" s="42"/>
      <c r="S170" s="42"/>
      <c r="T170" s="42"/>
      <c r="U170" s="42"/>
      <c r="V170" s="42"/>
      <c r="W170" s="42"/>
      <c r="X170" s="42"/>
    </row>
    <row r="171" spans="2:24" s="38" customFormat="1" x14ac:dyDescent="0.2">
      <c r="B171" s="43"/>
      <c r="C171" s="43"/>
      <c r="D171" s="43"/>
      <c r="E171" s="43"/>
      <c r="F171" s="43"/>
      <c r="G171" s="43"/>
      <c r="H171" s="43"/>
      <c r="I171" s="43"/>
      <c r="J171" s="43"/>
      <c r="K171" s="44"/>
      <c r="L171" s="45">
        <v>42985.25</v>
      </c>
      <c r="M171" s="46">
        <v>9201.2947475100009</v>
      </c>
      <c r="N171" s="47"/>
      <c r="O171" s="48"/>
      <c r="P171" s="41" t="str">
        <f t="shared" si="2"/>
        <v>Do, 07.</v>
      </c>
      <c r="Q171" s="42"/>
      <c r="R171" s="42"/>
      <c r="S171" s="42"/>
      <c r="T171" s="42"/>
      <c r="U171" s="42"/>
      <c r="V171" s="42"/>
      <c r="W171" s="42"/>
      <c r="X171" s="42"/>
    </row>
    <row r="172" spans="2:24" s="38" customFormat="1" x14ac:dyDescent="0.2">
      <c r="B172" s="43"/>
      <c r="C172" s="43"/>
      <c r="D172" s="43"/>
      <c r="E172" s="43"/>
      <c r="F172" s="43"/>
      <c r="G172" s="43"/>
      <c r="H172" s="43"/>
      <c r="I172" s="43"/>
      <c r="J172" s="43"/>
      <c r="K172" s="44"/>
      <c r="L172" s="45">
        <v>42985.291666666664</v>
      </c>
      <c r="M172" s="46">
        <v>9658.6353052800041</v>
      </c>
      <c r="N172" s="47"/>
      <c r="O172" s="48"/>
      <c r="P172" s="41" t="str">
        <f t="shared" si="2"/>
        <v>Do, 07.</v>
      </c>
      <c r="Q172" s="42"/>
      <c r="R172" s="42"/>
      <c r="S172" s="42"/>
      <c r="T172" s="42"/>
      <c r="U172" s="42"/>
      <c r="V172" s="42"/>
      <c r="W172" s="42"/>
      <c r="X172" s="42"/>
    </row>
    <row r="173" spans="2:24" s="38" customFormat="1" x14ac:dyDescent="0.2">
      <c r="B173" s="43"/>
      <c r="C173" s="43"/>
      <c r="D173" s="43"/>
      <c r="E173" s="43"/>
      <c r="F173" s="43"/>
      <c r="G173" s="43"/>
      <c r="H173" s="43"/>
      <c r="I173" s="43"/>
      <c r="J173" s="43"/>
      <c r="K173" s="44"/>
      <c r="L173" s="45">
        <v>42985.333333333336</v>
      </c>
      <c r="M173" s="46">
        <v>10158.850332310001</v>
      </c>
      <c r="N173" s="47"/>
      <c r="O173" s="48"/>
      <c r="P173" s="41" t="str">
        <f t="shared" si="2"/>
        <v>Do, 07.</v>
      </c>
      <c r="Q173" s="42"/>
      <c r="R173" s="42"/>
      <c r="S173" s="42"/>
      <c r="T173" s="42"/>
      <c r="U173" s="42"/>
      <c r="V173" s="42"/>
      <c r="W173" s="42"/>
      <c r="X173" s="42"/>
    </row>
    <row r="174" spans="2:24" s="38" customFormat="1" x14ac:dyDescent="0.2">
      <c r="B174" s="43"/>
      <c r="C174" s="43"/>
      <c r="D174" s="43"/>
      <c r="E174" s="43"/>
      <c r="F174" s="43"/>
      <c r="G174" s="43"/>
      <c r="H174" s="43"/>
      <c r="I174" s="43"/>
      <c r="J174" s="43"/>
      <c r="K174" s="44"/>
      <c r="L174" s="45">
        <v>42985.375</v>
      </c>
      <c r="M174" s="46">
        <v>10267.037231100001</v>
      </c>
      <c r="N174" s="47"/>
      <c r="O174" s="48"/>
      <c r="P174" s="41" t="str">
        <f t="shared" si="2"/>
        <v>Do, 07.</v>
      </c>
      <c r="Q174" s="42"/>
      <c r="R174" s="42"/>
      <c r="S174" s="42"/>
      <c r="T174" s="42"/>
      <c r="U174" s="42"/>
      <c r="V174" s="42"/>
      <c r="W174" s="42"/>
      <c r="X174" s="42"/>
    </row>
    <row r="175" spans="2:24" s="38" customFormat="1" x14ac:dyDescent="0.2">
      <c r="B175" s="43"/>
      <c r="C175" s="43"/>
      <c r="D175" s="43"/>
      <c r="E175" s="43"/>
      <c r="F175" s="43"/>
      <c r="G175" s="43"/>
      <c r="H175" s="43"/>
      <c r="I175" s="43"/>
      <c r="J175" s="43"/>
      <c r="K175" s="44"/>
      <c r="L175" s="45">
        <v>42985.416666666664</v>
      </c>
      <c r="M175" s="46">
        <v>10317.871342440001</v>
      </c>
      <c r="N175" s="47"/>
      <c r="O175" s="48"/>
      <c r="P175" s="41" t="str">
        <f t="shared" si="2"/>
        <v>Do, 07.</v>
      </c>
      <c r="Q175" s="42"/>
      <c r="R175" s="42"/>
      <c r="S175" s="42"/>
      <c r="T175" s="42"/>
      <c r="U175" s="42"/>
      <c r="V175" s="42"/>
      <c r="W175" s="42"/>
      <c r="X175" s="42"/>
    </row>
    <row r="176" spans="2:24" s="38" customFormat="1" x14ac:dyDescent="0.2">
      <c r="B176" s="43"/>
      <c r="C176" s="43"/>
      <c r="D176" s="43"/>
      <c r="E176" s="43"/>
      <c r="F176" s="43"/>
      <c r="G176" s="43"/>
      <c r="H176" s="43"/>
      <c r="I176" s="43"/>
      <c r="J176" s="43"/>
      <c r="K176" s="44"/>
      <c r="L176" s="45">
        <v>42985.458333333336</v>
      </c>
      <c r="M176" s="46">
        <v>10143.00618335</v>
      </c>
      <c r="N176" s="47"/>
      <c r="O176" s="48"/>
      <c r="P176" s="41" t="str">
        <f t="shared" si="2"/>
        <v>Do, 07.</v>
      </c>
      <c r="Q176" s="42"/>
      <c r="R176" s="42"/>
      <c r="S176" s="42"/>
      <c r="T176" s="42"/>
      <c r="U176" s="42"/>
      <c r="V176" s="42"/>
      <c r="W176" s="42"/>
      <c r="X176" s="42"/>
    </row>
    <row r="177" spans="2:24" s="38" customFormat="1" x14ac:dyDescent="0.2">
      <c r="B177" s="43"/>
      <c r="C177" s="43"/>
      <c r="D177" s="43"/>
      <c r="E177" s="43"/>
      <c r="F177" s="43"/>
      <c r="G177" s="43"/>
      <c r="H177" s="43"/>
      <c r="I177" s="43"/>
      <c r="J177" s="43"/>
      <c r="K177" s="44"/>
      <c r="L177" s="45">
        <v>42985.5</v>
      </c>
      <c r="M177" s="46">
        <v>9484.4944011300013</v>
      </c>
      <c r="N177" s="47"/>
      <c r="O177" s="48"/>
      <c r="P177" s="41" t="str">
        <f t="shared" si="2"/>
        <v>Do, 07.</v>
      </c>
      <c r="Q177" s="42"/>
      <c r="R177" s="42"/>
      <c r="S177" s="42"/>
      <c r="T177" s="42"/>
      <c r="U177" s="42"/>
      <c r="V177" s="42"/>
      <c r="W177" s="42"/>
      <c r="X177" s="42"/>
    </row>
    <row r="178" spans="2:24" s="38" customFormat="1" x14ac:dyDescent="0.2">
      <c r="B178" s="43"/>
      <c r="C178" s="43"/>
      <c r="D178" s="43"/>
      <c r="E178" s="43"/>
      <c r="F178" s="43"/>
      <c r="G178" s="43"/>
      <c r="H178" s="43"/>
      <c r="I178" s="43"/>
      <c r="J178" s="43"/>
      <c r="K178" s="44"/>
      <c r="L178" s="45">
        <v>42985.541666666664</v>
      </c>
      <c r="M178" s="46">
        <v>8949.2661825800024</v>
      </c>
      <c r="N178" s="47"/>
      <c r="O178" s="48"/>
      <c r="P178" s="41" t="str">
        <f t="shared" si="2"/>
        <v>Do, 07.</v>
      </c>
      <c r="Q178" s="42"/>
      <c r="R178" s="42"/>
      <c r="S178" s="42"/>
      <c r="T178" s="42"/>
      <c r="U178" s="42"/>
      <c r="V178" s="42"/>
      <c r="W178" s="42"/>
      <c r="X178" s="42"/>
    </row>
    <row r="179" spans="2:24" s="38" customFormat="1" x14ac:dyDescent="0.2">
      <c r="B179" s="43"/>
      <c r="C179" s="43"/>
      <c r="D179" s="43"/>
      <c r="E179" s="43"/>
      <c r="F179" s="43"/>
      <c r="G179" s="43"/>
      <c r="H179" s="43"/>
      <c r="I179" s="43"/>
      <c r="J179" s="43"/>
      <c r="K179" s="44"/>
      <c r="L179" s="45">
        <v>42985.583333333336</v>
      </c>
      <c r="M179" s="46">
        <v>8349.5812154599971</v>
      </c>
      <c r="N179" s="47"/>
      <c r="O179" s="48"/>
      <c r="P179" s="41" t="str">
        <f t="shared" si="2"/>
        <v>Do, 07.</v>
      </c>
      <c r="Q179" s="42"/>
      <c r="R179" s="42"/>
      <c r="S179" s="42"/>
      <c r="T179" s="42"/>
      <c r="U179" s="42"/>
      <c r="V179" s="42"/>
      <c r="W179" s="42"/>
      <c r="X179" s="42"/>
    </row>
    <row r="180" spans="2:24" s="38" customFormat="1" x14ac:dyDescent="0.2">
      <c r="B180" s="43"/>
      <c r="C180" s="43"/>
      <c r="D180" s="43"/>
      <c r="E180" s="43"/>
      <c r="F180" s="43"/>
      <c r="G180" s="43"/>
      <c r="H180" s="43"/>
      <c r="I180" s="43"/>
      <c r="J180" s="43"/>
      <c r="K180" s="44"/>
      <c r="L180" s="45">
        <v>42985.625</v>
      </c>
      <c r="M180" s="46">
        <v>8846.7466875500049</v>
      </c>
      <c r="N180" s="47"/>
      <c r="O180" s="48"/>
      <c r="P180" s="41" t="str">
        <f t="shared" si="2"/>
        <v>Do, 07.</v>
      </c>
      <c r="Q180" s="42"/>
      <c r="R180" s="42"/>
      <c r="S180" s="42"/>
      <c r="T180" s="42"/>
      <c r="U180" s="42"/>
      <c r="V180" s="42"/>
      <c r="W180" s="42"/>
      <c r="X180" s="42"/>
    </row>
    <row r="181" spans="2:24" s="38" customFormat="1" x14ac:dyDescent="0.2">
      <c r="B181" s="43"/>
      <c r="C181" s="43"/>
      <c r="D181" s="43"/>
      <c r="E181" s="43"/>
      <c r="F181" s="43"/>
      <c r="G181" s="43"/>
      <c r="H181" s="43"/>
      <c r="I181" s="43"/>
      <c r="J181" s="43"/>
      <c r="K181" s="44"/>
      <c r="L181" s="45">
        <v>42985.666666666664</v>
      </c>
      <c r="M181" s="46">
        <v>8847.73778193</v>
      </c>
      <c r="N181" s="47"/>
      <c r="O181" s="48"/>
      <c r="P181" s="41" t="str">
        <f t="shared" si="2"/>
        <v>Do, 07.</v>
      </c>
      <c r="Q181" s="42"/>
      <c r="R181" s="42"/>
      <c r="S181" s="42"/>
      <c r="T181" s="42"/>
      <c r="U181" s="42"/>
      <c r="V181" s="42"/>
      <c r="W181" s="42"/>
      <c r="X181" s="42"/>
    </row>
    <row r="182" spans="2:24" s="38" customFormat="1" x14ac:dyDescent="0.2">
      <c r="B182" s="43"/>
      <c r="C182" s="43"/>
      <c r="D182" s="43"/>
      <c r="E182" s="43"/>
      <c r="F182" s="43"/>
      <c r="G182" s="43"/>
      <c r="H182" s="43"/>
      <c r="I182" s="43"/>
      <c r="J182" s="43"/>
      <c r="K182" s="44"/>
      <c r="L182" s="45">
        <v>42985.708333333336</v>
      </c>
      <c r="M182" s="46">
        <v>8666.8499074799984</v>
      </c>
      <c r="N182" s="47"/>
      <c r="O182" s="48"/>
      <c r="P182" s="41" t="str">
        <f t="shared" si="2"/>
        <v>Do, 07.</v>
      </c>
      <c r="Q182" s="42"/>
      <c r="R182" s="42"/>
      <c r="S182" s="42"/>
      <c r="T182" s="42"/>
      <c r="U182" s="42"/>
      <c r="V182" s="42"/>
      <c r="W182" s="42"/>
      <c r="X182" s="42"/>
    </row>
    <row r="183" spans="2:24" s="38" customFormat="1" x14ac:dyDescent="0.2">
      <c r="B183" s="43"/>
      <c r="C183" s="43"/>
      <c r="D183" s="43"/>
      <c r="E183" s="43"/>
      <c r="F183" s="43"/>
      <c r="G183" s="43"/>
      <c r="H183" s="43"/>
      <c r="I183" s="43"/>
      <c r="J183" s="43"/>
      <c r="K183" s="44"/>
      <c r="L183" s="45">
        <v>42985.75</v>
      </c>
      <c r="M183" s="46">
        <v>8523.4654252399978</v>
      </c>
      <c r="N183" s="47"/>
      <c r="O183" s="48"/>
      <c r="P183" s="41" t="str">
        <f t="shared" si="2"/>
        <v>Do, 07.</v>
      </c>
      <c r="Q183" s="42"/>
      <c r="R183" s="42"/>
      <c r="S183" s="42"/>
      <c r="T183" s="42"/>
      <c r="U183" s="42"/>
      <c r="V183" s="42"/>
      <c r="W183" s="42"/>
      <c r="X183" s="42"/>
    </row>
    <row r="184" spans="2:24" s="38" customFormat="1" x14ac:dyDescent="0.2">
      <c r="B184" s="43"/>
      <c r="C184" s="43"/>
      <c r="D184" s="43"/>
      <c r="E184" s="43"/>
      <c r="F184" s="43"/>
      <c r="G184" s="43"/>
      <c r="H184" s="43"/>
      <c r="I184" s="43"/>
      <c r="J184" s="43"/>
      <c r="K184" s="44"/>
      <c r="L184" s="45">
        <v>42985.791666666664</v>
      </c>
      <c r="M184" s="46">
        <v>8922.1075201400017</v>
      </c>
      <c r="N184" s="47"/>
      <c r="O184" s="48"/>
      <c r="P184" s="41" t="str">
        <f t="shared" si="2"/>
        <v>Do, 07.</v>
      </c>
      <c r="Q184" s="42"/>
      <c r="R184" s="42"/>
      <c r="S184" s="42"/>
      <c r="T184" s="42"/>
      <c r="U184" s="42"/>
      <c r="V184" s="42"/>
      <c r="W184" s="42"/>
      <c r="X184" s="42"/>
    </row>
    <row r="185" spans="2:24" s="38" customFormat="1" x14ac:dyDescent="0.2">
      <c r="B185" s="43"/>
      <c r="C185" s="43"/>
      <c r="D185" s="43"/>
      <c r="E185" s="43"/>
      <c r="F185" s="43"/>
      <c r="G185" s="43"/>
      <c r="H185" s="43"/>
      <c r="I185" s="43"/>
      <c r="J185" s="43"/>
      <c r="K185" s="44"/>
      <c r="L185" s="45">
        <v>42985.833333333336</v>
      </c>
      <c r="M185" s="46">
        <v>8949.4412103200029</v>
      </c>
      <c r="N185" s="47"/>
      <c r="O185" s="48"/>
      <c r="P185" s="41" t="str">
        <f t="shared" si="2"/>
        <v>Do, 07.</v>
      </c>
      <c r="Q185" s="42"/>
      <c r="R185" s="42"/>
      <c r="S185" s="42"/>
      <c r="T185" s="42"/>
      <c r="U185" s="42"/>
      <c r="V185" s="42"/>
      <c r="W185" s="42"/>
      <c r="X185" s="42"/>
    </row>
    <row r="186" spans="2:24" s="38" customFormat="1" x14ac:dyDescent="0.2">
      <c r="B186" s="43"/>
      <c r="C186" s="43"/>
      <c r="D186" s="43"/>
      <c r="E186" s="43"/>
      <c r="F186" s="43"/>
      <c r="G186" s="43"/>
      <c r="H186" s="43"/>
      <c r="I186" s="43"/>
      <c r="J186" s="43"/>
      <c r="K186" s="44"/>
      <c r="L186" s="45">
        <v>42985.875</v>
      </c>
      <c r="M186" s="46">
        <v>8136.7116262599984</v>
      </c>
      <c r="N186" s="47"/>
      <c r="O186" s="48"/>
      <c r="P186" s="41" t="str">
        <f t="shared" si="2"/>
        <v>Do, 07.</v>
      </c>
      <c r="Q186" s="42"/>
      <c r="R186" s="42"/>
      <c r="S186" s="42"/>
      <c r="T186" s="42"/>
      <c r="U186" s="42"/>
      <c r="V186" s="42"/>
      <c r="W186" s="42"/>
      <c r="X186" s="42"/>
    </row>
    <row r="187" spans="2:24" s="38" customFormat="1" x14ac:dyDescent="0.2">
      <c r="B187" s="43"/>
      <c r="C187" s="43"/>
      <c r="D187" s="43"/>
      <c r="E187" s="43"/>
      <c r="F187" s="43"/>
      <c r="G187" s="43"/>
      <c r="H187" s="43"/>
      <c r="I187" s="43"/>
      <c r="J187" s="43"/>
      <c r="K187" s="44"/>
      <c r="L187" s="45">
        <v>42985.916666666664</v>
      </c>
      <c r="M187" s="46">
        <v>7068.6051536399973</v>
      </c>
      <c r="N187" s="47"/>
      <c r="O187" s="48"/>
      <c r="P187" s="41" t="str">
        <f t="shared" si="2"/>
        <v>Do, 07.</v>
      </c>
      <c r="Q187" s="42"/>
      <c r="R187" s="42"/>
      <c r="S187" s="42"/>
      <c r="T187" s="42"/>
      <c r="U187" s="42"/>
      <c r="V187" s="42"/>
      <c r="W187" s="42"/>
      <c r="X187" s="42"/>
    </row>
    <row r="188" spans="2:24" s="38" customFormat="1" x14ac:dyDescent="0.2">
      <c r="B188" s="43"/>
      <c r="C188" s="43"/>
      <c r="D188" s="43"/>
      <c r="E188" s="43"/>
      <c r="F188" s="43"/>
      <c r="G188" s="43"/>
      <c r="H188" s="43"/>
      <c r="I188" s="43"/>
      <c r="J188" s="43"/>
      <c r="K188" s="44"/>
      <c r="L188" s="45">
        <v>42985.958333333336</v>
      </c>
      <c r="M188" s="46">
        <v>6451.9551063699982</v>
      </c>
      <c r="N188" s="47"/>
      <c r="O188" s="48"/>
      <c r="P188" s="41" t="str">
        <f t="shared" si="2"/>
        <v>Fr, 08.</v>
      </c>
      <c r="Q188" s="42"/>
      <c r="R188" s="42"/>
      <c r="S188" s="42"/>
      <c r="T188" s="42"/>
      <c r="U188" s="42"/>
      <c r="V188" s="42"/>
      <c r="W188" s="42"/>
      <c r="X188" s="42"/>
    </row>
    <row r="189" spans="2:24" s="38" customFormat="1" x14ac:dyDescent="0.2">
      <c r="B189" s="43"/>
      <c r="C189" s="43"/>
      <c r="D189" s="43"/>
      <c r="E189" s="43"/>
      <c r="F189" s="43"/>
      <c r="G189" s="43"/>
      <c r="H189" s="43"/>
      <c r="I189" s="43"/>
      <c r="J189" s="43"/>
      <c r="K189" s="44"/>
      <c r="L189" s="45">
        <v>42986</v>
      </c>
      <c r="M189" s="46">
        <v>5653.3793149699986</v>
      </c>
      <c r="N189" s="47"/>
      <c r="O189" s="48"/>
      <c r="P189" s="41" t="str">
        <f t="shared" si="2"/>
        <v>Fr, 08.</v>
      </c>
      <c r="Q189" s="42"/>
      <c r="R189" s="42"/>
      <c r="S189" s="42"/>
      <c r="T189" s="42"/>
      <c r="U189" s="42"/>
      <c r="V189" s="42"/>
      <c r="W189" s="42"/>
      <c r="X189" s="42"/>
    </row>
    <row r="190" spans="2:24" s="38" customFormat="1" x14ac:dyDescent="0.2">
      <c r="B190" s="43"/>
      <c r="C190" s="43"/>
      <c r="D190" s="43"/>
      <c r="E190" s="43"/>
      <c r="F190" s="43"/>
      <c r="G190" s="43"/>
      <c r="H190" s="43"/>
      <c r="I190" s="43"/>
      <c r="J190" s="43"/>
      <c r="K190" s="44"/>
      <c r="L190" s="45">
        <v>42986.041666666664</v>
      </c>
      <c r="M190" s="46">
        <v>5553.1880769499985</v>
      </c>
      <c r="N190" s="47"/>
      <c r="O190" s="48"/>
      <c r="P190" s="41" t="str">
        <f t="shared" si="2"/>
        <v>Fr, 08.</v>
      </c>
      <c r="Q190" s="42"/>
      <c r="R190" s="42"/>
      <c r="S190" s="42"/>
      <c r="T190" s="42"/>
      <c r="U190" s="42"/>
      <c r="V190" s="42"/>
      <c r="W190" s="42"/>
      <c r="X190" s="42"/>
    </row>
    <row r="191" spans="2:24" s="38" customFormat="1" x14ac:dyDescent="0.2">
      <c r="B191" s="43"/>
      <c r="C191" s="43"/>
      <c r="D191" s="43"/>
      <c r="E191" s="43"/>
      <c r="F191" s="43"/>
      <c r="G191" s="43"/>
      <c r="H191" s="43"/>
      <c r="I191" s="43"/>
      <c r="J191" s="43"/>
      <c r="K191" s="44"/>
      <c r="L191" s="45">
        <v>42986.083333333336</v>
      </c>
      <c r="M191" s="46">
        <v>5668.9557980399968</v>
      </c>
      <c r="N191" s="47"/>
      <c r="O191" s="48"/>
      <c r="P191" s="41" t="str">
        <f t="shared" si="2"/>
        <v>Fr, 08.</v>
      </c>
      <c r="Q191" s="42"/>
      <c r="R191" s="42"/>
      <c r="S191" s="42"/>
      <c r="T191" s="42"/>
      <c r="U191" s="42"/>
      <c r="V191" s="42"/>
      <c r="W191" s="42"/>
      <c r="X191" s="42"/>
    </row>
    <row r="192" spans="2:24" s="38" customFormat="1" x14ac:dyDescent="0.2">
      <c r="B192" s="43"/>
      <c r="C192" s="43"/>
      <c r="D192" s="43"/>
      <c r="E192" s="43"/>
      <c r="F192" s="43"/>
      <c r="G192" s="43"/>
      <c r="H192" s="43"/>
      <c r="I192" s="43"/>
      <c r="J192" s="43"/>
      <c r="K192" s="44"/>
      <c r="L192" s="45">
        <v>42986.125</v>
      </c>
      <c r="M192" s="46">
        <v>5933.938512849998</v>
      </c>
      <c r="N192" s="47"/>
      <c r="O192" s="48"/>
      <c r="P192" s="41" t="str">
        <f t="shared" si="2"/>
        <v>Fr, 08.</v>
      </c>
      <c r="Q192" s="42"/>
      <c r="R192" s="42"/>
      <c r="S192" s="42"/>
      <c r="T192" s="42"/>
      <c r="U192" s="42"/>
      <c r="V192" s="42"/>
      <c r="W192" s="42"/>
      <c r="X192" s="42"/>
    </row>
    <row r="193" spans="2:24" s="38" customFormat="1" x14ac:dyDescent="0.2">
      <c r="B193" s="43"/>
      <c r="C193" s="43"/>
      <c r="D193" s="43"/>
      <c r="E193" s="43"/>
      <c r="F193" s="43"/>
      <c r="G193" s="43"/>
      <c r="H193" s="43"/>
      <c r="I193" s="43"/>
      <c r="J193" s="43"/>
      <c r="K193" s="44"/>
      <c r="L193" s="45">
        <v>42986.166666666664</v>
      </c>
      <c r="M193" s="46">
        <v>6534.3618678399989</v>
      </c>
      <c r="N193" s="47"/>
      <c r="O193" s="48"/>
      <c r="P193" s="41" t="str">
        <f t="shared" si="2"/>
        <v>Fr, 08.</v>
      </c>
      <c r="Q193" s="42"/>
      <c r="R193" s="42"/>
      <c r="S193" s="42"/>
      <c r="T193" s="42"/>
      <c r="U193" s="42"/>
      <c r="V193" s="42"/>
      <c r="W193" s="42"/>
      <c r="X193" s="42"/>
    </row>
    <row r="194" spans="2:24" s="50" customFormat="1" x14ac:dyDescent="0.2">
      <c r="B194" s="43"/>
      <c r="C194" s="43"/>
      <c r="D194" s="43"/>
      <c r="E194" s="43"/>
      <c r="F194" s="43"/>
      <c r="G194" s="43"/>
      <c r="H194" s="43"/>
      <c r="I194" s="43"/>
      <c r="J194" s="43"/>
      <c r="K194" s="44"/>
      <c r="L194" s="45">
        <v>42986.208333333336</v>
      </c>
      <c r="M194" s="46">
        <v>7606.8747627899984</v>
      </c>
      <c r="N194" s="47"/>
      <c r="O194" s="48"/>
      <c r="P194" s="41" t="str">
        <f t="shared" si="2"/>
        <v>Fr, 08.</v>
      </c>
      <c r="Q194" s="42"/>
      <c r="R194" s="42"/>
      <c r="S194" s="42"/>
      <c r="T194" s="42"/>
      <c r="U194" s="42"/>
      <c r="V194" s="42"/>
      <c r="W194" s="42"/>
      <c r="X194" s="42"/>
    </row>
    <row r="195" spans="2:24" s="53" customFormat="1" x14ac:dyDescent="0.2">
      <c r="B195" s="51"/>
      <c r="C195" s="52"/>
      <c r="D195" s="52"/>
      <c r="E195" s="52"/>
      <c r="F195" s="52"/>
      <c r="G195" s="52"/>
      <c r="H195" s="52"/>
      <c r="I195" s="52"/>
      <c r="J195" s="52"/>
      <c r="K195" s="44"/>
      <c r="L195" s="45">
        <v>42986.25</v>
      </c>
      <c r="M195" s="46">
        <v>9122.0245316400014</v>
      </c>
      <c r="N195" s="47"/>
      <c r="O195" s="48"/>
      <c r="P195" s="41" t="str">
        <f t="shared" si="2"/>
        <v>Fr, 08.</v>
      </c>
      <c r="Q195" s="42"/>
      <c r="R195" s="42"/>
      <c r="S195" s="42"/>
      <c r="T195" s="42"/>
      <c r="U195" s="42"/>
      <c r="V195" s="42"/>
      <c r="W195" s="42"/>
      <c r="X195" s="42"/>
    </row>
    <row r="196" spans="2:24" x14ac:dyDescent="0.2">
      <c r="B196" s="43"/>
      <c r="C196" s="43"/>
      <c r="D196" s="43"/>
      <c r="E196" s="43"/>
      <c r="F196" s="43"/>
      <c r="G196" s="43"/>
      <c r="H196" s="43"/>
      <c r="I196" s="43"/>
      <c r="J196" s="43"/>
      <c r="K196" s="44"/>
      <c r="L196" s="45">
        <v>42986.291666666664</v>
      </c>
      <c r="M196" s="46">
        <v>10493.974874439999</v>
      </c>
      <c r="N196" s="47"/>
      <c r="O196" s="48"/>
      <c r="P196" s="41" t="str">
        <f t="shared" si="2"/>
        <v>Fr, 08.</v>
      </c>
      <c r="Q196" s="42"/>
      <c r="R196" s="42"/>
      <c r="S196" s="42"/>
      <c r="T196" s="42"/>
      <c r="U196" s="42"/>
      <c r="V196" s="42"/>
      <c r="W196" s="42"/>
      <c r="X196" s="42"/>
    </row>
    <row r="197" spans="2:24" x14ac:dyDescent="0.2">
      <c r="B197" s="43"/>
      <c r="C197" s="43"/>
      <c r="D197" s="43"/>
      <c r="E197" s="43"/>
      <c r="F197" s="43"/>
      <c r="G197" s="43"/>
      <c r="H197" s="43"/>
      <c r="I197" s="43"/>
      <c r="J197" s="43"/>
      <c r="K197" s="44"/>
      <c r="L197" s="45">
        <v>42986.333333333336</v>
      </c>
      <c r="M197" s="46">
        <v>10587.928669209999</v>
      </c>
      <c r="N197" s="47"/>
      <c r="O197" s="48"/>
      <c r="P197" s="41" t="str">
        <f t="shared" si="2"/>
        <v>Fr, 08.</v>
      </c>
      <c r="Q197" s="42"/>
      <c r="R197" s="42"/>
      <c r="S197" s="42"/>
      <c r="T197" s="42"/>
      <c r="U197" s="42"/>
      <c r="V197" s="42"/>
      <c r="W197" s="42"/>
      <c r="X197" s="42"/>
    </row>
    <row r="198" spans="2:24" x14ac:dyDescent="0.2">
      <c r="B198" s="43"/>
      <c r="C198" s="43"/>
      <c r="D198" s="43"/>
      <c r="E198" s="43"/>
      <c r="F198" s="43"/>
      <c r="G198" s="43"/>
      <c r="H198" s="43"/>
      <c r="I198" s="43"/>
      <c r="J198" s="43"/>
      <c r="K198" s="44"/>
      <c r="L198" s="45">
        <v>42986.375</v>
      </c>
      <c r="M198" s="46">
        <v>9530.6098292400056</v>
      </c>
      <c r="N198" s="47"/>
      <c r="O198" s="48"/>
      <c r="P198" s="41" t="str">
        <f t="shared" si="2"/>
        <v>Fr, 08.</v>
      </c>
      <c r="Q198" s="42"/>
      <c r="R198" s="42"/>
      <c r="S198" s="42"/>
      <c r="T198" s="42"/>
      <c r="U198" s="42"/>
      <c r="V198" s="42"/>
      <c r="W198" s="42"/>
      <c r="X198" s="42"/>
    </row>
    <row r="199" spans="2:24" x14ac:dyDescent="0.2">
      <c r="B199" s="43"/>
      <c r="C199" s="43"/>
      <c r="D199" s="43"/>
      <c r="E199" s="43"/>
      <c r="F199" s="43"/>
      <c r="G199" s="43"/>
      <c r="H199" s="43"/>
      <c r="I199" s="43"/>
      <c r="J199" s="43"/>
      <c r="K199" s="44"/>
      <c r="L199" s="45">
        <v>42986.416666666664</v>
      </c>
      <c r="M199" s="46">
        <v>9533.7428596600002</v>
      </c>
      <c r="N199" s="47"/>
      <c r="O199" s="48"/>
      <c r="P199" s="41" t="str">
        <f t="shared" si="2"/>
        <v>Fr, 08.</v>
      </c>
      <c r="Q199" s="42"/>
      <c r="R199" s="42"/>
      <c r="S199" s="42"/>
      <c r="T199" s="42"/>
      <c r="U199" s="42"/>
      <c r="V199" s="42"/>
      <c r="W199" s="42"/>
      <c r="X199" s="42"/>
    </row>
    <row r="200" spans="2:24" x14ac:dyDescent="0.2">
      <c r="B200" s="43"/>
      <c r="C200" s="43"/>
      <c r="D200" s="43"/>
      <c r="E200" s="43"/>
      <c r="F200" s="43"/>
      <c r="G200" s="43"/>
      <c r="H200" s="43"/>
      <c r="I200" s="43"/>
      <c r="J200" s="43"/>
      <c r="K200" s="44"/>
      <c r="L200" s="45">
        <v>42986.458333333336</v>
      </c>
      <c r="M200" s="46">
        <v>9829.8119767199987</v>
      </c>
      <c r="N200" s="47"/>
      <c r="O200" s="48"/>
      <c r="P200" s="41" t="str">
        <f t="shared" si="2"/>
        <v>Fr, 08.</v>
      </c>
      <c r="Q200" s="42"/>
      <c r="R200" s="42"/>
      <c r="S200" s="42"/>
      <c r="T200" s="42"/>
      <c r="U200" s="42"/>
      <c r="V200" s="42"/>
      <c r="W200" s="42"/>
      <c r="X200" s="42"/>
    </row>
    <row r="201" spans="2:24" x14ac:dyDescent="0.2">
      <c r="B201" s="43"/>
      <c r="C201" s="43"/>
      <c r="D201" s="43"/>
      <c r="E201" s="43"/>
      <c r="F201" s="43"/>
      <c r="G201" s="43"/>
      <c r="H201" s="43"/>
      <c r="I201" s="43"/>
      <c r="J201" s="43"/>
      <c r="K201" s="44"/>
      <c r="L201" s="45">
        <v>42986.5</v>
      </c>
      <c r="M201" s="46">
        <v>10534.105087940001</v>
      </c>
      <c r="N201" s="47"/>
      <c r="O201" s="48"/>
      <c r="P201" s="41" t="str">
        <f t="shared" si="2"/>
        <v>Fr, 08.</v>
      </c>
      <c r="Q201" s="42"/>
      <c r="R201" s="42"/>
      <c r="S201" s="42"/>
      <c r="T201" s="42"/>
      <c r="U201" s="42"/>
      <c r="V201" s="42"/>
      <c r="W201" s="42"/>
      <c r="X201" s="42"/>
    </row>
    <row r="202" spans="2:24" x14ac:dyDescent="0.2">
      <c r="K202" s="39"/>
      <c r="L202" s="45">
        <v>42986.541666666664</v>
      </c>
      <c r="M202" s="46">
        <v>9973.2728497600037</v>
      </c>
      <c r="N202" s="47"/>
      <c r="O202" s="48"/>
      <c r="P202" s="41" t="str">
        <f t="shared" si="2"/>
        <v>Fr, 08.</v>
      </c>
      <c r="Q202" s="42"/>
      <c r="R202" s="42"/>
      <c r="S202" s="42"/>
      <c r="T202" s="42"/>
      <c r="U202" s="42"/>
      <c r="V202" s="42"/>
      <c r="W202" s="42"/>
      <c r="X202" s="42"/>
    </row>
    <row r="203" spans="2:24" x14ac:dyDescent="0.2">
      <c r="K203" s="39"/>
      <c r="L203" s="45">
        <v>42986.583333333336</v>
      </c>
      <c r="M203" s="46">
        <v>9082.6848493400048</v>
      </c>
      <c r="N203" s="47"/>
      <c r="O203" s="48"/>
      <c r="P203" s="41" t="str">
        <f t="shared" si="2"/>
        <v>Fr, 08.</v>
      </c>
      <c r="Q203" s="42"/>
      <c r="R203" s="42"/>
      <c r="S203" s="42"/>
      <c r="T203" s="42"/>
      <c r="U203" s="42"/>
      <c r="V203" s="42"/>
      <c r="W203" s="42"/>
      <c r="X203" s="42"/>
    </row>
    <row r="204" spans="2:24" x14ac:dyDescent="0.2">
      <c r="K204" s="39"/>
      <c r="L204" s="45">
        <v>42986.625</v>
      </c>
      <c r="M204" s="46">
        <v>7887.659714649998</v>
      </c>
      <c r="N204" s="47"/>
      <c r="O204" s="48"/>
      <c r="P204" s="41" t="str">
        <f t="shared" si="2"/>
        <v>Fr, 08.</v>
      </c>
      <c r="Q204" s="42"/>
      <c r="R204" s="42"/>
      <c r="S204" s="42"/>
      <c r="T204" s="42"/>
      <c r="U204" s="42"/>
      <c r="V204" s="42"/>
      <c r="W204" s="42"/>
      <c r="X204" s="42"/>
    </row>
    <row r="205" spans="2:24" x14ac:dyDescent="0.2">
      <c r="K205" s="39"/>
      <c r="L205" s="45">
        <v>42986.666666666664</v>
      </c>
      <c r="M205" s="46">
        <v>8048.4724175099982</v>
      </c>
      <c r="N205" s="47"/>
      <c r="O205" s="48"/>
      <c r="P205" s="41" t="str">
        <f t="shared" si="2"/>
        <v>Fr, 08.</v>
      </c>
      <c r="Q205" s="42"/>
      <c r="R205" s="42"/>
      <c r="S205" s="42"/>
      <c r="T205" s="42"/>
      <c r="U205" s="42"/>
      <c r="V205" s="42"/>
      <c r="W205" s="42"/>
      <c r="X205" s="42"/>
    </row>
    <row r="206" spans="2:24" x14ac:dyDescent="0.2">
      <c r="K206" s="39"/>
      <c r="L206" s="45">
        <v>42986.708333333336</v>
      </c>
      <c r="M206" s="46">
        <v>8562.4816678099978</v>
      </c>
      <c r="N206" s="47"/>
      <c r="O206" s="48"/>
      <c r="P206" s="41" t="str">
        <f t="shared" si="2"/>
        <v>Fr, 08.</v>
      </c>
      <c r="Q206" s="42"/>
      <c r="R206" s="42"/>
      <c r="S206" s="42"/>
      <c r="T206" s="42"/>
      <c r="U206" s="42"/>
      <c r="V206" s="42"/>
      <c r="W206" s="42"/>
      <c r="X206" s="42"/>
    </row>
    <row r="207" spans="2:24" x14ac:dyDescent="0.2">
      <c r="K207" s="39"/>
      <c r="L207" s="45">
        <v>42986.75</v>
      </c>
      <c r="M207" s="46">
        <v>8675.7335993399993</v>
      </c>
      <c r="N207" s="47"/>
      <c r="O207" s="48"/>
      <c r="P207" s="41" t="str">
        <f t="shared" si="2"/>
        <v>Fr, 08.</v>
      </c>
      <c r="Q207" s="42"/>
      <c r="R207" s="42"/>
      <c r="S207" s="42"/>
      <c r="T207" s="42"/>
      <c r="U207" s="42"/>
      <c r="V207" s="42"/>
      <c r="W207" s="42"/>
      <c r="X207" s="42"/>
    </row>
    <row r="208" spans="2:24" x14ac:dyDescent="0.2">
      <c r="K208" s="39"/>
      <c r="L208" s="45">
        <v>42986.791666666664</v>
      </c>
      <c r="M208" s="46">
        <v>8231.649798739998</v>
      </c>
      <c r="N208" s="47"/>
      <c r="O208" s="48"/>
      <c r="P208" s="41" t="str">
        <f t="shared" si="2"/>
        <v>Fr, 08.</v>
      </c>
      <c r="Q208" s="42"/>
      <c r="R208" s="42"/>
      <c r="S208" s="42"/>
      <c r="T208" s="42"/>
      <c r="U208" s="42"/>
      <c r="V208" s="42"/>
      <c r="W208" s="42"/>
      <c r="X208" s="42"/>
    </row>
    <row r="209" spans="11:24" x14ac:dyDescent="0.2">
      <c r="K209" s="39"/>
      <c r="L209" s="45">
        <v>42986.833333333336</v>
      </c>
      <c r="M209" s="46">
        <v>7666.2661978199976</v>
      </c>
      <c r="N209" s="47"/>
      <c r="O209" s="48"/>
      <c r="P209" s="41" t="str">
        <f t="shared" si="2"/>
        <v>Fr, 08.</v>
      </c>
      <c r="Q209" s="42"/>
      <c r="R209" s="42"/>
      <c r="S209" s="42"/>
      <c r="T209" s="42"/>
      <c r="U209" s="42"/>
      <c r="V209" s="42"/>
      <c r="W209" s="42"/>
      <c r="X209" s="42"/>
    </row>
    <row r="210" spans="11:24" x14ac:dyDescent="0.2">
      <c r="K210" s="39"/>
      <c r="L210" s="45">
        <v>42986.875</v>
      </c>
      <c r="M210" s="46">
        <v>6886.0613368699987</v>
      </c>
      <c r="N210" s="47"/>
      <c r="O210" s="48"/>
      <c r="P210" s="41" t="str">
        <f t="shared" si="2"/>
        <v>Fr, 08.</v>
      </c>
      <c r="Q210" s="42"/>
      <c r="R210" s="42"/>
      <c r="S210" s="42"/>
      <c r="T210" s="42"/>
      <c r="U210" s="42"/>
      <c r="V210" s="42"/>
      <c r="W210" s="42"/>
      <c r="X210" s="42"/>
    </row>
    <row r="211" spans="11:24" x14ac:dyDescent="0.2">
      <c r="K211" s="39"/>
      <c r="L211" s="45">
        <v>42986.916666666664</v>
      </c>
      <c r="M211" s="46">
        <v>5521.0632158299986</v>
      </c>
      <c r="N211" s="47"/>
      <c r="O211" s="48"/>
      <c r="P211" s="41" t="str">
        <f t="shared" si="2"/>
        <v>Fr, 08.</v>
      </c>
      <c r="Q211" s="42"/>
      <c r="R211" s="42"/>
      <c r="S211" s="42"/>
      <c r="T211" s="42"/>
      <c r="U211" s="42"/>
      <c r="V211" s="42"/>
      <c r="W211" s="42"/>
      <c r="X211" s="42"/>
    </row>
    <row r="212" spans="11:24" x14ac:dyDescent="0.2">
      <c r="K212" s="39"/>
      <c r="L212" s="45">
        <v>42986.958333333336</v>
      </c>
      <c r="M212" s="46">
        <v>5146.4511051799973</v>
      </c>
      <c r="N212" s="47"/>
      <c r="O212" s="48"/>
      <c r="P212" s="41" t="str">
        <f t="shared" si="2"/>
        <v>Sa, 09.</v>
      </c>
      <c r="Q212" s="42"/>
      <c r="R212" s="42"/>
      <c r="S212" s="42"/>
      <c r="T212" s="42"/>
      <c r="U212" s="42"/>
      <c r="V212" s="42"/>
      <c r="W212" s="42"/>
      <c r="X212" s="42"/>
    </row>
    <row r="213" spans="11:24" x14ac:dyDescent="0.2">
      <c r="K213" s="39"/>
      <c r="L213" s="45">
        <v>42987</v>
      </c>
      <c r="M213" s="46">
        <v>5180.5577427699973</v>
      </c>
      <c r="N213" s="47"/>
      <c r="O213" s="48"/>
      <c r="P213" s="41" t="str">
        <f t="shared" si="2"/>
        <v>Sa, 09.</v>
      </c>
      <c r="Q213" s="42"/>
      <c r="R213" s="42"/>
      <c r="S213" s="42"/>
      <c r="T213" s="42"/>
      <c r="U213" s="42"/>
      <c r="V213" s="42"/>
      <c r="W213" s="42"/>
      <c r="X213" s="42"/>
    </row>
    <row r="214" spans="11:24" x14ac:dyDescent="0.2">
      <c r="K214" s="39"/>
      <c r="L214" s="45">
        <v>42987.041666666664</v>
      </c>
      <c r="M214" s="46">
        <v>5156.4514850899968</v>
      </c>
      <c r="N214" s="47"/>
      <c r="O214" s="48"/>
      <c r="P214" s="41" t="str">
        <f t="shared" si="2"/>
        <v>Sa, 09.</v>
      </c>
      <c r="Q214" s="42"/>
      <c r="R214" s="42"/>
      <c r="S214" s="42"/>
      <c r="T214" s="42"/>
      <c r="U214" s="42"/>
      <c r="V214" s="42"/>
      <c r="W214" s="42"/>
      <c r="X214" s="42"/>
    </row>
    <row r="215" spans="11:24" x14ac:dyDescent="0.2">
      <c r="K215" s="39"/>
      <c r="L215" s="45">
        <v>42987.083333333336</v>
      </c>
      <c r="M215" s="46">
        <v>5170.4289219499969</v>
      </c>
      <c r="N215" s="47"/>
      <c r="O215" s="48"/>
      <c r="P215" s="41" t="str">
        <f t="shared" si="2"/>
        <v>Sa, 09.</v>
      </c>
      <c r="Q215" s="42"/>
      <c r="R215" s="42"/>
      <c r="S215" s="42"/>
      <c r="T215" s="42"/>
      <c r="U215" s="42"/>
      <c r="V215" s="42"/>
      <c r="W215" s="42"/>
      <c r="X215" s="42"/>
    </row>
    <row r="216" spans="11:24" x14ac:dyDescent="0.2">
      <c r="K216" s="39"/>
      <c r="L216" s="45">
        <v>42987.125</v>
      </c>
      <c r="M216" s="46">
        <v>5311.0865716499984</v>
      </c>
      <c r="N216" s="47"/>
      <c r="O216" s="48"/>
      <c r="P216" s="41" t="str">
        <f t="shared" si="2"/>
        <v>Sa, 09.</v>
      </c>
      <c r="Q216" s="42"/>
      <c r="R216" s="42"/>
      <c r="S216" s="42"/>
      <c r="T216" s="42"/>
      <c r="U216" s="42"/>
      <c r="V216" s="42"/>
      <c r="W216" s="42"/>
      <c r="X216" s="42"/>
    </row>
    <row r="217" spans="11:24" x14ac:dyDescent="0.2">
      <c r="K217" s="39"/>
      <c r="L217" s="45">
        <v>42987.166666666664</v>
      </c>
      <c r="M217" s="46">
        <v>5423.226957169999</v>
      </c>
      <c r="N217" s="47"/>
      <c r="O217" s="48"/>
      <c r="P217" s="41" t="str">
        <f t="shared" si="2"/>
        <v>Sa, 09.</v>
      </c>
      <c r="Q217" s="42"/>
      <c r="R217" s="42"/>
      <c r="S217" s="42"/>
      <c r="T217" s="42"/>
      <c r="U217" s="42"/>
      <c r="V217" s="42"/>
      <c r="W217" s="42"/>
      <c r="X217" s="42"/>
    </row>
    <row r="218" spans="11:24" x14ac:dyDescent="0.2">
      <c r="K218" s="39"/>
      <c r="L218" s="45">
        <v>42987.208333333336</v>
      </c>
      <c r="M218" s="46">
        <v>5737.4573006799983</v>
      </c>
      <c r="N218" s="47"/>
      <c r="O218" s="48"/>
      <c r="P218" s="41" t="str">
        <f t="shared" si="2"/>
        <v>Sa, 09.</v>
      </c>
      <c r="Q218" s="42"/>
      <c r="R218" s="42"/>
      <c r="S218" s="42"/>
      <c r="T218" s="42"/>
      <c r="U218" s="42"/>
      <c r="V218" s="42"/>
      <c r="W218" s="42"/>
      <c r="X218" s="42"/>
    </row>
    <row r="219" spans="11:24" x14ac:dyDescent="0.2">
      <c r="K219" s="39"/>
      <c r="L219" s="45">
        <v>42987.25</v>
      </c>
      <c r="M219" s="46">
        <v>5677.526723529998</v>
      </c>
      <c r="N219" s="47"/>
      <c r="O219" s="48"/>
      <c r="P219" s="41" t="str">
        <f t="shared" ref="P219:P282" si="3">+TEXT(L220,"TTT, TT.")</f>
        <v>Sa, 09.</v>
      </c>
      <c r="Q219" s="42"/>
      <c r="R219" s="42"/>
      <c r="S219" s="42"/>
      <c r="T219" s="42"/>
      <c r="U219" s="42"/>
      <c r="V219" s="42"/>
      <c r="W219" s="42"/>
      <c r="X219" s="42"/>
    </row>
    <row r="220" spans="11:24" x14ac:dyDescent="0.2">
      <c r="K220" s="39"/>
      <c r="L220" s="45">
        <v>42987.291666666664</v>
      </c>
      <c r="M220" s="46">
        <v>5644.7374151199983</v>
      </c>
      <c r="N220" s="47"/>
      <c r="O220" s="48"/>
      <c r="P220" s="41" t="str">
        <f t="shared" si="3"/>
        <v>Sa, 09.</v>
      </c>
      <c r="Q220" s="42"/>
      <c r="R220" s="42"/>
      <c r="S220" s="42"/>
      <c r="T220" s="42"/>
      <c r="U220" s="42"/>
      <c r="V220" s="42"/>
      <c r="W220" s="42"/>
      <c r="X220" s="42"/>
    </row>
    <row r="221" spans="11:24" x14ac:dyDescent="0.2">
      <c r="K221" s="39"/>
      <c r="L221" s="45">
        <v>42987.333333333336</v>
      </c>
      <c r="M221" s="46">
        <v>5553.5889677899986</v>
      </c>
      <c r="N221" s="47"/>
      <c r="O221" s="48"/>
      <c r="P221" s="41" t="str">
        <f t="shared" si="3"/>
        <v>Sa, 09.</v>
      </c>
      <c r="Q221" s="42"/>
      <c r="R221" s="42"/>
      <c r="S221" s="42"/>
      <c r="T221" s="42"/>
      <c r="U221" s="42"/>
      <c r="V221" s="42"/>
      <c r="W221" s="42"/>
      <c r="X221" s="42"/>
    </row>
    <row r="222" spans="11:24" x14ac:dyDescent="0.2">
      <c r="K222" s="39"/>
      <c r="L222" s="45">
        <v>42987.375</v>
      </c>
      <c r="M222" s="46">
        <v>5424.1240380499994</v>
      </c>
      <c r="N222" s="47"/>
      <c r="O222" s="48"/>
      <c r="P222" s="41" t="str">
        <f t="shared" si="3"/>
        <v>Sa, 09.</v>
      </c>
      <c r="Q222" s="42"/>
      <c r="R222" s="42"/>
      <c r="S222" s="42"/>
      <c r="T222" s="42"/>
      <c r="U222" s="42"/>
      <c r="V222" s="42"/>
      <c r="W222" s="42"/>
      <c r="X222" s="42"/>
    </row>
    <row r="223" spans="11:24" x14ac:dyDescent="0.2">
      <c r="K223" s="39"/>
      <c r="L223" s="45">
        <v>42987.416666666664</v>
      </c>
      <c r="M223" s="46">
        <v>5344.1881159499981</v>
      </c>
      <c r="N223" s="47"/>
      <c r="O223" s="48"/>
      <c r="P223" s="41" t="str">
        <f t="shared" si="3"/>
        <v>Sa, 09.</v>
      </c>
      <c r="Q223" s="42"/>
      <c r="R223" s="42"/>
      <c r="S223" s="42"/>
      <c r="T223" s="42"/>
      <c r="U223" s="42"/>
      <c r="V223" s="42"/>
      <c r="W223" s="42"/>
      <c r="X223" s="42"/>
    </row>
    <row r="224" spans="11:24" x14ac:dyDescent="0.2">
      <c r="K224" s="39"/>
      <c r="L224" s="45">
        <v>42987.458333333336</v>
      </c>
      <c r="M224" s="46">
        <v>5206.997594929996</v>
      </c>
      <c r="N224" s="47"/>
      <c r="O224" s="48"/>
      <c r="P224" s="41" t="str">
        <f t="shared" si="3"/>
        <v>Sa, 09.</v>
      </c>
      <c r="Q224" s="42"/>
      <c r="R224" s="42"/>
      <c r="S224" s="42"/>
      <c r="T224" s="42"/>
      <c r="U224" s="42"/>
      <c r="V224" s="42"/>
      <c r="W224" s="42"/>
      <c r="X224" s="42"/>
    </row>
    <row r="225" spans="11:24" x14ac:dyDescent="0.2">
      <c r="K225" s="39"/>
      <c r="L225" s="45">
        <v>42987.5</v>
      </c>
      <c r="M225" s="46">
        <v>5064.1814003599984</v>
      </c>
      <c r="N225" s="47"/>
      <c r="O225" s="48"/>
      <c r="P225" s="41" t="str">
        <f t="shared" si="3"/>
        <v>Sa, 09.</v>
      </c>
      <c r="Q225" s="42"/>
      <c r="R225" s="42"/>
      <c r="S225" s="42"/>
      <c r="T225" s="42"/>
      <c r="U225" s="42"/>
      <c r="V225" s="42"/>
      <c r="W225" s="42"/>
      <c r="X225" s="42"/>
    </row>
    <row r="226" spans="11:24" x14ac:dyDescent="0.2">
      <c r="K226" s="39"/>
      <c r="L226" s="45">
        <v>42987.541666666664</v>
      </c>
      <c r="M226" s="46">
        <v>5001.77141863</v>
      </c>
      <c r="N226" s="47"/>
      <c r="O226" s="48"/>
      <c r="P226" s="41" t="str">
        <f t="shared" si="3"/>
        <v>Sa, 09.</v>
      </c>
      <c r="Q226" s="42"/>
      <c r="R226" s="42"/>
      <c r="S226" s="42"/>
      <c r="T226" s="42"/>
      <c r="U226" s="42"/>
      <c r="V226" s="42"/>
      <c r="W226" s="42"/>
      <c r="X226" s="42"/>
    </row>
    <row r="227" spans="11:24" x14ac:dyDescent="0.2">
      <c r="K227" s="39"/>
      <c r="L227" s="45">
        <v>42987.583333333336</v>
      </c>
      <c r="M227" s="46">
        <v>4937.3108575099996</v>
      </c>
      <c r="N227" s="47"/>
      <c r="O227" s="48"/>
      <c r="P227" s="41" t="str">
        <f t="shared" si="3"/>
        <v>Sa, 09.</v>
      </c>
      <c r="Q227" s="42"/>
      <c r="R227" s="42"/>
      <c r="S227" s="42"/>
      <c r="T227" s="42"/>
      <c r="U227" s="42"/>
      <c r="V227" s="42"/>
      <c r="W227" s="42"/>
      <c r="X227" s="42"/>
    </row>
    <row r="228" spans="11:24" x14ac:dyDescent="0.2">
      <c r="K228" s="39"/>
      <c r="L228" s="45">
        <v>42987.625</v>
      </c>
      <c r="M228" s="46">
        <v>5069.9873749199978</v>
      </c>
      <c r="N228" s="47"/>
      <c r="O228" s="48"/>
      <c r="P228" s="41" t="str">
        <f t="shared" si="3"/>
        <v>Sa, 09.</v>
      </c>
      <c r="Q228" s="42"/>
      <c r="R228" s="42"/>
      <c r="S228" s="42"/>
      <c r="T228" s="42"/>
      <c r="U228" s="42"/>
      <c r="V228" s="42"/>
      <c r="W228" s="42"/>
      <c r="X228" s="42"/>
    </row>
    <row r="229" spans="11:24" x14ac:dyDescent="0.2">
      <c r="K229" s="39"/>
      <c r="L229" s="45">
        <v>42987.666666666664</v>
      </c>
      <c r="M229" s="46">
        <v>5233.9570634899983</v>
      </c>
      <c r="N229" s="47"/>
      <c r="O229" s="48"/>
      <c r="P229" s="41" t="str">
        <f t="shared" si="3"/>
        <v>Sa, 09.</v>
      </c>
      <c r="Q229" s="42"/>
      <c r="R229" s="42"/>
      <c r="S229" s="42"/>
      <c r="T229" s="42"/>
      <c r="U229" s="42"/>
      <c r="V229" s="42"/>
      <c r="W229" s="42"/>
      <c r="X229" s="42"/>
    </row>
    <row r="230" spans="11:24" x14ac:dyDescent="0.2">
      <c r="K230" s="39"/>
      <c r="L230" s="45">
        <v>42987.708333333336</v>
      </c>
      <c r="M230" s="46">
        <v>5362.5889299099999</v>
      </c>
      <c r="N230" s="47"/>
      <c r="O230" s="48"/>
      <c r="P230" s="41" t="str">
        <f t="shared" si="3"/>
        <v>Sa, 09.</v>
      </c>
      <c r="Q230" s="42"/>
      <c r="R230" s="42"/>
      <c r="S230" s="42"/>
      <c r="T230" s="42"/>
      <c r="U230" s="42"/>
      <c r="V230" s="42"/>
      <c r="W230" s="42"/>
      <c r="X230" s="42"/>
    </row>
    <row r="231" spans="11:24" x14ac:dyDescent="0.2">
      <c r="K231" s="39"/>
      <c r="L231" s="45">
        <v>42987.75</v>
      </c>
      <c r="M231" s="46">
        <v>5379.0667882199978</v>
      </c>
      <c r="N231" s="47"/>
      <c r="O231" s="48"/>
      <c r="P231" s="41" t="str">
        <f t="shared" si="3"/>
        <v>Sa, 09.</v>
      </c>
      <c r="Q231" s="42"/>
      <c r="R231" s="42"/>
      <c r="S231" s="42"/>
      <c r="T231" s="42"/>
      <c r="U231" s="42"/>
      <c r="V231" s="42"/>
      <c r="W231" s="42"/>
      <c r="X231" s="42"/>
    </row>
    <row r="232" spans="11:24" x14ac:dyDescent="0.2">
      <c r="K232" s="39"/>
      <c r="L232" s="45">
        <v>42987.791666666664</v>
      </c>
      <c r="M232" s="46">
        <v>5346.6251746499984</v>
      </c>
      <c r="N232" s="47"/>
      <c r="O232" s="48"/>
      <c r="P232" s="41" t="str">
        <f t="shared" si="3"/>
        <v>Sa, 09.</v>
      </c>
      <c r="Q232" s="42"/>
      <c r="R232" s="42"/>
      <c r="S232" s="42"/>
      <c r="T232" s="42"/>
      <c r="U232" s="42"/>
      <c r="V232" s="42"/>
      <c r="W232" s="42"/>
      <c r="X232" s="42"/>
    </row>
    <row r="233" spans="11:24" x14ac:dyDescent="0.2">
      <c r="K233" s="39"/>
      <c r="L233" s="45">
        <v>42987.833333333336</v>
      </c>
      <c r="M233" s="46">
        <v>5258.8452502499977</v>
      </c>
      <c r="N233" s="47"/>
      <c r="O233" s="48"/>
      <c r="P233" s="41" t="str">
        <f t="shared" si="3"/>
        <v>Sa, 09.</v>
      </c>
      <c r="Q233" s="42"/>
      <c r="R233" s="42"/>
      <c r="S233" s="42"/>
      <c r="T233" s="42"/>
      <c r="U233" s="42"/>
      <c r="V233" s="42"/>
      <c r="W233" s="42"/>
      <c r="X233" s="42"/>
    </row>
    <row r="234" spans="11:24" x14ac:dyDescent="0.2">
      <c r="K234" s="39"/>
      <c r="L234" s="45">
        <v>42987.875</v>
      </c>
      <c r="M234" s="46">
        <v>5165.7189153799982</v>
      </c>
      <c r="N234" s="47"/>
      <c r="O234" s="48"/>
      <c r="P234" s="41" t="str">
        <f t="shared" si="3"/>
        <v>Sa, 09.</v>
      </c>
      <c r="Q234" s="42"/>
      <c r="R234" s="42"/>
      <c r="S234" s="42"/>
      <c r="T234" s="42"/>
      <c r="U234" s="42"/>
      <c r="V234" s="42"/>
      <c r="W234" s="42"/>
      <c r="X234" s="42"/>
    </row>
    <row r="235" spans="11:24" x14ac:dyDescent="0.2">
      <c r="K235" s="39"/>
      <c r="L235" s="45">
        <v>42987.916666666664</v>
      </c>
      <c r="M235" s="46">
        <v>5105.4288744799978</v>
      </c>
      <c r="N235" s="47"/>
      <c r="O235" s="48"/>
      <c r="P235" s="41" t="str">
        <f t="shared" si="3"/>
        <v>Sa, 09.</v>
      </c>
      <c r="Q235" s="42"/>
      <c r="R235" s="42"/>
      <c r="S235" s="42"/>
      <c r="T235" s="42"/>
      <c r="U235" s="42"/>
      <c r="V235" s="42"/>
      <c r="W235" s="42"/>
      <c r="X235" s="42"/>
    </row>
    <row r="236" spans="11:24" x14ac:dyDescent="0.2">
      <c r="K236" s="39"/>
      <c r="L236" s="45">
        <v>42987.958333333336</v>
      </c>
      <c r="M236" s="46">
        <v>5068.3623662199989</v>
      </c>
      <c r="N236" s="47"/>
      <c r="O236" s="48"/>
      <c r="P236" s="41" t="str">
        <f t="shared" si="3"/>
        <v>So, 10.</v>
      </c>
      <c r="Q236" s="42"/>
      <c r="R236" s="42"/>
      <c r="S236" s="42"/>
      <c r="T236" s="42"/>
      <c r="U236" s="42"/>
      <c r="V236" s="42"/>
      <c r="W236" s="42"/>
      <c r="X236" s="42"/>
    </row>
    <row r="237" spans="11:24" x14ac:dyDescent="0.2">
      <c r="K237" s="39"/>
      <c r="L237" s="45">
        <v>42988</v>
      </c>
      <c r="M237" s="46">
        <v>4880.4917424899959</v>
      </c>
      <c r="N237" s="47"/>
      <c r="O237" s="48"/>
      <c r="P237" s="41" t="str">
        <f t="shared" si="3"/>
        <v>So, 10.</v>
      </c>
      <c r="Q237" s="42"/>
      <c r="R237" s="42"/>
      <c r="S237" s="42"/>
      <c r="T237" s="42"/>
      <c r="U237" s="42"/>
      <c r="V237" s="42"/>
      <c r="W237" s="42"/>
      <c r="X237" s="42"/>
    </row>
    <row r="238" spans="11:24" x14ac:dyDescent="0.2">
      <c r="K238" s="39"/>
      <c r="L238" s="45">
        <v>42988.041666666664</v>
      </c>
      <c r="M238" s="46">
        <v>4843.5184305599969</v>
      </c>
      <c r="N238" s="47"/>
      <c r="O238" s="48"/>
      <c r="P238" s="41" t="str">
        <f t="shared" si="3"/>
        <v>So, 10.</v>
      </c>
      <c r="Q238" s="42"/>
      <c r="R238" s="42"/>
      <c r="S238" s="42"/>
      <c r="T238" s="42"/>
      <c r="U238" s="42"/>
      <c r="V238" s="42"/>
      <c r="W238" s="42"/>
      <c r="X238" s="42"/>
    </row>
    <row r="239" spans="11:24" x14ac:dyDescent="0.2">
      <c r="K239" s="39"/>
      <c r="L239" s="45">
        <v>42988.083333333336</v>
      </c>
      <c r="M239" s="46">
        <v>4832.5044620399976</v>
      </c>
      <c r="N239" s="47"/>
      <c r="O239" s="48"/>
      <c r="P239" s="41" t="str">
        <f t="shared" si="3"/>
        <v>So, 10.</v>
      </c>
      <c r="Q239" s="42"/>
      <c r="R239" s="42"/>
      <c r="S239" s="42"/>
      <c r="T239" s="42"/>
      <c r="U239" s="42"/>
      <c r="V239" s="42"/>
      <c r="W239" s="42"/>
      <c r="X239" s="42"/>
    </row>
    <row r="240" spans="11:24" x14ac:dyDescent="0.2">
      <c r="K240" s="39"/>
      <c r="L240" s="45">
        <v>42988.125</v>
      </c>
      <c r="M240" s="46">
        <v>4840.8999136699967</v>
      </c>
      <c r="N240" s="47"/>
      <c r="O240" s="48"/>
      <c r="P240" s="41" t="str">
        <f t="shared" si="3"/>
        <v>So, 10.</v>
      </c>
      <c r="Q240" s="42"/>
      <c r="R240" s="42"/>
      <c r="S240" s="42"/>
      <c r="T240" s="42"/>
      <c r="U240" s="42"/>
      <c r="V240" s="42"/>
      <c r="W240" s="42"/>
      <c r="X240" s="42"/>
    </row>
    <row r="241" spans="11:24" x14ac:dyDescent="0.2">
      <c r="K241" s="39"/>
      <c r="L241" s="45">
        <v>42988.166666666664</v>
      </c>
      <c r="M241" s="46">
        <v>4945.6095267599985</v>
      </c>
      <c r="N241" s="47"/>
      <c r="O241" s="48"/>
      <c r="P241" s="41" t="str">
        <f t="shared" si="3"/>
        <v>So, 10.</v>
      </c>
      <c r="Q241" s="42"/>
      <c r="R241" s="42"/>
      <c r="S241" s="42"/>
      <c r="T241" s="42"/>
      <c r="U241" s="42"/>
      <c r="V241" s="42"/>
      <c r="W241" s="42"/>
      <c r="X241" s="42"/>
    </row>
    <row r="242" spans="11:24" x14ac:dyDescent="0.2">
      <c r="K242" s="39"/>
      <c r="L242" s="45">
        <v>42988.208333333336</v>
      </c>
      <c r="M242" s="46">
        <v>5174.5712689799975</v>
      </c>
      <c r="N242" s="47"/>
      <c r="O242" s="48"/>
      <c r="P242" s="41" t="str">
        <f t="shared" si="3"/>
        <v>So, 10.</v>
      </c>
      <c r="Q242" s="42"/>
      <c r="R242" s="42"/>
      <c r="S242" s="42"/>
      <c r="T242" s="42"/>
      <c r="U242" s="42"/>
      <c r="V242" s="42"/>
      <c r="W242" s="42"/>
      <c r="X242" s="42"/>
    </row>
    <row r="243" spans="11:24" x14ac:dyDescent="0.2">
      <c r="K243" s="39"/>
      <c r="L243" s="45">
        <v>42988.25</v>
      </c>
      <c r="M243" s="46">
        <v>5255.1756732899967</v>
      </c>
      <c r="N243" s="47"/>
      <c r="O243" s="48"/>
      <c r="P243" s="41" t="str">
        <f t="shared" si="3"/>
        <v>So, 10.</v>
      </c>
      <c r="Q243" s="42"/>
      <c r="R243" s="42"/>
      <c r="S243" s="42"/>
      <c r="T243" s="42"/>
      <c r="U243" s="42"/>
      <c r="V243" s="42"/>
      <c r="W243" s="42"/>
      <c r="X243" s="42"/>
    </row>
    <row r="244" spans="11:24" x14ac:dyDescent="0.2">
      <c r="K244" s="39"/>
      <c r="L244" s="45">
        <v>42988.291666666664</v>
      </c>
      <c r="M244" s="46">
        <v>5284.8135805799984</v>
      </c>
      <c r="N244" s="47"/>
      <c r="O244" s="48"/>
      <c r="P244" s="41" t="str">
        <f t="shared" si="3"/>
        <v>So, 10.</v>
      </c>
      <c r="Q244" s="42"/>
      <c r="R244" s="42"/>
      <c r="S244" s="42"/>
      <c r="T244" s="42"/>
      <c r="U244" s="42"/>
      <c r="V244" s="42"/>
      <c r="W244" s="42"/>
      <c r="X244" s="42"/>
    </row>
    <row r="245" spans="11:24" x14ac:dyDescent="0.2">
      <c r="K245" s="39"/>
      <c r="L245" s="45">
        <v>42988.333333333336</v>
      </c>
      <c r="M245" s="46">
        <v>5369.4556359399985</v>
      </c>
      <c r="N245" s="47"/>
      <c r="O245" s="48"/>
      <c r="P245" s="41" t="str">
        <f t="shared" si="3"/>
        <v>So, 10.</v>
      </c>
      <c r="Q245" s="42"/>
      <c r="R245" s="42"/>
      <c r="S245" s="42"/>
      <c r="T245" s="42"/>
      <c r="U245" s="42"/>
      <c r="V245" s="42"/>
      <c r="W245" s="42"/>
      <c r="X245" s="42"/>
    </row>
    <row r="246" spans="11:24" x14ac:dyDescent="0.2">
      <c r="K246" s="39"/>
      <c r="L246" s="45">
        <v>42988.375</v>
      </c>
      <c r="M246" s="46">
        <v>5272.4231030999981</v>
      </c>
      <c r="N246" s="47"/>
      <c r="O246" s="48"/>
      <c r="P246" s="41" t="str">
        <f t="shared" si="3"/>
        <v>So, 10.</v>
      </c>
      <c r="Q246" s="42"/>
      <c r="R246" s="42"/>
      <c r="S246" s="42"/>
      <c r="T246" s="42"/>
      <c r="U246" s="42"/>
      <c r="V246" s="42"/>
      <c r="W246" s="42"/>
      <c r="X246" s="42"/>
    </row>
    <row r="247" spans="11:24" x14ac:dyDescent="0.2">
      <c r="K247" s="39"/>
      <c r="L247" s="45">
        <v>42988.416666666664</v>
      </c>
      <c r="M247" s="46">
        <v>5192.0798662999987</v>
      </c>
      <c r="N247" s="47"/>
      <c r="O247" s="48"/>
      <c r="P247" s="41" t="str">
        <f t="shared" si="3"/>
        <v>So, 10.</v>
      </c>
      <c r="Q247" s="42"/>
      <c r="R247" s="42"/>
      <c r="S247" s="42"/>
      <c r="T247" s="42"/>
      <c r="U247" s="42"/>
      <c r="V247" s="42"/>
      <c r="W247" s="42"/>
      <c r="X247" s="42"/>
    </row>
    <row r="248" spans="11:24" x14ac:dyDescent="0.2">
      <c r="K248" s="39"/>
      <c r="L248" s="45">
        <v>42988.458333333336</v>
      </c>
      <c r="M248" s="46">
        <v>5192.5114827199995</v>
      </c>
      <c r="N248" s="47"/>
      <c r="O248" s="48"/>
      <c r="P248" s="41" t="str">
        <f t="shared" si="3"/>
        <v>So, 10.</v>
      </c>
      <c r="Q248" s="42"/>
      <c r="R248" s="42"/>
      <c r="S248" s="42"/>
      <c r="T248" s="42"/>
      <c r="U248" s="42"/>
      <c r="V248" s="42"/>
      <c r="W248" s="42"/>
      <c r="X248" s="42"/>
    </row>
    <row r="249" spans="11:24" x14ac:dyDescent="0.2">
      <c r="K249" s="39"/>
      <c r="L249" s="45">
        <v>42988.5</v>
      </c>
      <c r="M249" s="46">
        <v>5125.4311930199965</v>
      </c>
      <c r="N249" s="47"/>
      <c r="O249" s="48"/>
      <c r="P249" s="41" t="str">
        <f t="shared" si="3"/>
        <v>So, 10.</v>
      </c>
      <c r="Q249" s="42"/>
      <c r="R249" s="42"/>
      <c r="S249" s="42"/>
      <c r="T249" s="42"/>
      <c r="U249" s="42"/>
      <c r="V249" s="42"/>
      <c r="W249" s="42"/>
      <c r="X249" s="42"/>
    </row>
    <row r="250" spans="11:24" x14ac:dyDescent="0.2">
      <c r="K250" s="39"/>
      <c r="L250" s="45">
        <v>42988.541666666664</v>
      </c>
      <c r="M250" s="46">
        <v>5065.9384335599962</v>
      </c>
      <c r="N250" s="47"/>
      <c r="O250" s="48"/>
      <c r="P250" s="41" t="str">
        <f t="shared" si="3"/>
        <v>So, 10.</v>
      </c>
      <c r="Q250" s="42"/>
      <c r="R250" s="42"/>
      <c r="S250" s="42"/>
      <c r="T250" s="42"/>
      <c r="U250" s="42"/>
      <c r="V250" s="42"/>
      <c r="W250" s="42"/>
      <c r="X250" s="42"/>
    </row>
    <row r="251" spans="11:24" x14ac:dyDescent="0.2">
      <c r="K251" s="39"/>
      <c r="L251" s="45">
        <v>42988.583333333336</v>
      </c>
      <c r="M251" s="46">
        <v>5027.1159522599983</v>
      </c>
      <c r="N251" s="47"/>
      <c r="O251" s="48"/>
      <c r="P251" s="41" t="str">
        <f t="shared" si="3"/>
        <v>So, 10.</v>
      </c>
      <c r="Q251" s="42"/>
      <c r="R251" s="42"/>
      <c r="S251" s="42"/>
      <c r="T251" s="42"/>
      <c r="U251" s="42"/>
      <c r="V251" s="42"/>
      <c r="W251" s="42"/>
      <c r="X251" s="42"/>
    </row>
    <row r="252" spans="11:24" x14ac:dyDescent="0.2">
      <c r="K252" s="39"/>
      <c r="L252" s="45">
        <v>42988.625</v>
      </c>
      <c r="M252" s="46">
        <v>4916.745597119997</v>
      </c>
      <c r="N252" s="47"/>
      <c r="O252" s="48"/>
      <c r="P252" s="41" t="str">
        <f t="shared" si="3"/>
        <v>So, 10.</v>
      </c>
      <c r="Q252" s="42"/>
      <c r="R252" s="42"/>
      <c r="S252" s="42"/>
      <c r="T252" s="42"/>
      <c r="U252" s="42"/>
      <c r="V252" s="42"/>
      <c r="W252" s="42"/>
      <c r="X252" s="42"/>
    </row>
    <row r="253" spans="11:24" x14ac:dyDescent="0.2">
      <c r="K253" s="39"/>
      <c r="L253" s="45">
        <v>42988.666666666664</v>
      </c>
      <c r="M253" s="46">
        <v>5008.0580019600002</v>
      </c>
      <c r="N253" s="47"/>
      <c r="O253" s="48"/>
      <c r="P253" s="41" t="str">
        <f t="shared" si="3"/>
        <v>So, 10.</v>
      </c>
      <c r="Q253" s="42"/>
      <c r="R253" s="42"/>
      <c r="S253" s="42"/>
      <c r="T253" s="42"/>
      <c r="U253" s="42"/>
      <c r="V253" s="42"/>
      <c r="W253" s="42"/>
      <c r="X253" s="42"/>
    </row>
    <row r="254" spans="11:24" x14ac:dyDescent="0.2">
      <c r="K254" s="39"/>
      <c r="L254" s="45">
        <v>42988.708333333336</v>
      </c>
      <c r="M254" s="46">
        <v>5082.1905996899977</v>
      </c>
      <c r="N254" s="47"/>
      <c r="O254" s="48"/>
      <c r="P254" s="41" t="str">
        <f t="shared" si="3"/>
        <v>So, 10.</v>
      </c>
      <c r="Q254" s="42"/>
      <c r="R254" s="42"/>
      <c r="S254" s="42"/>
      <c r="T254" s="42"/>
      <c r="U254" s="42"/>
      <c r="V254" s="42"/>
      <c r="W254" s="42"/>
      <c r="X254" s="42"/>
    </row>
    <row r="255" spans="11:24" x14ac:dyDescent="0.2">
      <c r="K255" s="39"/>
      <c r="L255" s="45">
        <v>42988.75</v>
      </c>
      <c r="M255" s="46">
        <v>5149.355810979996</v>
      </c>
      <c r="N255" s="47"/>
      <c r="O255" s="48"/>
      <c r="P255" s="41" t="str">
        <f t="shared" si="3"/>
        <v>So, 10.</v>
      </c>
      <c r="Q255" s="42"/>
      <c r="R255" s="42"/>
      <c r="S255" s="42"/>
      <c r="T255" s="42"/>
      <c r="U255" s="42"/>
      <c r="V255" s="42"/>
      <c r="W255" s="42"/>
      <c r="X255" s="42"/>
    </row>
    <row r="256" spans="11:24" x14ac:dyDescent="0.2">
      <c r="K256" s="39"/>
      <c r="L256" s="45">
        <v>42988.791666666664</v>
      </c>
      <c r="M256" s="46">
        <v>5155.2067306899989</v>
      </c>
      <c r="N256" s="47"/>
      <c r="O256" s="48"/>
      <c r="P256" s="41" t="str">
        <f t="shared" si="3"/>
        <v>So, 10.</v>
      </c>
      <c r="Q256" s="42"/>
      <c r="R256" s="42"/>
      <c r="S256" s="42"/>
      <c r="T256" s="42"/>
      <c r="U256" s="42"/>
      <c r="V256" s="42"/>
      <c r="W256" s="42"/>
      <c r="X256" s="42"/>
    </row>
    <row r="257" spans="11:24" x14ac:dyDescent="0.2">
      <c r="K257" s="39"/>
      <c r="L257" s="45">
        <v>42988.833333333336</v>
      </c>
      <c r="M257" s="46">
        <v>5120.7001636599971</v>
      </c>
      <c r="N257" s="47"/>
      <c r="O257" s="48"/>
      <c r="P257" s="41" t="str">
        <f t="shared" si="3"/>
        <v>So, 10.</v>
      </c>
      <c r="Q257" s="42"/>
      <c r="R257" s="42"/>
      <c r="S257" s="42"/>
      <c r="T257" s="42"/>
      <c r="U257" s="42"/>
      <c r="V257" s="42"/>
      <c r="W257" s="42"/>
      <c r="X257" s="42"/>
    </row>
    <row r="258" spans="11:24" x14ac:dyDescent="0.2">
      <c r="K258" s="39"/>
      <c r="L258" s="45">
        <v>42988.875</v>
      </c>
      <c r="M258" s="46">
        <v>5085.3508123899983</v>
      </c>
      <c r="N258" s="47"/>
      <c r="O258" s="48"/>
      <c r="P258" s="41" t="str">
        <f t="shared" si="3"/>
        <v>So, 10.</v>
      </c>
      <c r="Q258" s="42"/>
      <c r="R258" s="42"/>
      <c r="S258" s="42"/>
      <c r="T258" s="42"/>
      <c r="U258" s="42"/>
      <c r="V258" s="42"/>
      <c r="W258" s="42"/>
      <c r="X258" s="42"/>
    </row>
    <row r="259" spans="11:24" x14ac:dyDescent="0.2">
      <c r="K259" s="39"/>
      <c r="L259" s="45">
        <v>42988.916666666664</v>
      </c>
      <c r="M259" s="46">
        <v>4995.8802712699971</v>
      </c>
      <c r="N259" s="47"/>
      <c r="O259" s="48"/>
      <c r="P259" s="41" t="str">
        <f t="shared" si="3"/>
        <v>So, 10.</v>
      </c>
      <c r="Q259" s="42"/>
      <c r="R259" s="42"/>
      <c r="S259" s="42"/>
      <c r="T259" s="42"/>
      <c r="U259" s="42"/>
      <c r="V259" s="42"/>
      <c r="W259" s="42"/>
      <c r="X259" s="42"/>
    </row>
    <row r="260" spans="11:24" x14ac:dyDescent="0.2">
      <c r="K260" s="39"/>
      <c r="L260" s="45">
        <v>42988.958333333336</v>
      </c>
      <c r="M260" s="46">
        <v>4974.1748906000003</v>
      </c>
      <c r="N260" s="47"/>
      <c r="O260" s="48"/>
      <c r="P260" s="41" t="str">
        <f t="shared" si="3"/>
        <v>Mo, 11.</v>
      </c>
      <c r="Q260" s="42"/>
      <c r="R260" s="42"/>
      <c r="S260" s="42"/>
      <c r="T260" s="42"/>
      <c r="U260" s="42"/>
      <c r="V260" s="42"/>
      <c r="W260" s="42"/>
      <c r="X260" s="42"/>
    </row>
    <row r="261" spans="11:24" x14ac:dyDescent="0.2">
      <c r="K261" s="39"/>
      <c r="L261" s="45">
        <v>42989</v>
      </c>
      <c r="M261" s="46">
        <v>5008.6590432999974</v>
      </c>
      <c r="N261" s="47"/>
      <c r="O261" s="48"/>
      <c r="P261" s="41" t="str">
        <f t="shared" si="3"/>
        <v>Mo, 11.</v>
      </c>
      <c r="Q261" s="42"/>
      <c r="R261" s="42"/>
      <c r="S261" s="42"/>
      <c r="T261" s="42"/>
      <c r="U261" s="42"/>
      <c r="V261" s="42"/>
      <c r="W261" s="42"/>
      <c r="X261" s="42"/>
    </row>
    <row r="262" spans="11:24" x14ac:dyDescent="0.2">
      <c r="K262" s="39"/>
      <c r="L262" s="45">
        <v>42989.041666666664</v>
      </c>
      <c r="M262" s="46">
        <v>5000.5809954199967</v>
      </c>
      <c r="N262" s="47"/>
      <c r="O262" s="48"/>
      <c r="P262" s="41" t="str">
        <f t="shared" si="3"/>
        <v>Mo, 11.</v>
      </c>
      <c r="Q262" s="42"/>
      <c r="R262" s="42"/>
      <c r="S262" s="42"/>
      <c r="T262" s="42"/>
      <c r="U262" s="42"/>
      <c r="V262" s="42"/>
      <c r="W262" s="42"/>
      <c r="X262" s="42"/>
    </row>
    <row r="263" spans="11:24" x14ac:dyDescent="0.2">
      <c r="K263" s="39"/>
      <c r="L263" s="45">
        <v>42989.083333333336</v>
      </c>
      <c r="M263" s="46">
        <v>5052.5797397099968</v>
      </c>
      <c r="N263" s="47"/>
      <c r="O263" s="48"/>
      <c r="P263" s="41" t="str">
        <f t="shared" si="3"/>
        <v>Mo, 11.</v>
      </c>
      <c r="Q263" s="42"/>
      <c r="R263" s="42"/>
      <c r="S263" s="42"/>
      <c r="T263" s="42"/>
      <c r="U263" s="42"/>
      <c r="V263" s="42"/>
      <c r="W263" s="42"/>
      <c r="X263" s="42"/>
    </row>
    <row r="264" spans="11:24" x14ac:dyDescent="0.2">
      <c r="K264" s="39"/>
      <c r="L264" s="45">
        <v>42989.125</v>
      </c>
      <c r="M264" s="46">
        <v>5546.9513594599994</v>
      </c>
      <c r="N264" s="47"/>
      <c r="O264" s="48"/>
      <c r="P264" s="41" t="str">
        <f t="shared" si="3"/>
        <v>Mo, 11.</v>
      </c>
      <c r="Q264" s="42"/>
      <c r="R264" s="42"/>
      <c r="S264" s="42"/>
      <c r="T264" s="42"/>
      <c r="U264" s="42"/>
      <c r="V264" s="42"/>
      <c r="W264" s="42"/>
      <c r="X264" s="42"/>
    </row>
    <row r="265" spans="11:24" x14ac:dyDescent="0.2">
      <c r="K265" s="39"/>
      <c r="L265" s="45">
        <v>42989.166666666664</v>
      </c>
      <c r="M265" s="46">
        <v>6249.0581484799986</v>
      </c>
      <c r="N265" s="47"/>
      <c r="O265" s="48"/>
      <c r="P265" s="41" t="str">
        <f t="shared" si="3"/>
        <v>Mo, 11.</v>
      </c>
      <c r="Q265" s="42"/>
      <c r="R265" s="42"/>
      <c r="S265" s="42"/>
      <c r="T265" s="42"/>
      <c r="U265" s="42"/>
      <c r="V265" s="42"/>
      <c r="W265" s="42"/>
      <c r="X265" s="42"/>
    </row>
    <row r="266" spans="11:24" x14ac:dyDescent="0.2">
      <c r="K266" s="39"/>
      <c r="L266" s="45">
        <v>42989.208333333336</v>
      </c>
      <c r="M266" s="46">
        <v>7468.7713163299995</v>
      </c>
      <c r="N266" s="47"/>
      <c r="O266" s="48"/>
      <c r="P266" s="41" t="str">
        <f t="shared" si="3"/>
        <v>Mo, 11.</v>
      </c>
      <c r="Q266" s="42"/>
      <c r="R266" s="42"/>
      <c r="S266" s="42"/>
      <c r="T266" s="42"/>
      <c r="U266" s="42"/>
      <c r="V266" s="42"/>
      <c r="W266" s="42"/>
      <c r="X266" s="42"/>
    </row>
    <row r="267" spans="11:24" x14ac:dyDescent="0.2">
      <c r="K267" s="39"/>
      <c r="L267" s="45">
        <v>42989.25</v>
      </c>
      <c r="M267" s="46">
        <v>8689.6094283999973</v>
      </c>
      <c r="N267" s="47"/>
      <c r="O267" s="48"/>
      <c r="P267" s="41" t="str">
        <f t="shared" si="3"/>
        <v>Mo, 11.</v>
      </c>
      <c r="Q267" s="42"/>
      <c r="R267" s="42"/>
      <c r="S267" s="42"/>
      <c r="T267" s="42"/>
      <c r="U267" s="42"/>
      <c r="V267" s="42"/>
      <c r="W267" s="42"/>
      <c r="X267" s="42"/>
    </row>
    <row r="268" spans="11:24" x14ac:dyDescent="0.2">
      <c r="K268" s="39"/>
      <c r="L268" s="45">
        <v>42989.291666666664</v>
      </c>
      <c r="M268" s="46">
        <v>9232.4246794999999</v>
      </c>
      <c r="N268" s="47"/>
      <c r="O268" s="48"/>
      <c r="P268" s="41" t="str">
        <f t="shared" si="3"/>
        <v>Mo, 11.</v>
      </c>
      <c r="Q268" s="42"/>
      <c r="R268" s="42"/>
      <c r="S268" s="42"/>
      <c r="T268" s="42"/>
      <c r="U268" s="42"/>
      <c r="V268" s="42"/>
      <c r="W268" s="42"/>
      <c r="X268" s="42"/>
    </row>
    <row r="269" spans="11:24" x14ac:dyDescent="0.2">
      <c r="K269" s="39"/>
      <c r="L269" s="45">
        <v>42989.333333333336</v>
      </c>
      <c r="M269" s="46">
        <v>10316.15079055</v>
      </c>
      <c r="N269" s="47"/>
      <c r="O269" s="48"/>
      <c r="P269" s="41" t="str">
        <f t="shared" si="3"/>
        <v>Mo, 11.</v>
      </c>
      <c r="Q269" s="42"/>
      <c r="R269" s="42"/>
      <c r="S269" s="42"/>
      <c r="T269" s="42"/>
      <c r="U269" s="42"/>
      <c r="V269" s="42"/>
      <c r="W269" s="42"/>
      <c r="X269" s="42"/>
    </row>
    <row r="270" spans="11:24" x14ac:dyDescent="0.2">
      <c r="K270" s="39"/>
      <c r="L270" s="45">
        <v>42989.375</v>
      </c>
      <c r="M270" s="46">
        <v>10434.19801935</v>
      </c>
      <c r="N270" s="47"/>
      <c r="O270" s="48"/>
      <c r="P270" s="41" t="str">
        <f t="shared" si="3"/>
        <v>Mo, 11.</v>
      </c>
      <c r="Q270" s="42"/>
      <c r="R270" s="42"/>
      <c r="S270" s="42"/>
      <c r="T270" s="42"/>
      <c r="U270" s="42"/>
      <c r="V270" s="42"/>
      <c r="W270" s="42"/>
      <c r="X270" s="42"/>
    </row>
    <row r="271" spans="11:24" x14ac:dyDescent="0.2">
      <c r="K271" s="39"/>
      <c r="L271" s="45">
        <v>42989.416666666664</v>
      </c>
      <c r="M271" s="46">
        <v>10238.5181154</v>
      </c>
      <c r="N271" s="47"/>
      <c r="O271" s="48"/>
      <c r="P271" s="41" t="str">
        <f t="shared" si="3"/>
        <v>Mo, 11.</v>
      </c>
      <c r="Q271" s="42"/>
      <c r="R271" s="42"/>
      <c r="S271" s="42"/>
      <c r="T271" s="42"/>
      <c r="U271" s="42"/>
      <c r="V271" s="42"/>
      <c r="W271" s="42"/>
      <c r="X271" s="42"/>
    </row>
    <row r="272" spans="11:24" x14ac:dyDescent="0.2">
      <c r="K272" s="39"/>
      <c r="L272" s="45">
        <v>42989.458333333336</v>
      </c>
      <c r="M272" s="46">
        <v>10298.03329605</v>
      </c>
      <c r="N272" s="47"/>
      <c r="O272" s="48"/>
      <c r="P272" s="41" t="str">
        <f t="shared" si="3"/>
        <v>Mo, 11.</v>
      </c>
      <c r="Q272" s="42"/>
      <c r="R272" s="42"/>
      <c r="S272" s="42"/>
      <c r="T272" s="42"/>
      <c r="U272" s="42"/>
      <c r="V272" s="42"/>
      <c r="W272" s="42"/>
      <c r="X272" s="42"/>
    </row>
    <row r="273" spans="11:24" x14ac:dyDescent="0.2">
      <c r="K273" s="39"/>
      <c r="L273" s="45">
        <v>42989.5</v>
      </c>
      <c r="M273" s="46">
        <v>10169.72314724</v>
      </c>
      <c r="N273" s="47"/>
      <c r="O273" s="48"/>
      <c r="P273" s="41" t="str">
        <f t="shared" si="3"/>
        <v>Mo, 11.</v>
      </c>
      <c r="Q273" s="42"/>
      <c r="R273" s="42"/>
      <c r="S273" s="42"/>
      <c r="T273" s="42"/>
      <c r="U273" s="42"/>
      <c r="V273" s="42"/>
      <c r="W273" s="42"/>
      <c r="X273" s="42"/>
    </row>
    <row r="274" spans="11:24" x14ac:dyDescent="0.2">
      <c r="K274" s="39"/>
      <c r="L274" s="45">
        <v>42989.541666666664</v>
      </c>
      <c r="M274" s="46">
        <v>9624.1930586400049</v>
      </c>
      <c r="N274" s="47"/>
      <c r="O274" s="48"/>
      <c r="P274" s="41" t="str">
        <f t="shared" si="3"/>
        <v>Mo, 11.</v>
      </c>
      <c r="Q274" s="42"/>
      <c r="R274" s="42"/>
      <c r="S274" s="42"/>
      <c r="T274" s="42"/>
      <c r="U274" s="42"/>
      <c r="V274" s="42"/>
      <c r="W274" s="42"/>
      <c r="X274" s="42"/>
    </row>
    <row r="275" spans="11:24" x14ac:dyDescent="0.2">
      <c r="K275" s="39"/>
      <c r="L275" s="45">
        <v>42989.583333333336</v>
      </c>
      <c r="M275" s="46">
        <v>9333.9859480700034</v>
      </c>
      <c r="N275" s="47"/>
      <c r="O275" s="48"/>
      <c r="P275" s="41" t="str">
        <f t="shared" si="3"/>
        <v>Mo, 11.</v>
      </c>
      <c r="Q275" s="42"/>
      <c r="R275" s="42"/>
      <c r="S275" s="42"/>
      <c r="T275" s="42"/>
      <c r="U275" s="42"/>
      <c r="V275" s="42"/>
      <c r="W275" s="42"/>
      <c r="X275" s="42"/>
    </row>
    <row r="276" spans="11:24" x14ac:dyDescent="0.2">
      <c r="K276" s="39"/>
      <c r="L276" s="45">
        <v>42989.625</v>
      </c>
      <c r="M276" s="46">
        <v>9263.4931536400036</v>
      </c>
      <c r="N276" s="47"/>
      <c r="O276" s="48"/>
      <c r="P276" s="41" t="str">
        <f t="shared" si="3"/>
        <v>Mo, 11.</v>
      </c>
      <c r="Q276" s="42"/>
      <c r="R276" s="42"/>
      <c r="S276" s="42"/>
      <c r="T276" s="42"/>
      <c r="U276" s="42"/>
      <c r="V276" s="42"/>
      <c r="W276" s="42"/>
      <c r="X276" s="42"/>
    </row>
    <row r="277" spans="11:24" x14ac:dyDescent="0.2">
      <c r="K277" s="39"/>
      <c r="L277" s="45">
        <v>42989.666666666664</v>
      </c>
      <c r="M277" s="46">
        <v>9293.1660016100068</v>
      </c>
      <c r="N277" s="47"/>
      <c r="O277" s="48"/>
      <c r="P277" s="41" t="str">
        <f t="shared" si="3"/>
        <v>Mo, 11.</v>
      </c>
      <c r="Q277" s="42"/>
      <c r="R277" s="42"/>
      <c r="S277" s="42"/>
      <c r="T277" s="42"/>
      <c r="U277" s="42"/>
      <c r="V277" s="42"/>
      <c r="W277" s="42"/>
      <c r="X277" s="42"/>
    </row>
    <row r="278" spans="11:24" x14ac:dyDescent="0.2">
      <c r="K278" s="39"/>
      <c r="L278" s="45">
        <v>42989.708333333336</v>
      </c>
      <c r="M278" s="46">
        <v>9199.3437895100014</v>
      </c>
      <c r="N278" s="47"/>
      <c r="O278" s="48"/>
      <c r="P278" s="41" t="str">
        <f t="shared" si="3"/>
        <v>Mo, 11.</v>
      </c>
      <c r="Q278" s="42"/>
      <c r="R278" s="42"/>
      <c r="S278" s="42"/>
      <c r="T278" s="42"/>
      <c r="U278" s="42"/>
      <c r="V278" s="42"/>
      <c r="W278" s="42"/>
      <c r="X278" s="42"/>
    </row>
    <row r="279" spans="11:24" x14ac:dyDescent="0.2">
      <c r="K279" s="39"/>
      <c r="L279" s="45">
        <v>42989.75</v>
      </c>
      <c r="M279" s="46">
        <v>8874.5178166400001</v>
      </c>
      <c r="N279" s="47"/>
      <c r="O279" s="48"/>
      <c r="P279" s="41" t="str">
        <f t="shared" si="3"/>
        <v>Mo, 11.</v>
      </c>
      <c r="Q279" s="42"/>
      <c r="R279" s="42"/>
      <c r="S279" s="42"/>
      <c r="T279" s="42"/>
      <c r="U279" s="42"/>
      <c r="V279" s="42"/>
      <c r="W279" s="42"/>
      <c r="X279" s="42"/>
    </row>
    <row r="280" spans="11:24" x14ac:dyDescent="0.2">
      <c r="K280" s="39"/>
      <c r="L280" s="45">
        <v>42989.791666666664</v>
      </c>
      <c r="M280" s="46">
        <v>9148.6075424200026</v>
      </c>
      <c r="N280" s="47"/>
      <c r="O280" s="48"/>
      <c r="P280" s="41" t="str">
        <f t="shared" si="3"/>
        <v>Mo, 11.</v>
      </c>
      <c r="Q280" s="42"/>
      <c r="R280" s="42"/>
      <c r="S280" s="42"/>
      <c r="T280" s="42"/>
      <c r="U280" s="42"/>
      <c r="V280" s="42"/>
      <c r="W280" s="42"/>
      <c r="X280" s="42"/>
    </row>
    <row r="281" spans="11:24" x14ac:dyDescent="0.2">
      <c r="K281" s="39"/>
      <c r="L281" s="45">
        <v>42989.833333333336</v>
      </c>
      <c r="M281" s="46">
        <v>9379.4345297900018</v>
      </c>
      <c r="N281" s="47"/>
      <c r="O281" s="48"/>
      <c r="P281" s="41" t="str">
        <f t="shared" si="3"/>
        <v>Mo, 11.</v>
      </c>
      <c r="Q281" s="42"/>
      <c r="R281" s="42"/>
      <c r="S281" s="42"/>
      <c r="T281" s="42"/>
      <c r="U281" s="42"/>
      <c r="V281" s="42"/>
      <c r="W281" s="42"/>
      <c r="X281" s="42"/>
    </row>
    <row r="282" spans="11:24" x14ac:dyDescent="0.2">
      <c r="K282" s="39"/>
      <c r="L282" s="45">
        <v>42989.875</v>
      </c>
      <c r="M282" s="46">
        <v>8569.5343806599994</v>
      </c>
      <c r="N282" s="47"/>
      <c r="O282" s="48"/>
      <c r="P282" s="41" t="str">
        <f t="shared" si="3"/>
        <v>Mo, 11.</v>
      </c>
      <c r="Q282" s="42"/>
      <c r="R282" s="42"/>
      <c r="S282" s="42"/>
      <c r="T282" s="42"/>
      <c r="U282" s="42"/>
      <c r="V282" s="42"/>
      <c r="W282" s="42"/>
      <c r="X282" s="42"/>
    </row>
    <row r="283" spans="11:24" x14ac:dyDescent="0.2">
      <c r="K283" s="39"/>
      <c r="L283" s="45">
        <v>42989.916666666664</v>
      </c>
      <c r="M283" s="46">
        <v>7266.9253892599982</v>
      </c>
      <c r="N283" s="47"/>
      <c r="O283" s="48"/>
      <c r="P283" s="41" t="str">
        <f t="shared" ref="P283:P346" si="4">+TEXT(L284,"TTT, TT.")</f>
        <v>Mo, 11.</v>
      </c>
      <c r="Q283" s="42"/>
      <c r="R283" s="42"/>
      <c r="S283" s="42"/>
      <c r="T283" s="42"/>
      <c r="U283" s="42"/>
      <c r="V283" s="42"/>
      <c r="W283" s="42"/>
      <c r="X283" s="42"/>
    </row>
    <row r="284" spans="11:24" x14ac:dyDescent="0.2">
      <c r="K284" s="39"/>
      <c r="L284" s="45">
        <v>42989.958333333336</v>
      </c>
      <c r="M284" s="46">
        <v>6366.8878488799992</v>
      </c>
      <c r="N284" s="47"/>
      <c r="O284" s="48"/>
      <c r="P284" s="41" t="str">
        <f t="shared" si="4"/>
        <v>Di, 12.</v>
      </c>
      <c r="Q284" s="42"/>
      <c r="R284" s="42"/>
      <c r="S284" s="42"/>
      <c r="T284" s="42"/>
      <c r="U284" s="42"/>
      <c r="V284" s="42"/>
      <c r="W284" s="42"/>
      <c r="X284" s="42"/>
    </row>
    <row r="285" spans="11:24" x14ac:dyDescent="0.2">
      <c r="K285" s="39"/>
      <c r="L285" s="45">
        <v>42990</v>
      </c>
      <c r="M285" s="46">
        <v>5613.3285208999987</v>
      </c>
      <c r="N285" s="47"/>
      <c r="O285" s="48"/>
      <c r="P285" s="41" t="str">
        <f t="shared" si="4"/>
        <v>Di, 12.</v>
      </c>
      <c r="Q285" s="42"/>
      <c r="R285" s="42"/>
      <c r="S285" s="42"/>
      <c r="T285" s="42"/>
      <c r="U285" s="42"/>
      <c r="V285" s="42"/>
      <c r="W285" s="42"/>
      <c r="X285" s="42"/>
    </row>
    <row r="286" spans="11:24" x14ac:dyDescent="0.2">
      <c r="K286" s="39"/>
      <c r="L286" s="45">
        <v>42990.041666666664</v>
      </c>
      <c r="M286" s="46">
        <v>5436.0765354999985</v>
      </c>
      <c r="N286" s="47"/>
      <c r="O286" s="48"/>
      <c r="P286" s="41" t="str">
        <f t="shared" si="4"/>
        <v>Di, 12.</v>
      </c>
      <c r="Q286" s="42"/>
      <c r="R286" s="42"/>
      <c r="S286" s="42"/>
      <c r="T286" s="42"/>
      <c r="U286" s="42"/>
      <c r="V286" s="42"/>
      <c r="W286" s="42"/>
      <c r="X286" s="42"/>
    </row>
    <row r="287" spans="11:24" x14ac:dyDescent="0.2">
      <c r="K287" s="39"/>
      <c r="L287" s="45">
        <v>42990.083333333336</v>
      </c>
      <c r="M287" s="46">
        <v>5524.9731310999978</v>
      </c>
      <c r="N287" s="47"/>
      <c r="O287" s="48"/>
      <c r="P287" s="41" t="str">
        <f t="shared" si="4"/>
        <v>Di, 12.</v>
      </c>
      <c r="Q287" s="42"/>
      <c r="R287" s="42"/>
      <c r="S287" s="42"/>
      <c r="T287" s="42"/>
      <c r="U287" s="42"/>
      <c r="V287" s="42"/>
      <c r="W287" s="42"/>
      <c r="X287" s="42"/>
    </row>
    <row r="288" spans="11:24" x14ac:dyDescent="0.2">
      <c r="K288" s="39"/>
      <c r="L288" s="45">
        <v>42990.125</v>
      </c>
      <c r="M288" s="46">
        <v>5616.3498972799971</v>
      </c>
      <c r="N288" s="47"/>
      <c r="O288" s="48"/>
      <c r="P288" s="41" t="str">
        <f t="shared" si="4"/>
        <v>Di, 12.</v>
      </c>
      <c r="Q288" s="42"/>
      <c r="R288" s="42"/>
      <c r="S288" s="42"/>
      <c r="T288" s="42"/>
      <c r="U288" s="42"/>
      <c r="V288" s="42"/>
      <c r="W288" s="42"/>
      <c r="X288" s="42"/>
    </row>
    <row r="289" spans="11:24" x14ac:dyDescent="0.2">
      <c r="K289" s="39"/>
      <c r="L289" s="45">
        <v>42990.166666666664</v>
      </c>
      <c r="M289" s="46">
        <v>5972.8992120699968</v>
      </c>
      <c r="N289" s="47"/>
      <c r="O289" s="48"/>
      <c r="P289" s="41" t="str">
        <f t="shared" si="4"/>
        <v>Di, 12.</v>
      </c>
      <c r="Q289" s="42"/>
      <c r="R289" s="42"/>
      <c r="S289" s="42"/>
      <c r="T289" s="42"/>
      <c r="U289" s="42"/>
      <c r="V289" s="42"/>
      <c r="W289" s="42"/>
      <c r="X289" s="42"/>
    </row>
    <row r="290" spans="11:24" x14ac:dyDescent="0.2">
      <c r="K290" s="39"/>
      <c r="L290" s="45">
        <v>42990.208333333336</v>
      </c>
      <c r="M290" s="46">
        <v>7615.0647372299991</v>
      </c>
      <c r="N290" s="47"/>
      <c r="O290" s="48"/>
      <c r="P290" s="41" t="str">
        <f t="shared" si="4"/>
        <v>Di, 12.</v>
      </c>
      <c r="Q290" s="42"/>
      <c r="R290" s="42"/>
      <c r="S290" s="42"/>
      <c r="T290" s="42"/>
      <c r="U290" s="42"/>
      <c r="V290" s="42"/>
      <c r="W290" s="42"/>
      <c r="X290" s="42"/>
    </row>
    <row r="291" spans="11:24" x14ac:dyDescent="0.2">
      <c r="K291" s="39"/>
      <c r="L291" s="45">
        <v>42990.25</v>
      </c>
      <c r="M291" s="46">
        <v>9049.0999366400029</v>
      </c>
      <c r="N291" s="47"/>
      <c r="O291" s="48"/>
      <c r="P291" s="41" t="str">
        <f t="shared" si="4"/>
        <v>Di, 12.</v>
      </c>
      <c r="Q291" s="42"/>
      <c r="R291" s="42"/>
      <c r="S291" s="42"/>
      <c r="T291" s="42"/>
      <c r="U291" s="42"/>
      <c r="V291" s="42"/>
      <c r="W291" s="42"/>
      <c r="X291" s="42"/>
    </row>
    <row r="292" spans="11:24" x14ac:dyDescent="0.2">
      <c r="K292" s="39"/>
      <c r="L292" s="45">
        <v>42990.291666666664</v>
      </c>
      <c r="M292" s="46">
        <v>9470.7274156700023</v>
      </c>
      <c r="N292" s="47"/>
      <c r="O292" s="48"/>
      <c r="P292" s="41" t="str">
        <f t="shared" si="4"/>
        <v>Di, 12.</v>
      </c>
      <c r="Q292" s="42"/>
      <c r="R292" s="42"/>
      <c r="S292" s="42"/>
      <c r="T292" s="42"/>
      <c r="U292" s="42"/>
      <c r="V292" s="42"/>
      <c r="W292" s="42"/>
      <c r="X292" s="42"/>
    </row>
    <row r="293" spans="11:24" x14ac:dyDescent="0.2">
      <c r="K293" s="39"/>
      <c r="L293" s="45">
        <v>42990.333333333336</v>
      </c>
      <c r="M293" s="46">
        <v>9849.8602308800018</v>
      </c>
      <c r="N293" s="47"/>
      <c r="O293" s="48"/>
      <c r="P293" s="41" t="str">
        <f t="shared" si="4"/>
        <v>Di, 12.</v>
      </c>
      <c r="Q293" s="42"/>
      <c r="R293" s="42"/>
      <c r="S293" s="42"/>
      <c r="T293" s="42"/>
      <c r="U293" s="42"/>
      <c r="V293" s="42"/>
      <c r="W293" s="42"/>
      <c r="X293" s="42"/>
    </row>
    <row r="294" spans="11:24" x14ac:dyDescent="0.2">
      <c r="K294" s="39"/>
      <c r="L294" s="45">
        <v>42990.375</v>
      </c>
      <c r="M294" s="46">
        <v>10787.52766143</v>
      </c>
      <c r="N294" s="47"/>
      <c r="O294" s="48"/>
      <c r="P294" s="41" t="str">
        <f t="shared" si="4"/>
        <v>Di, 12.</v>
      </c>
      <c r="Q294" s="42"/>
      <c r="R294" s="42"/>
      <c r="S294" s="42"/>
      <c r="T294" s="42"/>
      <c r="U294" s="42"/>
      <c r="V294" s="42"/>
      <c r="W294" s="42"/>
      <c r="X294" s="42"/>
    </row>
    <row r="295" spans="11:24" x14ac:dyDescent="0.2">
      <c r="K295" s="39"/>
      <c r="L295" s="45">
        <v>42990.416666666664</v>
      </c>
      <c r="M295" s="46">
        <v>11395.246119449999</v>
      </c>
      <c r="N295" s="47"/>
      <c r="O295" s="48"/>
      <c r="P295" s="41" t="str">
        <f t="shared" si="4"/>
        <v>Di, 12.</v>
      </c>
      <c r="Q295" s="42"/>
      <c r="R295" s="42"/>
      <c r="S295" s="42"/>
      <c r="T295" s="42"/>
      <c r="U295" s="42"/>
      <c r="V295" s="42"/>
      <c r="W295" s="42"/>
      <c r="X295" s="42"/>
    </row>
    <row r="296" spans="11:24" x14ac:dyDescent="0.2">
      <c r="K296" s="39"/>
      <c r="L296" s="45">
        <v>42990.458333333336</v>
      </c>
      <c r="M296" s="46">
        <v>11298.26827875</v>
      </c>
      <c r="N296" s="47"/>
      <c r="O296" s="48"/>
      <c r="P296" s="41" t="str">
        <f t="shared" si="4"/>
        <v>Di, 12.</v>
      </c>
      <c r="Q296" s="42"/>
      <c r="R296" s="42"/>
      <c r="S296" s="42"/>
      <c r="T296" s="42"/>
      <c r="U296" s="42"/>
      <c r="V296" s="42"/>
      <c r="W296" s="42"/>
      <c r="X296" s="42"/>
    </row>
    <row r="297" spans="11:24" x14ac:dyDescent="0.2">
      <c r="K297" s="39"/>
      <c r="L297" s="45">
        <v>42990.5</v>
      </c>
      <c r="M297" s="46">
        <v>10729.65147056</v>
      </c>
      <c r="N297" s="47"/>
      <c r="O297" s="48"/>
      <c r="P297" s="41" t="str">
        <f t="shared" si="4"/>
        <v>Di, 12.</v>
      </c>
      <c r="Q297" s="42"/>
      <c r="R297" s="42"/>
      <c r="S297" s="42"/>
      <c r="T297" s="42"/>
      <c r="U297" s="42"/>
      <c r="V297" s="42"/>
      <c r="W297" s="42"/>
      <c r="X297" s="42"/>
    </row>
    <row r="298" spans="11:24" x14ac:dyDescent="0.2">
      <c r="K298" s="39"/>
      <c r="L298" s="45">
        <v>42990.541666666664</v>
      </c>
      <c r="M298" s="46">
        <v>10254.83237891</v>
      </c>
      <c r="N298" s="47"/>
      <c r="O298" s="48"/>
      <c r="P298" s="41" t="str">
        <f t="shared" si="4"/>
        <v>Di, 12.</v>
      </c>
      <c r="Q298" s="42"/>
      <c r="R298" s="42"/>
      <c r="S298" s="42"/>
      <c r="T298" s="42"/>
      <c r="U298" s="42"/>
      <c r="V298" s="42"/>
      <c r="W298" s="42"/>
      <c r="X298" s="42"/>
    </row>
    <row r="299" spans="11:24" x14ac:dyDescent="0.2">
      <c r="K299" s="39"/>
      <c r="L299" s="45">
        <v>42990.583333333336</v>
      </c>
      <c r="M299" s="46">
        <v>9848.1450594300022</v>
      </c>
      <c r="N299" s="47"/>
      <c r="O299" s="48"/>
      <c r="P299" s="41" t="str">
        <f t="shared" si="4"/>
        <v>Di, 12.</v>
      </c>
      <c r="Q299" s="42"/>
      <c r="R299" s="42"/>
      <c r="S299" s="42"/>
      <c r="T299" s="42"/>
      <c r="U299" s="42"/>
      <c r="V299" s="42"/>
      <c r="W299" s="42"/>
      <c r="X299" s="42"/>
    </row>
    <row r="300" spans="11:24" x14ac:dyDescent="0.2">
      <c r="K300" s="39"/>
      <c r="L300" s="45">
        <v>42990.625</v>
      </c>
      <c r="M300" s="46">
        <v>9557.2709119200026</v>
      </c>
      <c r="N300" s="47"/>
      <c r="O300" s="48"/>
      <c r="P300" s="41" t="str">
        <f t="shared" si="4"/>
        <v>Di, 12.</v>
      </c>
      <c r="Q300" s="42"/>
      <c r="R300" s="42"/>
      <c r="S300" s="42"/>
      <c r="T300" s="42"/>
      <c r="U300" s="42"/>
      <c r="V300" s="42"/>
      <c r="W300" s="42"/>
      <c r="X300" s="42"/>
    </row>
    <row r="301" spans="11:24" x14ac:dyDescent="0.2">
      <c r="K301" s="39"/>
      <c r="L301" s="45">
        <v>42990.666666666664</v>
      </c>
      <c r="M301" s="46">
        <v>9142.6228253100035</v>
      </c>
      <c r="N301" s="47"/>
      <c r="O301" s="48"/>
      <c r="P301" s="41" t="str">
        <f t="shared" si="4"/>
        <v>Di, 12.</v>
      </c>
      <c r="Q301" s="42"/>
      <c r="R301" s="42"/>
      <c r="S301" s="42"/>
      <c r="T301" s="42"/>
      <c r="U301" s="42"/>
      <c r="V301" s="42"/>
      <c r="W301" s="42"/>
      <c r="X301" s="42"/>
    </row>
    <row r="302" spans="11:24" x14ac:dyDescent="0.2">
      <c r="K302" s="39"/>
      <c r="L302" s="45">
        <v>42990.708333333336</v>
      </c>
      <c r="M302" s="46">
        <v>8938.084980540003</v>
      </c>
      <c r="N302" s="47"/>
      <c r="O302" s="48"/>
      <c r="P302" s="41" t="str">
        <f t="shared" si="4"/>
        <v>Di, 12.</v>
      </c>
      <c r="Q302" s="42"/>
      <c r="R302" s="42"/>
      <c r="S302" s="42"/>
      <c r="T302" s="42"/>
      <c r="U302" s="42"/>
      <c r="V302" s="42"/>
      <c r="W302" s="42"/>
      <c r="X302" s="42"/>
    </row>
    <row r="303" spans="11:24" x14ac:dyDescent="0.2">
      <c r="K303" s="39"/>
      <c r="L303" s="45">
        <v>42990.75</v>
      </c>
      <c r="M303" s="46">
        <v>8444.0268867599971</v>
      </c>
      <c r="N303" s="47"/>
      <c r="O303" s="48"/>
      <c r="P303" s="41" t="str">
        <f t="shared" si="4"/>
        <v>Di, 12.</v>
      </c>
      <c r="Q303" s="42"/>
      <c r="R303" s="42"/>
      <c r="S303" s="42"/>
      <c r="T303" s="42"/>
      <c r="U303" s="42"/>
      <c r="V303" s="42"/>
      <c r="W303" s="42"/>
      <c r="X303" s="42"/>
    </row>
    <row r="304" spans="11:24" x14ac:dyDescent="0.2">
      <c r="K304" s="39"/>
      <c r="L304" s="45">
        <v>42990.791666666664</v>
      </c>
      <c r="M304" s="46">
        <v>8606.2014524999977</v>
      </c>
      <c r="N304" s="47"/>
      <c r="O304" s="48"/>
      <c r="P304" s="41" t="str">
        <f t="shared" si="4"/>
        <v>Di, 12.</v>
      </c>
      <c r="Q304" s="42"/>
      <c r="R304" s="42"/>
      <c r="S304" s="42"/>
      <c r="T304" s="42"/>
      <c r="U304" s="42"/>
      <c r="V304" s="42"/>
      <c r="W304" s="42"/>
      <c r="X304" s="42"/>
    </row>
    <row r="305" spans="11:24" x14ac:dyDescent="0.2">
      <c r="K305" s="39"/>
      <c r="L305" s="45">
        <v>42990.833333333336</v>
      </c>
      <c r="M305" s="46">
        <v>8372.0836231600006</v>
      </c>
      <c r="N305" s="47"/>
      <c r="O305" s="48"/>
      <c r="P305" s="41" t="str">
        <f t="shared" si="4"/>
        <v>Di, 12.</v>
      </c>
      <c r="Q305" s="42"/>
      <c r="R305" s="42"/>
      <c r="S305" s="42"/>
      <c r="T305" s="42"/>
      <c r="U305" s="42"/>
      <c r="V305" s="42"/>
      <c r="W305" s="42"/>
      <c r="X305" s="42"/>
    </row>
    <row r="306" spans="11:24" x14ac:dyDescent="0.2">
      <c r="K306" s="39"/>
      <c r="L306" s="45">
        <v>42990.875</v>
      </c>
      <c r="M306" s="46">
        <v>7797.7052300799969</v>
      </c>
      <c r="N306" s="47"/>
      <c r="O306" s="48"/>
      <c r="P306" s="41" t="str">
        <f t="shared" si="4"/>
        <v>Di, 12.</v>
      </c>
      <c r="Q306" s="42"/>
      <c r="R306" s="42"/>
      <c r="S306" s="42"/>
      <c r="T306" s="42"/>
      <c r="U306" s="42"/>
      <c r="V306" s="42"/>
      <c r="W306" s="42"/>
      <c r="X306" s="42"/>
    </row>
    <row r="307" spans="11:24" x14ac:dyDescent="0.2">
      <c r="K307" s="39"/>
      <c r="L307" s="45">
        <v>42990.916666666664</v>
      </c>
      <c r="M307" s="46">
        <v>6610.4575706599962</v>
      </c>
      <c r="N307" s="47"/>
      <c r="O307" s="48"/>
      <c r="P307" s="41" t="str">
        <f t="shared" si="4"/>
        <v>Di, 12.</v>
      </c>
      <c r="Q307" s="42"/>
      <c r="R307" s="42"/>
      <c r="S307" s="42"/>
      <c r="T307" s="42"/>
      <c r="U307" s="42"/>
      <c r="V307" s="42"/>
      <c r="W307" s="42"/>
      <c r="X307" s="42"/>
    </row>
    <row r="308" spans="11:24" x14ac:dyDescent="0.2">
      <c r="K308" s="39"/>
      <c r="L308" s="45">
        <v>42990.958333333336</v>
      </c>
      <c r="M308" s="46">
        <v>5533.7792996599992</v>
      </c>
      <c r="N308" s="47"/>
      <c r="O308" s="48"/>
      <c r="P308" s="41" t="str">
        <f t="shared" si="4"/>
        <v>Mi, 13.</v>
      </c>
      <c r="Q308" s="42"/>
      <c r="R308" s="42"/>
      <c r="S308" s="42"/>
      <c r="T308" s="42"/>
      <c r="U308" s="42"/>
      <c r="V308" s="42"/>
      <c r="W308" s="42"/>
      <c r="X308" s="42"/>
    </row>
    <row r="309" spans="11:24" x14ac:dyDescent="0.2">
      <c r="K309" s="39"/>
      <c r="L309" s="45">
        <v>42991</v>
      </c>
      <c r="M309" s="46">
        <v>5493.1056041599968</v>
      </c>
      <c r="N309" s="47"/>
      <c r="O309" s="48"/>
      <c r="P309" s="41" t="str">
        <f t="shared" si="4"/>
        <v>Mi, 13.</v>
      </c>
      <c r="Q309" s="42"/>
      <c r="R309" s="42"/>
      <c r="S309" s="42"/>
      <c r="T309" s="42"/>
      <c r="U309" s="42"/>
      <c r="V309" s="42"/>
      <c r="W309" s="42"/>
      <c r="X309" s="42"/>
    </row>
    <row r="310" spans="11:24" x14ac:dyDescent="0.2">
      <c r="K310" s="39"/>
      <c r="L310" s="45">
        <v>42991.041666666664</v>
      </c>
      <c r="M310" s="46">
        <v>5436.6514779599975</v>
      </c>
      <c r="N310" s="47"/>
      <c r="O310" s="48"/>
      <c r="P310" s="41" t="str">
        <f t="shared" si="4"/>
        <v>Mi, 13.</v>
      </c>
      <c r="Q310" s="42"/>
      <c r="R310" s="42"/>
      <c r="S310" s="42"/>
      <c r="T310" s="42"/>
      <c r="U310" s="42"/>
      <c r="V310" s="42"/>
      <c r="W310" s="42"/>
      <c r="X310" s="42"/>
    </row>
    <row r="311" spans="11:24" x14ac:dyDescent="0.2">
      <c r="K311" s="39"/>
      <c r="L311" s="45">
        <v>42991.083333333336</v>
      </c>
      <c r="M311" s="46">
        <v>5447.2481549299973</v>
      </c>
      <c r="N311" s="47"/>
      <c r="O311" s="48"/>
      <c r="P311" s="41" t="str">
        <f t="shared" si="4"/>
        <v>Mi, 13.</v>
      </c>
      <c r="Q311" s="42"/>
      <c r="R311" s="42"/>
      <c r="S311" s="42"/>
      <c r="T311" s="42"/>
      <c r="U311" s="42"/>
      <c r="V311" s="42"/>
      <c r="W311" s="42"/>
      <c r="X311" s="42"/>
    </row>
    <row r="312" spans="11:24" x14ac:dyDescent="0.2">
      <c r="K312" s="39"/>
      <c r="L312" s="45">
        <v>42991.125</v>
      </c>
      <c r="M312" s="46">
        <v>5650.973770319998</v>
      </c>
      <c r="N312" s="47"/>
      <c r="O312" s="48"/>
      <c r="P312" s="41" t="str">
        <f t="shared" si="4"/>
        <v>Mi, 13.</v>
      </c>
      <c r="Q312" s="42"/>
      <c r="R312" s="42"/>
      <c r="S312" s="42"/>
      <c r="T312" s="42"/>
      <c r="U312" s="42"/>
      <c r="V312" s="42"/>
      <c r="W312" s="42"/>
      <c r="X312" s="42"/>
    </row>
    <row r="313" spans="11:24" x14ac:dyDescent="0.2">
      <c r="K313" s="39"/>
      <c r="L313" s="45">
        <v>42991.166666666664</v>
      </c>
      <c r="M313" s="46">
        <v>6014.096001779998</v>
      </c>
      <c r="N313" s="47"/>
      <c r="O313" s="48"/>
      <c r="P313" s="41" t="str">
        <f t="shared" si="4"/>
        <v>Mi, 13.</v>
      </c>
      <c r="Q313" s="42"/>
      <c r="R313" s="42"/>
      <c r="S313" s="42"/>
      <c r="T313" s="42"/>
      <c r="U313" s="42"/>
      <c r="V313" s="42"/>
      <c r="W313" s="42"/>
      <c r="X313" s="42"/>
    </row>
    <row r="314" spans="11:24" x14ac:dyDescent="0.2">
      <c r="K314" s="39"/>
      <c r="L314" s="45">
        <v>42991.208333333336</v>
      </c>
      <c r="M314" s="46">
        <v>7011.2608996699983</v>
      </c>
      <c r="N314" s="47"/>
      <c r="O314" s="48"/>
      <c r="P314" s="41" t="str">
        <f t="shared" si="4"/>
        <v>Mi, 13.</v>
      </c>
      <c r="Q314" s="42"/>
      <c r="R314" s="42"/>
      <c r="S314" s="42"/>
      <c r="T314" s="42"/>
      <c r="U314" s="42"/>
      <c r="V314" s="42"/>
      <c r="W314" s="42"/>
      <c r="X314" s="42"/>
    </row>
    <row r="315" spans="11:24" x14ac:dyDescent="0.2">
      <c r="K315" s="39"/>
      <c r="L315" s="45">
        <v>42991.25</v>
      </c>
      <c r="M315" s="46">
        <v>8567.6782132399985</v>
      </c>
      <c r="N315" s="47"/>
      <c r="O315" s="48"/>
      <c r="P315" s="41" t="str">
        <f t="shared" si="4"/>
        <v>Mi, 13.</v>
      </c>
      <c r="Q315" s="42"/>
      <c r="R315" s="42"/>
      <c r="S315" s="42"/>
      <c r="T315" s="42"/>
      <c r="U315" s="42"/>
      <c r="V315" s="42"/>
      <c r="W315" s="42"/>
      <c r="X315" s="42"/>
    </row>
    <row r="316" spans="11:24" x14ac:dyDescent="0.2">
      <c r="K316" s="39"/>
      <c r="L316" s="45">
        <v>42991.291666666664</v>
      </c>
      <c r="M316" s="46">
        <v>9939.1029816100036</v>
      </c>
      <c r="N316" s="47"/>
      <c r="O316" s="48"/>
      <c r="P316" s="41" t="str">
        <f t="shared" si="4"/>
        <v>Mi, 13.</v>
      </c>
      <c r="Q316" s="42"/>
      <c r="R316" s="42"/>
      <c r="S316" s="42"/>
      <c r="T316" s="42"/>
      <c r="U316" s="42"/>
      <c r="V316" s="42"/>
      <c r="W316" s="42"/>
      <c r="X316" s="42"/>
    </row>
    <row r="317" spans="11:24" x14ac:dyDescent="0.2">
      <c r="K317" s="39"/>
      <c r="L317" s="45">
        <v>42991.333333333336</v>
      </c>
      <c r="M317" s="46">
        <v>11465.819893599999</v>
      </c>
      <c r="N317" s="47"/>
      <c r="O317" s="48"/>
      <c r="P317" s="41" t="str">
        <f t="shared" si="4"/>
        <v>Mi, 13.</v>
      </c>
      <c r="Q317" s="42"/>
      <c r="R317" s="42"/>
      <c r="S317" s="42"/>
      <c r="T317" s="42"/>
      <c r="U317" s="42"/>
      <c r="V317" s="42"/>
      <c r="W317" s="42"/>
      <c r="X317" s="42"/>
    </row>
    <row r="318" spans="11:24" x14ac:dyDescent="0.2">
      <c r="K318" s="39"/>
      <c r="L318" s="45">
        <v>42991.375</v>
      </c>
      <c r="M318" s="46">
        <v>11853.221006669999</v>
      </c>
      <c r="N318" s="47"/>
      <c r="O318" s="48"/>
      <c r="P318" s="41" t="str">
        <f t="shared" si="4"/>
        <v>Mi, 13.</v>
      </c>
      <c r="Q318" s="42"/>
      <c r="R318" s="42"/>
      <c r="S318" s="42"/>
      <c r="T318" s="42"/>
      <c r="U318" s="42"/>
      <c r="V318" s="42"/>
      <c r="W318" s="42"/>
      <c r="X318" s="42"/>
    </row>
    <row r="319" spans="11:24" x14ac:dyDescent="0.2">
      <c r="K319" s="39"/>
      <c r="L319" s="45">
        <v>42991.416666666664</v>
      </c>
      <c r="M319" s="46">
        <v>11644.686836590001</v>
      </c>
      <c r="N319" s="47"/>
      <c r="O319" s="48"/>
      <c r="P319" s="41" t="str">
        <f t="shared" si="4"/>
        <v>Mi, 13.</v>
      </c>
      <c r="Q319" s="42"/>
      <c r="R319" s="42"/>
      <c r="S319" s="42"/>
      <c r="T319" s="42"/>
      <c r="U319" s="42"/>
      <c r="V319" s="42"/>
      <c r="W319" s="42"/>
      <c r="X319" s="42"/>
    </row>
    <row r="320" spans="11:24" x14ac:dyDescent="0.2">
      <c r="K320" s="39"/>
      <c r="L320" s="45">
        <v>42991.458333333336</v>
      </c>
      <c r="M320" s="46">
        <v>11282.78125679</v>
      </c>
      <c r="N320" s="47"/>
      <c r="O320" s="48"/>
      <c r="P320" s="41" t="str">
        <f t="shared" si="4"/>
        <v>Mi, 13.</v>
      </c>
      <c r="Q320" s="42"/>
      <c r="R320" s="42"/>
      <c r="S320" s="42"/>
      <c r="T320" s="42"/>
      <c r="U320" s="42"/>
      <c r="V320" s="42"/>
      <c r="W320" s="42"/>
      <c r="X320" s="42"/>
    </row>
    <row r="321" spans="11:24" x14ac:dyDescent="0.2">
      <c r="K321" s="39"/>
      <c r="L321" s="45">
        <v>42991.5</v>
      </c>
      <c r="M321" s="46">
        <v>11181.53856316</v>
      </c>
      <c r="N321" s="47"/>
      <c r="O321" s="48"/>
      <c r="P321" s="41" t="str">
        <f t="shared" si="4"/>
        <v>Mi, 13.</v>
      </c>
      <c r="Q321" s="42"/>
      <c r="R321" s="42"/>
      <c r="S321" s="42"/>
      <c r="T321" s="42"/>
      <c r="U321" s="42"/>
      <c r="V321" s="42"/>
      <c r="W321" s="42"/>
      <c r="X321" s="42"/>
    </row>
    <row r="322" spans="11:24" x14ac:dyDescent="0.2">
      <c r="K322" s="39"/>
      <c r="L322" s="45">
        <v>42991.541666666664</v>
      </c>
      <c r="M322" s="46">
        <v>11186.32938977</v>
      </c>
      <c r="N322" s="47"/>
      <c r="O322" s="48"/>
      <c r="P322" s="41" t="str">
        <f t="shared" si="4"/>
        <v>Mi, 13.</v>
      </c>
      <c r="Q322" s="42"/>
      <c r="R322" s="42"/>
      <c r="S322" s="42"/>
      <c r="T322" s="42"/>
      <c r="U322" s="42"/>
      <c r="V322" s="42"/>
      <c r="W322" s="42"/>
      <c r="X322" s="42"/>
    </row>
    <row r="323" spans="11:24" x14ac:dyDescent="0.2">
      <c r="K323" s="39"/>
      <c r="L323" s="45">
        <v>42991.583333333336</v>
      </c>
      <c r="M323" s="46">
        <v>11023.51851648</v>
      </c>
      <c r="N323" s="47"/>
      <c r="O323" s="48"/>
      <c r="P323" s="41" t="str">
        <f t="shared" si="4"/>
        <v>Mi, 13.</v>
      </c>
      <c r="Q323" s="42"/>
      <c r="R323" s="42"/>
      <c r="S323" s="42"/>
      <c r="T323" s="42"/>
      <c r="U323" s="42"/>
      <c r="V323" s="42"/>
      <c r="W323" s="42"/>
      <c r="X323" s="42"/>
    </row>
    <row r="324" spans="11:24" x14ac:dyDescent="0.2">
      <c r="K324" s="39"/>
      <c r="L324" s="45">
        <v>42991.625</v>
      </c>
      <c r="M324" s="46">
        <v>11073.23355635</v>
      </c>
      <c r="N324" s="47"/>
      <c r="O324" s="48"/>
      <c r="P324" s="41" t="str">
        <f t="shared" si="4"/>
        <v>Mi, 13.</v>
      </c>
      <c r="Q324" s="42"/>
      <c r="R324" s="42"/>
      <c r="S324" s="42"/>
      <c r="T324" s="42"/>
      <c r="U324" s="42"/>
      <c r="V324" s="42"/>
      <c r="W324" s="42"/>
      <c r="X324" s="42"/>
    </row>
    <row r="325" spans="11:24" x14ac:dyDescent="0.2">
      <c r="K325" s="39"/>
      <c r="L325" s="45">
        <v>42991.666666666664</v>
      </c>
      <c r="M325" s="46">
        <v>11130.23521225</v>
      </c>
      <c r="N325" s="47"/>
      <c r="O325" s="48"/>
      <c r="P325" s="41" t="str">
        <f t="shared" si="4"/>
        <v>Mi, 13.</v>
      </c>
      <c r="Q325" s="42"/>
      <c r="R325" s="42"/>
      <c r="S325" s="42"/>
      <c r="T325" s="42"/>
      <c r="U325" s="42"/>
      <c r="V325" s="42"/>
      <c r="W325" s="42"/>
      <c r="X325" s="42"/>
    </row>
    <row r="326" spans="11:24" x14ac:dyDescent="0.2">
      <c r="K326" s="39"/>
      <c r="L326" s="45">
        <v>42991.708333333336</v>
      </c>
      <c r="M326" s="46">
        <v>9605.4462617000027</v>
      </c>
      <c r="N326" s="47"/>
      <c r="O326" s="48"/>
      <c r="P326" s="41" t="str">
        <f t="shared" si="4"/>
        <v>Mi, 13.</v>
      </c>
      <c r="Q326" s="42"/>
      <c r="R326" s="42"/>
      <c r="S326" s="42"/>
      <c r="T326" s="42"/>
      <c r="U326" s="42"/>
      <c r="V326" s="42"/>
      <c r="W326" s="42"/>
      <c r="X326" s="42"/>
    </row>
    <row r="327" spans="11:24" x14ac:dyDescent="0.2">
      <c r="K327" s="39"/>
      <c r="L327" s="45">
        <v>42991.75</v>
      </c>
      <c r="M327" s="46">
        <v>8979.8464873700032</v>
      </c>
      <c r="N327" s="47"/>
      <c r="O327" s="48"/>
      <c r="P327" s="41" t="str">
        <f t="shared" si="4"/>
        <v>Mi, 13.</v>
      </c>
      <c r="Q327" s="42"/>
      <c r="R327" s="42"/>
      <c r="S327" s="42"/>
      <c r="T327" s="42"/>
      <c r="U327" s="42"/>
      <c r="V327" s="42"/>
      <c r="W327" s="42"/>
      <c r="X327" s="42"/>
    </row>
    <row r="328" spans="11:24" x14ac:dyDescent="0.2">
      <c r="K328" s="39"/>
      <c r="L328" s="45">
        <v>42991.791666666664</v>
      </c>
      <c r="M328" s="46">
        <v>9098.5203794000008</v>
      </c>
      <c r="N328" s="47"/>
      <c r="O328" s="48"/>
      <c r="P328" s="41" t="str">
        <f t="shared" si="4"/>
        <v>Mi, 13.</v>
      </c>
      <c r="Q328" s="42"/>
      <c r="R328" s="42"/>
      <c r="S328" s="42"/>
      <c r="T328" s="42"/>
      <c r="U328" s="42"/>
      <c r="V328" s="42"/>
      <c r="W328" s="42"/>
      <c r="X328" s="42"/>
    </row>
    <row r="329" spans="11:24" x14ac:dyDescent="0.2">
      <c r="K329" s="39"/>
      <c r="L329" s="45">
        <v>42991.833333333336</v>
      </c>
      <c r="M329" s="46">
        <v>9110.7556538400022</v>
      </c>
      <c r="N329" s="47"/>
      <c r="O329" s="48"/>
      <c r="P329" s="41" t="str">
        <f t="shared" si="4"/>
        <v>Mi, 13.</v>
      </c>
      <c r="Q329" s="42"/>
      <c r="R329" s="42"/>
      <c r="S329" s="42"/>
      <c r="T329" s="42"/>
      <c r="U329" s="42"/>
      <c r="V329" s="42"/>
      <c r="W329" s="42"/>
      <c r="X329" s="42"/>
    </row>
    <row r="330" spans="11:24" x14ac:dyDescent="0.2">
      <c r="K330" s="39"/>
      <c r="L330" s="45">
        <v>42991.875</v>
      </c>
      <c r="M330" s="46">
        <v>7671.0026541099978</v>
      </c>
      <c r="N330" s="47"/>
      <c r="O330" s="48"/>
      <c r="P330" s="41" t="str">
        <f t="shared" si="4"/>
        <v>Mi, 13.</v>
      </c>
      <c r="Q330" s="42"/>
      <c r="R330" s="42"/>
      <c r="S330" s="42"/>
      <c r="T330" s="42"/>
      <c r="U330" s="42"/>
      <c r="V330" s="42"/>
      <c r="W330" s="42"/>
      <c r="X330" s="42"/>
    </row>
    <row r="331" spans="11:24" x14ac:dyDescent="0.2">
      <c r="K331" s="39"/>
      <c r="L331" s="45">
        <v>42991.916666666664</v>
      </c>
      <c r="M331" s="46">
        <v>6663.8234110299973</v>
      </c>
      <c r="N331" s="47"/>
      <c r="O331" s="48"/>
      <c r="P331" s="41" t="str">
        <f t="shared" si="4"/>
        <v>Mi, 13.</v>
      </c>
      <c r="Q331" s="42"/>
      <c r="R331" s="42"/>
      <c r="S331" s="42"/>
      <c r="T331" s="42"/>
      <c r="U331" s="42"/>
      <c r="V331" s="42"/>
      <c r="W331" s="42"/>
      <c r="X331" s="42"/>
    </row>
    <row r="332" spans="11:24" x14ac:dyDescent="0.2">
      <c r="K332" s="39"/>
      <c r="L332" s="45">
        <v>42991.958333333336</v>
      </c>
      <c r="M332" s="46">
        <v>6591.5526088499992</v>
      </c>
      <c r="N332" s="47"/>
      <c r="O332" s="48"/>
      <c r="P332" s="41" t="str">
        <f t="shared" si="4"/>
        <v>Do, 14.</v>
      </c>
      <c r="Q332" s="42"/>
      <c r="R332" s="42"/>
      <c r="S332" s="42"/>
      <c r="T332" s="42"/>
      <c r="U332" s="42"/>
      <c r="V332" s="42"/>
      <c r="W332" s="42"/>
      <c r="X332" s="42"/>
    </row>
    <row r="333" spans="11:24" x14ac:dyDescent="0.2">
      <c r="K333" s="39"/>
      <c r="L333" s="45">
        <v>42992</v>
      </c>
      <c r="M333" s="46">
        <v>6834.1233612199985</v>
      </c>
      <c r="N333" s="47"/>
      <c r="O333" s="48"/>
      <c r="P333" s="41" t="str">
        <f t="shared" si="4"/>
        <v>Do, 14.</v>
      </c>
      <c r="Q333" s="42"/>
      <c r="R333" s="42"/>
      <c r="S333" s="42"/>
      <c r="T333" s="42"/>
      <c r="U333" s="42"/>
      <c r="V333" s="42"/>
      <c r="W333" s="42"/>
      <c r="X333" s="42"/>
    </row>
    <row r="334" spans="11:24" x14ac:dyDescent="0.2">
      <c r="K334" s="39"/>
      <c r="L334" s="45">
        <v>42992.041666666664</v>
      </c>
      <c r="M334" s="46">
        <v>6782.3781075199977</v>
      </c>
      <c r="N334" s="47"/>
      <c r="O334" s="48"/>
      <c r="P334" s="41" t="str">
        <f t="shared" si="4"/>
        <v>Do, 14.</v>
      </c>
      <c r="Q334" s="42"/>
      <c r="R334" s="42"/>
      <c r="S334" s="42"/>
      <c r="T334" s="42"/>
      <c r="U334" s="42"/>
      <c r="V334" s="42"/>
      <c r="W334" s="42"/>
      <c r="X334" s="42"/>
    </row>
    <row r="335" spans="11:24" x14ac:dyDescent="0.2">
      <c r="K335" s="39"/>
      <c r="L335" s="45">
        <v>42992.083333333336</v>
      </c>
      <c r="M335" s="46">
        <v>6996.286262509996</v>
      </c>
      <c r="N335" s="47"/>
      <c r="O335" s="48"/>
      <c r="P335" s="41" t="str">
        <f t="shared" si="4"/>
        <v>Do, 14.</v>
      </c>
      <c r="Q335" s="42"/>
      <c r="R335" s="42"/>
      <c r="S335" s="42"/>
      <c r="T335" s="42"/>
      <c r="U335" s="42"/>
      <c r="V335" s="42"/>
      <c r="W335" s="42"/>
      <c r="X335" s="42"/>
    </row>
    <row r="336" spans="11:24" x14ac:dyDescent="0.2">
      <c r="K336" s="39"/>
      <c r="L336" s="45">
        <v>42992.125</v>
      </c>
      <c r="M336" s="46">
        <v>7152.8167874299997</v>
      </c>
      <c r="N336" s="47"/>
      <c r="O336" s="48"/>
      <c r="P336" s="41" t="str">
        <f t="shared" si="4"/>
        <v>Do, 14.</v>
      </c>
      <c r="Q336" s="42"/>
      <c r="R336" s="42"/>
      <c r="S336" s="42"/>
      <c r="T336" s="42"/>
      <c r="U336" s="42"/>
      <c r="V336" s="42"/>
      <c r="W336" s="42"/>
      <c r="X336" s="42"/>
    </row>
    <row r="337" spans="11:24" x14ac:dyDescent="0.2">
      <c r="K337" s="39"/>
      <c r="L337" s="45">
        <v>42992.166666666664</v>
      </c>
      <c r="M337" s="46">
        <v>7406.4064777599979</v>
      </c>
      <c r="N337" s="47"/>
      <c r="O337" s="48"/>
      <c r="P337" s="41" t="str">
        <f t="shared" si="4"/>
        <v>Do, 14.</v>
      </c>
      <c r="Q337" s="42"/>
      <c r="R337" s="42"/>
      <c r="S337" s="42"/>
      <c r="T337" s="42"/>
      <c r="U337" s="42"/>
      <c r="V337" s="42"/>
      <c r="W337" s="42"/>
      <c r="X337" s="42"/>
    </row>
    <row r="338" spans="11:24" x14ac:dyDescent="0.2">
      <c r="K338" s="39"/>
      <c r="L338" s="45">
        <v>42992.208333333336</v>
      </c>
      <c r="M338" s="46">
        <v>8119.7169626099985</v>
      </c>
      <c r="N338" s="47"/>
      <c r="O338" s="48"/>
      <c r="P338" s="41" t="str">
        <f t="shared" si="4"/>
        <v>Do, 14.</v>
      </c>
      <c r="Q338" s="42"/>
      <c r="R338" s="42"/>
      <c r="S338" s="42"/>
      <c r="T338" s="42"/>
      <c r="U338" s="42"/>
      <c r="V338" s="42"/>
      <c r="W338" s="42"/>
      <c r="X338" s="42"/>
    </row>
    <row r="339" spans="11:24" x14ac:dyDescent="0.2">
      <c r="K339" s="39"/>
      <c r="L339" s="45">
        <v>42992.25</v>
      </c>
      <c r="M339" s="46">
        <v>8879.8227552999961</v>
      </c>
      <c r="N339" s="47"/>
      <c r="O339" s="48"/>
      <c r="P339" s="41" t="str">
        <f t="shared" si="4"/>
        <v>Do, 14.</v>
      </c>
      <c r="Q339" s="42"/>
      <c r="R339" s="42"/>
      <c r="S339" s="42"/>
      <c r="T339" s="42"/>
      <c r="U339" s="42"/>
      <c r="V339" s="42"/>
      <c r="W339" s="42"/>
      <c r="X339" s="42"/>
    </row>
    <row r="340" spans="11:24" x14ac:dyDescent="0.2">
      <c r="K340" s="39"/>
      <c r="L340" s="45">
        <v>42992.291666666664</v>
      </c>
      <c r="M340" s="46">
        <v>9204.7373157200054</v>
      </c>
      <c r="N340" s="47"/>
      <c r="O340" s="48"/>
      <c r="P340" s="41" t="str">
        <f t="shared" si="4"/>
        <v>Do, 14.</v>
      </c>
      <c r="Q340" s="42"/>
      <c r="R340" s="42"/>
      <c r="S340" s="42"/>
      <c r="T340" s="42"/>
      <c r="U340" s="42"/>
      <c r="V340" s="42"/>
      <c r="W340" s="42"/>
      <c r="X340" s="42"/>
    </row>
    <row r="341" spans="11:24" x14ac:dyDescent="0.2">
      <c r="K341" s="39"/>
      <c r="L341" s="45">
        <v>42992.333333333336</v>
      </c>
      <c r="M341" s="46">
        <v>9748.2139158000045</v>
      </c>
      <c r="N341" s="47"/>
      <c r="O341" s="48"/>
      <c r="P341" s="41" t="str">
        <f t="shared" si="4"/>
        <v>Do, 14.</v>
      </c>
      <c r="Q341" s="42"/>
      <c r="R341" s="42"/>
      <c r="S341" s="42"/>
      <c r="T341" s="42"/>
      <c r="U341" s="42"/>
      <c r="V341" s="42"/>
      <c r="W341" s="42"/>
      <c r="X341" s="42"/>
    </row>
    <row r="342" spans="11:24" x14ac:dyDescent="0.2">
      <c r="K342" s="39"/>
      <c r="L342" s="45">
        <v>42992.375</v>
      </c>
      <c r="M342" s="46">
        <v>10132.40346623</v>
      </c>
      <c r="N342" s="47"/>
      <c r="O342" s="48"/>
      <c r="P342" s="41" t="str">
        <f t="shared" si="4"/>
        <v>Do, 14.</v>
      </c>
      <c r="Q342" s="42"/>
      <c r="R342" s="42"/>
      <c r="S342" s="42"/>
      <c r="T342" s="42"/>
      <c r="U342" s="42"/>
      <c r="V342" s="42"/>
      <c r="W342" s="42"/>
      <c r="X342" s="42"/>
    </row>
    <row r="343" spans="11:24" x14ac:dyDescent="0.2">
      <c r="K343" s="39"/>
      <c r="L343" s="45">
        <v>42992.416666666664</v>
      </c>
      <c r="M343" s="46">
        <v>10488.218101080001</v>
      </c>
      <c r="N343" s="47"/>
      <c r="O343" s="48"/>
      <c r="P343" s="41" t="str">
        <f t="shared" si="4"/>
        <v>Do, 14.</v>
      </c>
      <c r="Q343" s="42"/>
      <c r="R343" s="42"/>
      <c r="S343" s="42"/>
      <c r="T343" s="42"/>
      <c r="U343" s="42"/>
      <c r="V343" s="42"/>
      <c r="W343" s="42"/>
      <c r="X343" s="42"/>
    </row>
    <row r="344" spans="11:24" x14ac:dyDescent="0.2">
      <c r="K344" s="39"/>
      <c r="L344" s="45">
        <v>42992.458333333336</v>
      </c>
      <c r="M344" s="46">
        <v>10390.993843709999</v>
      </c>
      <c r="N344" s="47"/>
      <c r="O344" s="48"/>
      <c r="P344" s="41" t="str">
        <f t="shared" si="4"/>
        <v>Do, 14.</v>
      </c>
      <c r="Q344" s="42"/>
      <c r="R344" s="42"/>
      <c r="S344" s="42"/>
      <c r="T344" s="42"/>
      <c r="U344" s="42"/>
      <c r="V344" s="42"/>
      <c r="W344" s="42"/>
      <c r="X344" s="42"/>
    </row>
    <row r="345" spans="11:24" x14ac:dyDescent="0.2">
      <c r="K345" s="39"/>
      <c r="L345" s="45">
        <v>42992.5</v>
      </c>
      <c r="M345" s="46">
        <v>10289.119137260001</v>
      </c>
      <c r="N345" s="47"/>
      <c r="O345" s="48"/>
      <c r="P345" s="41" t="str">
        <f t="shared" si="4"/>
        <v>Do, 14.</v>
      </c>
      <c r="Q345" s="42"/>
      <c r="R345" s="42"/>
      <c r="S345" s="42"/>
      <c r="T345" s="42"/>
      <c r="U345" s="42"/>
      <c r="V345" s="42"/>
      <c r="W345" s="42"/>
      <c r="X345" s="42"/>
    </row>
    <row r="346" spans="11:24" x14ac:dyDescent="0.2">
      <c r="K346" s="39"/>
      <c r="L346" s="45">
        <v>42992.541666666664</v>
      </c>
      <c r="M346" s="46">
        <v>10409.043505900001</v>
      </c>
      <c r="N346" s="47"/>
      <c r="O346" s="48"/>
      <c r="P346" s="41" t="str">
        <f t="shared" si="4"/>
        <v>Do, 14.</v>
      </c>
      <c r="Q346" s="42"/>
      <c r="R346" s="42"/>
      <c r="S346" s="42"/>
      <c r="T346" s="42"/>
      <c r="U346" s="42"/>
      <c r="V346" s="42"/>
      <c r="W346" s="42"/>
      <c r="X346" s="42"/>
    </row>
    <row r="347" spans="11:24" x14ac:dyDescent="0.2">
      <c r="K347" s="39"/>
      <c r="L347" s="45">
        <v>42992.583333333336</v>
      </c>
      <c r="M347" s="46">
        <v>10190.200521980001</v>
      </c>
      <c r="N347" s="47"/>
      <c r="O347" s="48"/>
      <c r="P347" s="41" t="str">
        <f t="shared" ref="P347:P410" si="5">+TEXT(L348,"TTT, TT.")</f>
        <v>Do, 14.</v>
      </c>
      <c r="Q347" s="42"/>
      <c r="R347" s="42"/>
      <c r="S347" s="42"/>
      <c r="T347" s="42"/>
      <c r="U347" s="42"/>
      <c r="V347" s="42"/>
      <c r="W347" s="42"/>
      <c r="X347" s="42"/>
    </row>
    <row r="348" spans="11:24" x14ac:dyDescent="0.2">
      <c r="K348" s="39"/>
      <c r="L348" s="45">
        <v>42992.625</v>
      </c>
      <c r="M348" s="46">
        <v>9669.4801764800013</v>
      </c>
      <c r="N348" s="47"/>
      <c r="O348" s="48"/>
      <c r="P348" s="41" t="str">
        <f t="shared" si="5"/>
        <v>Do, 14.</v>
      </c>
      <c r="Q348" s="42"/>
      <c r="R348" s="42"/>
      <c r="S348" s="42"/>
      <c r="T348" s="42"/>
      <c r="U348" s="42"/>
      <c r="V348" s="42"/>
      <c r="W348" s="42"/>
      <c r="X348" s="42"/>
    </row>
    <row r="349" spans="11:24" x14ac:dyDescent="0.2">
      <c r="K349" s="39"/>
      <c r="L349" s="45">
        <v>42992.666666666664</v>
      </c>
      <c r="M349" s="46">
        <v>9856.3684533100004</v>
      </c>
      <c r="N349" s="47"/>
      <c r="O349" s="48"/>
      <c r="P349" s="41" t="str">
        <f t="shared" si="5"/>
        <v>Do, 14.</v>
      </c>
      <c r="Q349" s="42"/>
      <c r="R349" s="42"/>
      <c r="S349" s="42"/>
      <c r="T349" s="42"/>
      <c r="U349" s="42"/>
      <c r="V349" s="42"/>
      <c r="W349" s="42"/>
      <c r="X349" s="42"/>
    </row>
    <row r="350" spans="11:24" x14ac:dyDescent="0.2">
      <c r="K350" s="39"/>
      <c r="L350" s="45">
        <v>42992.708333333336</v>
      </c>
      <c r="M350" s="46">
        <v>9823.8923552200049</v>
      </c>
      <c r="N350" s="47"/>
      <c r="O350" s="48"/>
      <c r="P350" s="41" t="str">
        <f t="shared" si="5"/>
        <v>Do, 14.</v>
      </c>
      <c r="Q350" s="42"/>
      <c r="R350" s="42"/>
      <c r="S350" s="42"/>
      <c r="T350" s="42"/>
      <c r="U350" s="42"/>
      <c r="V350" s="42"/>
      <c r="W350" s="42"/>
      <c r="X350" s="42"/>
    </row>
    <row r="351" spans="11:24" x14ac:dyDescent="0.2">
      <c r="K351" s="39"/>
      <c r="L351" s="45">
        <v>42992.75</v>
      </c>
      <c r="M351" s="46">
        <v>9211.0797498900047</v>
      </c>
      <c r="N351" s="47"/>
      <c r="O351" s="48"/>
      <c r="P351" s="41" t="str">
        <f t="shared" si="5"/>
        <v>Do, 14.</v>
      </c>
      <c r="Q351" s="42"/>
      <c r="R351" s="42"/>
      <c r="S351" s="42"/>
      <c r="T351" s="42"/>
      <c r="U351" s="42"/>
      <c r="V351" s="42"/>
      <c r="W351" s="42"/>
      <c r="X351" s="42"/>
    </row>
    <row r="352" spans="11:24" x14ac:dyDescent="0.2">
      <c r="K352" s="39"/>
      <c r="L352" s="45">
        <v>42992.791666666664</v>
      </c>
      <c r="M352" s="46">
        <v>9138.7715135800026</v>
      </c>
      <c r="N352" s="47"/>
      <c r="O352" s="48"/>
      <c r="P352" s="41" t="str">
        <f t="shared" si="5"/>
        <v>Do, 14.</v>
      </c>
      <c r="Q352" s="42"/>
      <c r="R352" s="42"/>
      <c r="S352" s="42"/>
      <c r="T352" s="42"/>
      <c r="U352" s="42"/>
      <c r="V352" s="42"/>
      <c r="W352" s="42"/>
      <c r="X352" s="42"/>
    </row>
    <row r="353" spans="11:24" x14ac:dyDescent="0.2">
      <c r="K353" s="39"/>
      <c r="L353" s="45">
        <v>42992.833333333336</v>
      </c>
      <c r="M353" s="46">
        <v>8989.4321343300053</v>
      </c>
      <c r="N353" s="47"/>
      <c r="O353" s="48"/>
      <c r="P353" s="41" t="str">
        <f t="shared" si="5"/>
        <v>Do, 14.</v>
      </c>
      <c r="Q353" s="42"/>
      <c r="R353" s="42"/>
      <c r="S353" s="42"/>
      <c r="T353" s="42"/>
      <c r="U353" s="42"/>
      <c r="V353" s="42"/>
      <c r="W353" s="42"/>
      <c r="X353" s="42"/>
    </row>
    <row r="354" spans="11:24" x14ac:dyDescent="0.2">
      <c r="K354" s="39"/>
      <c r="L354" s="45">
        <v>42992.875</v>
      </c>
      <c r="M354" s="46">
        <v>8163.3291734199993</v>
      </c>
      <c r="N354" s="47"/>
      <c r="O354" s="48"/>
      <c r="P354" s="41" t="str">
        <f t="shared" si="5"/>
        <v>Do, 14.</v>
      </c>
      <c r="Q354" s="42"/>
      <c r="R354" s="42"/>
      <c r="S354" s="42"/>
      <c r="T354" s="42"/>
      <c r="U354" s="42"/>
      <c r="V354" s="42"/>
      <c r="W354" s="42"/>
      <c r="X354" s="42"/>
    </row>
    <row r="355" spans="11:24" x14ac:dyDescent="0.2">
      <c r="K355" s="39"/>
      <c r="L355" s="45">
        <v>42992.916666666664</v>
      </c>
      <c r="M355" s="46">
        <v>6669.4727383699965</v>
      </c>
      <c r="N355" s="47"/>
      <c r="O355" s="48"/>
      <c r="P355" s="41" t="str">
        <f t="shared" si="5"/>
        <v>Do, 14.</v>
      </c>
      <c r="Q355" s="42"/>
      <c r="R355" s="42"/>
      <c r="S355" s="42"/>
      <c r="T355" s="42"/>
      <c r="U355" s="42"/>
      <c r="V355" s="42"/>
      <c r="W355" s="42"/>
      <c r="X355" s="42"/>
    </row>
    <row r="356" spans="11:24" x14ac:dyDescent="0.2">
      <c r="K356" s="39"/>
      <c r="L356" s="45">
        <v>42992.958333333336</v>
      </c>
      <c r="M356" s="46">
        <v>6288.2831643199988</v>
      </c>
      <c r="N356" s="47"/>
      <c r="O356" s="48"/>
      <c r="P356" s="41" t="str">
        <f t="shared" si="5"/>
        <v>Fr, 15.</v>
      </c>
      <c r="Q356" s="42"/>
      <c r="R356" s="42"/>
      <c r="S356" s="42"/>
      <c r="T356" s="42"/>
      <c r="U356" s="42"/>
      <c r="V356" s="42"/>
      <c r="W356" s="42"/>
      <c r="X356" s="42"/>
    </row>
    <row r="357" spans="11:24" x14ac:dyDescent="0.2">
      <c r="K357" s="39"/>
      <c r="L357" s="45">
        <v>42993</v>
      </c>
      <c r="M357" s="46">
        <v>5777.8230123299973</v>
      </c>
      <c r="N357" s="47"/>
      <c r="O357" s="48"/>
      <c r="P357" s="41" t="str">
        <f t="shared" si="5"/>
        <v>Fr, 15.</v>
      </c>
      <c r="Q357" s="42"/>
      <c r="R357" s="42"/>
      <c r="S357" s="42"/>
      <c r="T357" s="42"/>
      <c r="U357" s="42"/>
      <c r="V357" s="42"/>
      <c r="W357" s="42"/>
      <c r="X357" s="42"/>
    </row>
    <row r="358" spans="11:24" x14ac:dyDescent="0.2">
      <c r="K358" s="39"/>
      <c r="L358" s="45">
        <v>42993.041666666664</v>
      </c>
      <c r="M358" s="46">
        <v>5677.3862187999966</v>
      </c>
      <c r="N358" s="47"/>
      <c r="O358" s="48"/>
      <c r="P358" s="41" t="str">
        <f t="shared" si="5"/>
        <v>Fr, 15.</v>
      </c>
      <c r="Q358" s="42"/>
      <c r="R358" s="42"/>
      <c r="S358" s="42"/>
      <c r="T358" s="42"/>
      <c r="U358" s="42"/>
      <c r="V358" s="42"/>
      <c r="W358" s="42"/>
      <c r="X358" s="42"/>
    </row>
    <row r="359" spans="11:24" x14ac:dyDescent="0.2">
      <c r="K359" s="39"/>
      <c r="L359" s="45">
        <v>42993.083333333336</v>
      </c>
      <c r="M359" s="46">
        <v>5742.0529425099976</v>
      </c>
      <c r="N359" s="47"/>
      <c r="O359" s="48"/>
      <c r="P359" s="41" t="str">
        <f t="shared" si="5"/>
        <v>Fr, 15.</v>
      </c>
      <c r="Q359" s="42"/>
      <c r="R359" s="42"/>
      <c r="S359" s="42"/>
      <c r="T359" s="42"/>
      <c r="U359" s="42"/>
      <c r="V359" s="42"/>
      <c r="W359" s="42"/>
      <c r="X359" s="42"/>
    </row>
    <row r="360" spans="11:24" x14ac:dyDescent="0.2">
      <c r="K360" s="39"/>
      <c r="L360" s="45">
        <v>42993.125</v>
      </c>
      <c r="M360" s="46">
        <v>5902.5354684999993</v>
      </c>
      <c r="N360" s="47"/>
      <c r="O360" s="48"/>
      <c r="P360" s="41" t="str">
        <f t="shared" si="5"/>
        <v>Fr, 15.</v>
      </c>
      <c r="Q360" s="42"/>
      <c r="R360" s="42"/>
      <c r="S360" s="42"/>
      <c r="T360" s="42"/>
      <c r="U360" s="42"/>
      <c r="V360" s="42"/>
      <c r="W360" s="42"/>
      <c r="X360" s="42"/>
    </row>
    <row r="361" spans="11:24" x14ac:dyDescent="0.2">
      <c r="K361" s="39"/>
      <c r="L361" s="45">
        <v>42993.166666666664</v>
      </c>
      <c r="M361" s="46">
        <v>6296.012874009999</v>
      </c>
      <c r="N361" s="47"/>
      <c r="O361" s="48"/>
      <c r="P361" s="41" t="str">
        <f t="shared" si="5"/>
        <v>Fr, 15.</v>
      </c>
      <c r="Q361" s="42"/>
      <c r="R361" s="42"/>
      <c r="S361" s="42"/>
      <c r="T361" s="42"/>
      <c r="U361" s="42"/>
      <c r="V361" s="42"/>
      <c r="W361" s="42"/>
      <c r="X361" s="42"/>
    </row>
    <row r="362" spans="11:24" x14ac:dyDescent="0.2">
      <c r="K362" s="39"/>
      <c r="L362" s="45">
        <v>42993.208333333336</v>
      </c>
      <c r="M362" s="46">
        <v>6975.2783664099979</v>
      </c>
      <c r="N362" s="47"/>
      <c r="O362" s="48"/>
      <c r="P362" s="41" t="str">
        <f t="shared" si="5"/>
        <v>Fr, 15.</v>
      </c>
      <c r="Q362" s="42"/>
      <c r="R362" s="42"/>
      <c r="S362" s="42"/>
      <c r="T362" s="42"/>
      <c r="U362" s="42"/>
      <c r="V362" s="42"/>
      <c r="W362" s="42"/>
      <c r="X362" s="42"/>
    </row>
    <row r="363" spans="11:24" x14ac:dyDescent="0.2">
      <c r="K363" s="39"/>
      <c r="L363" s="45">
        <v>42993.25</v>
      </c>
      <c r="M363" s="46">
        <v>7876.0067887999985</v>
      </c>
      <c r="N363" s="47"/>
      <c r="O363" s="48"/>
      <c r="P363" s="41" t="str">
        <f t="shared" si="5"/>
        <v>Fr, 15.</v>
      </c>
      <c r="Q363" s="42"/>
      <c r="R363" s="42"/>
      <c r="S363" s="42"/>
      <c r="T363" s="42"/>
      <c r="U363" s="42"/>
      <c r="V363" s="42"/>
      <c r="W363" s="42"/>
      <c r="X363" s="42"/>
    </row>
    <row r="364" spans="11:24" x14ac:dyDescent="0.2">
      <c r="K364" s="39"/>
      <c r="L364" s="45">
        <v>42993.291666666664</v>
      </c>
      <c r="M364" s="46">
        <v>8348.9155784099985</v>
      </c>
      <c r="N364" s="47"/>
      <c r="O364" s="48"/>
      <c r="P364" s="41" t="str">
        <f t="shared" si="5"/>
        <v>Fr, 15.</v>
      </c>
      <c r="Q364" s="42"/>
      <c r="R364" s="42"/>
      <c r="S364" s="42"/>
      <c r="T364" s="42"/>
      <c r="U364" s="42"/>
      <c r="V364" s="42"/>
      <c r="W364" s="42"/>
      <c r="X364" s="42"/>
    </row>
    <row r="365" spans="11:24" x14ac:dyDescent="0.2">
      <c r="K365" s="39"/>
      <c r="L365" s="45">
        <v>42993.333333333336</v>
      </c>
      <c r="M365" s="46">
        <v>9555.0388554400033</v>
      </c>
      <c r="N365" s="47"/>
      <c r="O365" s="48"/>
      <c r="P365" s="41" t="str">
        <f t="shared" si="5"/>
        <v>Fr, 15.</v>
      </c>
      <c r="Q365" s="42"/>
      <c r="R365" s="42"/>
      <c r="S365" s="42"/>
      <c r="T365" s="42"/>
      <c r="U365" s="42"/>
      <c r="V365" s="42"/>
      <c r="W365" s="42"/>
      <c r="X365" s="42"/>
    </row>
    <row r="366" spans="11:24" x14ac:dyDescent="0.2">
      <c r="K366" s="39"/>
      <c r="L366" s="45">
        <v>42993.375</v>
      </c>
      <c r="M366" s="46">
        <v>9643.6055591300028</v>
      </c>
      <c r="N366" s="47"/>
      <c r="O366" s="48"/>
      <c r="P366" s="41" t="str">
        <f t="shared" si="5"/>
        <v>Fr, 15.</v>
      </c>
      <c r="Q366" s="42"/>
      <c r="R366" s="42"/>
      <c r="S366" s="42"/>
      <c r="T366" s="42"/>
      <c r="U366" s="42"/>
      <c r="V366" s="42"/>
      <c r="W366" s="42"/>
      <c r="X366" s="42"/>
    </row>
    <row r="367" spans="11:24" x14ac:dyDescent="0.2">
      <c r="K367" s="39"/>
      <c r="L367" s="45">
        <v>42993.416666666664</v>
      </c>
      <c r="M367" s="46">
        <v>9716.0491555900007</v>
      </c>
      <c r="N367" s="47"/>
      <c r="O367" s="48"/>
      <c r="P367" s="41" t="str">
        <f t="shared" si="5"/>
        <v>Fr, 15.</v>
      </c>
      <c r="Q367" s="42"/>
      <c r="R367" s="42"/>
      <c r="S367" s="42"/>
      <c r="T367" s="42"/>
      <c r="U367" s="42"/>
      <c r="V367" s="42"/>
      <c r="W367" s="42"/>
      <c r="X367" s="42"/>
    </row>
    <row r="368" spans="11:24" x14ac:dyDescent="0.2">
      <c r="K368" s="39"/>
      <c r="L368" s="45">
        <v>42993.458333333336</v>
      </c>
      <c r="M368" s="46">
        <v>9900.6162803100015</v>
      </c>
      <c r="N368" s="47"/>
      <c r="O368" s="48"/>
      <c r="P368" s="41" t="str">
        <f t="shared" si="5"/>
        <v>Fr, 15.</v>
      </c>
      <c r="Q368" s="42"/>
      <c r="R368" s="42"/>
      <c r="S368" s="42"/>
      <c r="T368" s="42"/>
      <c r="U368" s="42"/>
      <c r="V368" s="42"/>
      <c r="W368" s="42"/>
      <c r="X368" s="42"/>
    </row>
    <row r="369" spans="11:24" x14ac:dyDescent="0.2">
      <c r="K369" s="39"/>
      <c r="L369" s="45">
        <v>42993.5</v>
      </c>
      <c r="M369" s="46">
        <v>9736.7419222700028</v>
      </c>
      <c r="N369" s="47"/>
      <c r="O369" s="48"/>
      <c r="P369" s="41" t="str">
        <f t="shared" si="5"/>
        <v>Fr, 15.</v>
      </c>
      <c r="Q369" s="42"/>
      <c r="R369" s="42"/>
      <c r="S369" s="42"/>
      <c r="T369" s="42"/>
      <c r="U369" s="42"/>
      <c r="V369" s="42"/>
      <c r="W369" s="42"/>
      <c r="X369" s="42"/>
    </row>
    <row r="370" spans="11:24" x14ac:dyDescent="0.2">
      <c r="K370" s="39"/>
      <c r="L370" s="45">
        <v>42993.541666666664</v>
      </c>
      <c r="M370" s="46">
        <v>9804.4973554500029</v>
      </c>
      <c r="N370" s="47"/>
      <c r="O370" s="48"/>
      <c r="P370" s="41" t="str">
        <f t="shared" si="5"/>
        <v>Fr, 15.</v>
      </c>
      <c r="Q370" s="42"/>
      <c r="R370" s="42"/>
      <c r="S370" s="42"/>
      <c r="T370" s="42"/>
      <c r="U370" s="42"/>
      <c r="V370" s="42"/>
      <c r="W370" s="42"/>
      <c r="X370" s="42"/>
    </row>
    <row r="371" spans="11:24" x14ac:dyDescent="0.2">
      <c r="K371" s="39"/>
      <c r="L371" s="45">
        <v>42993.583333333336</v>
      </c>
      <c r="M371" s="46">
        <v>9307.3979448500013</v>
      </c>
      <c r="N371" s="47"/>
      <c r="O371" s="48"/>
      <c r="P371" s="41" t="str">
        <f t="shared" si="5"/>
        <v>Fr, 15.</v>
      </c>
      <c r="Q371" s="42"/>
      <c r="R371" s="42"/>
      <c r="S371" s="42"/>
      <c r="T371" s="42"/>
      <c r="U371" s="42"/>
      <c r="V371" s="42"/>
      <c r="W371" s="42"/>
      <c r="X371" s="42"/>
    </row>
    <row r="372" spans="11:24" x14ac:dyDescent="0.2">
      <c r="K372" s="39"/>
      <c r="L372" s="45">
        <v>42993.625</v>
      </c>
      <c r="M372" s="46">
        <v>8926.7909553200043</v>
      </c>
      <c r="N372" s="47"/>
      <c r="O372" s="48"/>
      <c r="P372" s="41" t="str">
        <f t="shared" si="5"/>
        <v>Fr, 15.</v>
      </c>
      <c r="Q372" s="42"/>
      <c r="R372" s="42"/>
      <c r="S372" s="42"/>
      <c r="T372" s="42"/>
      <c r="U372" s="42"/>
      <c r="V372" s="42"/>
      <c r="W372" s="42"/>
      <c r="X372" s="42"/>
    </row>
    <row r="373" spans="11:24" x14ac:dyDescent="0.2">
      <c r="K373" s="39"/>
      <c r="L373" s="45">
        <v>42993.666666666664</v>
      </c>
      <c r="M373" s="46">
        <v>8519.9857756099973</v>
      </c>
      <c r="N373" s="47"/>
      <c r="O373" s="48"/>
      <c r="P373" s="41" t="str">
        <f t="shared" si="5"/>
        <v>Fr, 15.</v>
      </c>
      <c r="Q373" s="42"/>
      <c r="R373" s="42"/>
      <c r="S373" s="42"/>
      <c r="T373" s="42"/>
      <c r="U373" s="42"/>
      <c r="V373" s="42"/>
      <c r="W373" s="42"/>
      <c r="X373" s="42"/>
    </row>
    <row r="374" spans="11:24" x14ac:dyDescent="0.2">
      <c r="K374" s="39"/>
      <c r="L374" s="45">
        <v>42993.708333333336</v>
      </c>
      <c r="M374" s="46">
        <v>8042.9820488999976</v>
      </c>
      <c r="N374" s="47"/>
      <c r="O374" s="48"/>
      <c r="P374" s="41" t="str">
        <f t="shared" si="5"/>
        <v>Fr, 15.</v>
      </c>
      <c r="Q374" s="42"/>
      <c r="R374" s="42"/>
      <c r="S374" s="42"/>
      <c r="T374" s="42"/>
      <c r="U374" s="42"/>
      <c r="V374" s="42"/>
      <c r="W374" s="42"/>
      <c r="X374" s="42"/>
    </row>
    <row r="375" spans="11:24" x14ac:dyDescent="0.2">
      <c r="K375" s="39"/>
      <c r="L375" s="45">
        <v>42993.75</v>
      </c>
      <c r="M375" s="46">
        <v>8255.6901154399984</v>
      </c>
      <c r="N375" s="47"/>
      <c r="O375" s="48"/>
      <c r="P375" s="41" t="str">
        <f t="shared" si="5"/>
        <v>Fr, 15.</v>
      </c>
      <c r="Q375" s="42"/>
      <c r="R375" s="42"/>
      <c r="S375" s="42"/>
      <c r="T375" s="42"/>
      <c r="U375" s="42"/>
      <c r="V375" s="42"/>
      <c r="W375" s="42"/>
      <c r="X375" s="42"/>
    </row>
    <row r="376" spans="11:24" x14ac:dyDescent="0.2">
      <c r="K376" s="39"/>
      <c r="L376" s="45">
        <v>42993.791666666664</v>
      </c>
      <c r="M376" s="46">
        <v>8497.4096901999983</v>
      </c>
      <c r="N376" s="47"/>
      <c r="O376" s="48"/>
      <c r="P376" s="41" t="str">
        <f t="shared" si="5"/>
        <v>Fr, 15.</v>
      </c>
      <c r="Q376" s="42"/>
      <c r="R376" s="42"/>
      <c r="S376" s="42"/>
      <c r="T376" s="42"/>
      <c r="U376" s="42"/>
      <c r="V376" s="42"/>
      <c r="W376" s="42"/>
      <c r="X376" s="42"/>
    </row>
    <row r="377" spans="11:24" x14ac:dyDescent="0.2">
      <c r="K377" s="39"/>
      <c r="L377" s="45">
        <v>42993.833333333336</v>
      </c>
      <c r="M377" s="46">
        <v>7913.8293517899992</v>
      </c>
      <c r="N377" s="47"/>
      <c r="O377" s="48"/>
      <c r="P377" s="41" t="str">
        <f t="shared" si="5"/>
        <v>Fr, 15.</v>
      </c>
      <c r="Q377" s="42"/>
      <c r="R377" s="42"/>
      <c r="S377" s="42"/>
      <c r="T377" s="42"/>
      <c r="U377" s="42"/>
      <c r="V377" s="42"/>
      <c r="W377" s="42"/>
      <c r="X377" s="42"/>
    </row>
    <row r="378" spans="11:24" x14ac:dyDescent="0.2">
      <c r="K378" s="39"/>
      <c r="L378" s="45">
        <v>42993.875</v>
      </c>
      <c r="M378" s="46">
        <v>6934.0641212799974</v>
      </c>
      <c r="N378" s="47"/>
      <c r="O378" s="48"/>
      <c r="P378" s="41" t="str">
        <f t="shared" si="5"/>
        <v>Fr, 15.</v>
      </c>
      <c r="Q378" s="42"/>
      <c r="R378" s="42"/>
      <c r="S378" s="42"/>
      <c r="T378" s="42"/>
      <c r="U378" s="42"/>
      <c r="V378" s="42"/>
      <c r="W378" s="42"/>
      <c r="X378" s="42"/>
    </row>
    <row r="379" spans="11:24" x14ac:dyDescent="0.2">
      <c r="K379" s="39"/>
      <c r="L379" s="45">
        <v>42993.916666666664</v>
      </c>
      <c r="M379" s="46">
        <v>6070.8196890399977</v>
      </c>
      <c r="N379" s="47"/>
      <c r="O379" s="48"/>
      <c r="P379" s="41" t="str">
        <f t="shared" si="5"/>
        <v>Fr, 15.</v>
      </c>
      <c r="Q379" s="42"/>
      <c r="R379" s="42"/>
      <c r="S379" s="42"/>
      <c r="T379" s="42"/>
      <c r="U379" s="42"/>
      <c r="V379" s="42"/>
      <c r="W379" s="42"/>
      <c r="X379" s="42"/>
    </row>
    <row r="380" spans="11:24" x14ac:dyDescent="0.2">
      <c r="K380" s="39"/>
      <c r="L380" s="45">
        <v>42993.958333333336</v>
      </c>
      <c r="M380" s="46">
        <v>5961.8432175599983</v>
      </c>
      <c r="N380" s="47"/>
      <c r="O380" s="48"/>
      <c r="P380" s="41" t="str">
        <f t="shared" si="5"/>
        <v>Sa, 16.</v>
      </c>
      <c r="Q380" s="42"/>
      <c r="R380" s="42"/>
      <c r="S380" s="42"/>
      <c r="T380" s="42"/>
      <c r="U380" s="42"/>
      <c r="V380" s="42"/>
      <c r="W380" s="42"/>
      <c r="X380" s="42"/>
    </row>
    <row r="381" spans="11:24" x14ac:dyDescent="0.2">
      <c r="K381" s="39"/>
      <c r="L381" s="45">
        <v>42994</v>
      </c>
      <c r="M381" s="46">
        <v>5950.247500819999</v>
      </c>
      <c r="N381" s="47"/>
      <c r="O381" s="48"/>
      <c r="P381" s="41" t="str">
        <f t="shared" si="5"/>
        <v>Sa, 16.</v>
      </c>
      <c r="Q381" s="42"/>
      <c r="R381" s="42"/>
      <c r="S381" s="42"/>
      <c r="T381" s="42"/>
      <c r="U381" s="42"/>
      <c r="V381" s="42"/>
      <c r="W381" s="42"/>
      <c r="X381" s="42"/>
    </row>
    <row r="382" spans="11:24" x14ac:dyDescent="0.2">
      <c r="K382" s="39"/>
      <c r="L382" s="45">
        <v>42994.041666666664</v>
      </c>
      <c r="M382" s="46">
        <v>6029.7903649599957</v>
      </c>
      <c r="N382" s="47"/>
      <c r="O382" s="48"/>
      <c r="P382" s="41" t="str">
        <f t="shared" si="5"/>
        <v>Sa, 16.</v>
      </c>
      <c r="Q382" s="42"/>
      <c r="R382" s="42"/>
      <c r="S382" s="42"/>
      <c r="T382" s="42"/>
      <c r="U382" s="42"/>
      <c r="V382" s="42"/>
      <c r="W382" s="42"/>
      <c r="X382" s="42"/>
    </row>
    <row r="383" spans="11:24" x14ac:dyDescent="0.2">
      <c r="K383" s="39"/>
      <c r="L383" s="45">
        <v>42994.083333333336</v>
      </c>
      <c r="M383" s="46">
        <v>6007.0169434499967</v>
      </c>
      <c r="N383" s="47"/>
      <c r="O383" s="48"/>
      <c r="P383" s="41" t="str">
        <f t="shared" si="5"/>
        <v>Sa, 16.</v>
      </c>
      <c r="Q383" s="42"/>
      <c r="R383" s="42"/>
      <c r="S383" s="42"/>
      <c r="T383" s="42"/>
      <c r="U383" s="42"/>
      <c r="V383" s="42"/>
      <c r="W383" s="42"/>
      <c r="X383" s="42"/>
    </row>
    <row r="384" spans="11:24" x14ac:dyDescent="0.2">
      <c r="K384" s="39"/>
      <c r="L384" s="45">
        <v>42994.125</v>
      </c>
      <c r="M384" s="46">
        <v>6078.7258486499968</v>
      </c>
      <c r="N384" s="47"/>
      <c r="O384" s="48"/>
      <c r="P384" s="41" t="str">
        <f t="shared" si="5"/>
        <v>Sa, 16.</v>
      </c>
      <c r="Q384" s="42"/>
      <c r="R384" s="42"/>
      <c r="S384" s="42"/>
      <c r="T384" s="42"/>
      <c r="U384" s="42"/>
      <c r="V384" s="42"/>
      <c r="W384" s="42"/>
      <c r="X384" s="42"/>
    </row>
    <row r="385" spans="11:24" x14ac:dyDescent="0.2">
      <c r="K385" s="39"/>
      <c r="L385" s="45">
        <v>42994.166666666664</v>
      </c>
      <c r="M385" s="46">
        <v>6447.5590878399971</v>
      </c>
      <c r="N385" s="47"/>
      <c r="O385" s="48"/>
      <c r="P385" s="41" t="str">
        <f t="shared" si="5"/>
        <v>Sa, 16.</v>
      </c>
      <c r="Q385" s="42"/>
      <c r="R385" s="42"/>
      <c r="S385" s="42"/>
      <c r="T385" s="42"/>
      <c r="U385" s="42"/>
      <c r="V385" s="42"/>
      <c r="W385" s="42"/>
      <c r="X385" s="42"/>
    </row>
    <row r="386" spans="11:24" x14ac:dyDescent="0.2">
      <c r="K386" s="39"/>
      <c r="L386" s="45">
        <v>42994.208333333336</v>
      </c>
      <c r="M386" s="46">
        <v>6834.3628924399973</v>
      </c>
      <c r="N386" s="47"/>
      <c r="O386" s="48"/>
      <c r="P386" s="41" t="str">
        <f t="shared" si="5"/>
        <v>Sa, 16.</v>
      </c>
      <c r="Q386" s="42"/>
      <c r="R386" s="42"/>
      <c r="S386" s="42"/>
      <c r="T386" s="42"/>
      <c r="U386" s="42"/>
      <c r="V386" s="42"/>
      <c r="W386" s="42"/>
      <c r="X386" s="42"/>
    </row>
    <row r="387" spans="11:24" x14ac:dyDescent="0.2">
      <c r="K387" s="39"/>
      <c r="L387" s="45">
        <v>42994.25</v>
      </c>
      <c r="M387" s="46">
        <v>6961.4236877299973</v>
      </c>
      <c r="N387" s="47"/>
      <c r="O387" s="48"/>
      <c r="P387" s="41" t="str">
        <f t="shared" si="5"/>
        <v>Sa, 16.</v>
      </c>
      <c r="Q387" s="42"/>
      <c r="R387" s="42"/>
      <c r="S387" s="42"/>
      <c r="T387" s="42"/>
      <c r="U387" s="42"/>
      <c r="V387" s="42"/>
      <c r="W387" s="42"/>
      <c r="X387" s="42"/>
    </row>
    <row r="388" spans="11:24" x14ac:dyDescent="0.2">
      <c r="K388" s="39"/>
      <c r="L388" s="45">
        <v>42994.291666666664</v>
      </c>
      <c r="M388" s="46">
        <v>6874.2412793199992</v>
      </c>
      <c r="N388" s="47"/>
      <c r="O388" s="48"/>
      <c r="P388" s="41" t="str">
        <f t="shared" si="5"/>
        <v>Sa, 16.</v>
      </c>
      <c r="Q388" s="42"/>
      <c r="R388" s="42"/>
      <c r="S388" s="42"/>
      <c r="T388" s="42"/>
      <c r="U388" s="42"/>
      <c r="V388" s="42"/>
      <c r="W388" s="42"/>
      <c r="X388" s="42"/>
    </row>
    <row r="389" spans="11:24" x14ac:dyDescent="0.2">
      <c r="K389" s="39"/>
      <c r="L389" s="45">
        <v>42994.333333333336</v>
      </c>
      <c r="M389" s="46">
        <v>6734.3140149699993</v>
      </c>
      <c r="N389" s="47"/>
      <c r="O389" s="48"/>
      <c r="P389" s="41" t="str">
        <f t="shared" si="5"/>
        <v>Sa, 16.</v>
      </c>
      <c r="Q389" s="42"/>
      <c r="R389" s="42"/>
      <c r="S389" s="42"/>
      <c r="T389" s="42"/>
      <c r="U389" s="42"/>
      <c r="V389" s="42"/>
      <c r="W389" s="42"/>
      <c r="X389" s="42"/>
    </row>
    <row r="390" spans="11:24" x14ac:dyDescent="0.2">
      <c r="K390" s="39"/>
      <c r="L390" s="45">
        <v>42994.375</v>
      </c>
      <c r="M390" s="46">
        <v>6706.3760364099971</v>
      </c>
      <c r="N390" s="47"/>
      <c r="O390" s="48"/>
      <c r="P390" s="41" t="str">
        <f t="shared" si="5"/>
        <v>Sa, 16.</v>
      </c>
      <c r="Q390" s="42"/>
      <c r="R390" s="42"/>
      <c r="S390" s="42"/>
      <c r="T390" s="42"/>
      <c r="U390" s="42"/>
      <c r="V390" s="42"/>
      <c r="W390" s="42"/>
      <c r="X390" s="42"/>
    </row>
    <row r="391" spans="11:24" x14ac:dyDescent="0.2">
      <c r="K391" s="39"/>
      <c r="L391" s="45">
        <v>42994.416666666664</v>
      </c>
      <c r="M391" s="46">
        <v>6560.7260773999969</v>
      </c>
      <c r="N391" s="47"/>
      <c r="O391" s="48"/>
      <c r="P391" s="41" t="str">
        <f t="shared" si="5"/>
        <v>Sa, 16.</v>
      </c>
      <c r="Q391" s="42"/>
      <c r="R391" s="42"/>
      <c r="S391" s="42"/>
      <c r="T391" s="42"/>
      <c r="U391" s="42"/>
      <c r="V391" s="42"/>
      <c r="W391" s="42"/>
      <c r="X391" s="42"/>
    </row>
    <row r="392" spans="11:24" x14ac:dyDescent="0.2">
      <c r="K392" s="39"/>
      <c r="L392" s="45">
        <v>42994.458333333336</v>
      </c>
      <c r="M392" s="46">
        <v>6470.2678325499974</v>
      </c>
      <c r="N392" s="47"/>
      <c r="O392" s="48"/>
      <c r="P392" s="41" t="str">
        <f t="shared" si="5"/>
        <v>Sa, 16.</v>
      </c>
      <c r="Q392" s="42"/>
      <c r="R392" s="42"/>
      <c r="S392" s="42"/>
      <c r="T392" s="42"/>
      <c r="U392" s="42"/>
      <c r="V392" s="42"/>
      <c r="W392" s="42"/>
      <c r="X392" s="42"/>
    </row>
    <row r="393" spans="11:24" x14ac:dyDescent="0.2">
      <c r="K393" s="39"/>
      <c r="L393" s="45">
        <v>42994.5</v>
      </c>
      <c r="M393" s="46">
        <v>6454.7984741199989</v>
      </c>
      <c r="N393" s="47"/>
      <c r="O393" s="48"/>
      <c r="P393" s="41" t="str">
        <f t="shared" si="5"/>
        <v>Sa, 16.</v>
      </c>
      <c r="Q393" s="42"/>
      <c r="R393" s="42"/>
      <c r="S393" s="42"/>
      <c r="T393" s="42"/>
      <c r="U393" s="42"/>
      <c r="V393" s="42"/>
      <c r="W393" s="42"/>
      <c r="X393" s="42"/>
    </row>
    <row r="394" spans="11:24" x14ac:dyDescent="0.2">
      <c r="K394" s="39"/>
      <c r="L394" s="45">
        <v>42994.541666666664</v>
      </c>
      <c r="M394" s="46">
        <v>6392.6619527999974</v>
      </c>
      <c r="N394" s="47"/>
      <c r="O394" s="48"/>
      <c r="P394" s="41" t="str">
        <f t="shared" si="5"/>
        <v>Sa, 16.</v>
      </c>
      <c r="Q394" s="42"/>
      <c r="R394" s="42"/>
      <c r="S394" s="42"/>
      <c r="T394" s="42"/>
      <c r="U394" s="42"/>
      <c r="V394" s="42"/>
      <c r="W394" s="42"/>
      <c r="X394" s="42"/>
    </row>
    <row r="395" spans="11:24" x14ac:dyDescent="0.2">
      <c r="K395" s="39"/>
      <c r="L395" s="45">
        <v>42994.583333333336</v>
      </c>
      <c r="M395" s="46">
        <v>6308.2800529099968</v>
      </c>
      <c r="N395" s="47"/>
      <c r="O395" s="48"/>
      <c r="P395" s="41" t="str">
        <f t="shared" si="5"/>
        <v>Sa, 16.</v>
      </c>
      <c r="Q395" s="42"/>
      <c r="R395" s="42"/>
      <c r="S395" s="42"/>
      <c r="T395" s="42"/>
      <c r="U395" s="42"/>
      <c r="V395" s="42"/>
      <c r="W395" s="42"/>
      <c r="X395" s="42"/>
    </row>
    <row r="396" spans="11:24" x14ac:dyDescent="0.2">
      <c r="K396" s="39"/>
      <c r="L396" s="45">
        <v>42994.625</v>
      </c>
      <c r="M396" s="46">
        <v>6322.8713401299974</v>
      </c>
      <c r="N396" s="47"/>
      <c r="O396" s="48"/>
      <c r="P396" s="41" t="str">
        <f t="shared" si="5"/>
        <v>Sa, 16.</v>
      </c>
      <c r="Q396" s="42"/>
      <c r="R396" s="42"/>
      <c r="S396" s="42"/>
      <c r="T396" s="42"/>
      <c r="U396" s="42"/>
      <c r="V396" s="42"/>
      <c r="W396" s="42"/>
      <c r="X396" s="42"/>
    </row>
    <row r="397" spans="11:24" x14ac:dyDescent="0.2">
      <c r="K397" s="39"/>
      <c r="L397" s="45">
        <v>42994.666666666664</v>
      </c>
      <c r="M397" s="46">
        <v>6771.9698398899982</v>
      </c>
      <c r="N397" s="47"/>
      <c r="O397" s="48"/>
      <c r="P397" s="41" t="str">
        <f t="shared" si="5"/>
        <v>Sa, 16.</v>
      </c>
      <c r="Q397" s="42"/>
      <c r="R397" s="42"/>
      <c r="S397" s="42"/>
      <c r="T397" s="42"/>
      <c r="U397" s="42"/>
      <c r="V397" s="42"/>
      <c r="W397" s="42"/>
      <c r="X397" s="42"/>
    </row>
    <row r="398" spans="11:24" x14ac:dyDescent="0.2">
      <c r="K398" s="39"/>
      <c r="L398" s="45">
        <v>42994.708333333336</v>
      </c>
      <c r="M398" s="46">
        <v>6780.9438851899968</v>
      </c>
      <c r="N398" s="47"/>
      <c r="O398" s="48"/>
      <c r="P398" s="41" t="str">
        <f t="shared" si="5"/>
        <v>Sa, 16.</v>
      </c>
      <c r="Q398" s="42"/>
      <c r="R398" s="42"/>
      <c r="S398" s="42"/>
      <c r="T398" s="42"/>
      <c r="U398" s="42"/>
      <c r="V398" s="42"/>
      <c r="W398" s="42"/>
      <c r="X398" s="42"/>
    </row>
    <row r="399" spans="11:24" x14ac:dyDescent="0.2">
      <c r="K399" s="39"/>
      <c r="L399" s="45">
        <v>42994.75</v>
      </c>
      <c r="M399" s="46">
        <v>6942.6317619699967</v>
      </c>
      <c r="N399" s="47"/>
      <c r="O399" s="48"/>
      <c r="P399" s="41" t="str">
        <f t="shared" si="5"/>
        <v>Sa, 16.</v>
      </c>
      <c r="Q399" s="42"/>
      <c r="R399" s="42"/>
      <c r="S399" s="42"/>
      <c r="T399" s="42"/>
      <c r="U399" s="42"/>
      <c r="V399" s="42"/>
      <c r="W399" s="42"/>
      <c r="X399" s="42"/>
    </row>
    <row r="400" spans="11:24" x14ac:dyDescent="0.2">
      <c r="K400" s="39"/>
      <c r="L400" s="45">
        <v>42994.791666666664</v>
      </c>
      <c r="M400" s="46">
        <v>7077.822932799997</v>
      </c>
      <c r="N400" s="47"/>
      <c r="O400" s="48"/>
      <c r="P400" s="41" t="str">
        <f t="shared" si="5"/>
        <v>Sa, 16.</v>
      </c>
      <c r="Q400" s="42"/>
      <c r="R400" s="42"/>
      <c r="S400" s="42"/>
      <c r="T400" s="42"/>
      <c r="U400" s="42"/>
      <c r="V400" s="42"/>
      <c r="W400" s="42"/>
      <c r="X400" s="42"/>
    </row>
    <row r="401" spans="11:24" x14ac:dyDescent="0.2">
      <c r="K401" s="39"/>
      <c r="L401" s="45">
        <v>42994.833333333336</v>
      </c>
      <c r="M401" s="46">
        <v>6875.1563206299979</v>
      </c>
      <c r="N401" s="47"/>
      <c r="O401" s="48"/>
      <c r="P401" s="41" t="str">
        <f t="shared" si="5"/>
        <v>Sa, 16.</v>
      </c>
      <c r="Q401" s="42"/>
      <c r="R401" s="42"/>
      <c r="S401" s="42"/>
      <c r="T401" s="42"/>
      <c r="U401" s="42"/>
      <c r="V401" s="42"/>
      <c r="W401" s="42"/>
      <c r="X401" s="42"/>
    </row>
    <row r="402" spans="11:24" x14ac:dyDescent="0.2">
      <c r="K402" s="39"/>
      <c r="L402" s="45">
        <v>42994.875</v>
      </c>
      <c r="M402" s="46">
        <v>6410.8952297399992</v>
      </c>
      <c r="N402" s="47"/>
      <c r="O402" s="48"/>
      <c r="P402" s="41" t="str">
        <f t="shared" si="5"/>
        <v>Sa, 16.</v>
      </c>
      <c r="Q402" s="42"/>
      <c r="R402" s="42"/>
      <c r="S402" s="42"/>
      <c r="T402" s="42"/>
      <c r="U402" s="42"/>
      <c r="V402" s="42"/>
      <c r="W402" s="42"/>
      <c r="X402" s="42"/>
    </row>
    <row r="403" spans="11:24" x14ac:dyDescent="0.2">
      <c r="K403" s="39"/>
      <c r="L403" s="45">
        <v>42994.916666666664</v>
      </c>
      <c r="M403" s="46">
        <v>6275.0285101899981</v>
      </c>
      <c r="N403" s="47"/>
      <c r="O403" s="48"/>
      <c r="P403" s="41" t="str">
        <f t="shared" si="5"/>
        <v>Sa, 16.</v>
      </c>
      <c r="Q403" s="42"/>
      <c r="R403" s="42"/>
      <c r="S403" s="42"/>
      <c r="T403" s="42"/>
      <c r="U403" s="42"/>
      <c r="V403" s="42"/>
      <c r="W403" s="42"/>
      <c r="X403" s="42"/>
    </row>
    <row r="404" spans="11:24" x14ac:dyDescent="0.2">
      <c r="K404" s="39"/>
      <c r="L404" s="45">
        <v>42994.958333333336</v>
      </c>
      <c r="M404" s="46">
        <v>5820.8216410599971</v>
      </c>
      <c r="N404" s="47"/>
      <c r="O404" s="48"/>
      <c r="P404" s="41" t="str">
        <f t="shared" si="5"/>
        <v>So, 17.</v>
      </c>
      <c r="Q404" s="42"/>
      <c r="R404" s="42"/>
      <c r="S404" s="42"/>
      <c r="T404" s="42"/>
      <c r="U404" s="42"/>
      <c r="V404" s="42"/>
      <c r="W404" s="42"/>
      <c r="X404" s="42"/>
    </row>
    <row r="405" spans="11:24" x14ac:dyDescent="0.2">
      <c r="K405" s="39"/>
      <c r="L405" s="45">
        <v>42995</v>
      </c>
      <c r="M405" s="46">
        <v>5629.4505713399967</v>
      </c>
      <c r="N405" s="47"/>
      <c r="O405" s="48"/>
      <c r="P405" s="41" t="str">
        <f t="shared" si="5"/>
        <v>So, 17.</v>
      </c>
      <c r="Q405" s="42"/>
      <c r="R405" s="42"/>
      <c r="S405" s="42"/>
      <c r="T405" s="42"/>
      <c r="U405" s="42"/>
      <c r="V405" s="42"/>
      <c r="W405" s="42"/>
      <c r="X405" s="42"/>
    </row>
    <row r="406" spans="11:24" x14ac:dyDescent="0.2">
      <c r="K406" s="39"/>
      <c r="L406" s="45">
        <v>42995.041666666664</v>
      </c>
      <c r="M406" s="46">
        <v>5570.8998975399982</v>
      </c>
      <c r="N406" s="47"/>
      <c r="O406" s="48"/>
      <c r="P406" s="41" t="str">
        <f t="shared" si="5"/>
        <v>So, 17.</v>
      </c>
      <c r="Q406" s="42"/>
      <c r="R406" s="42"/>
      <c r="S406" s="42"/>
      <c r="T406" s="42"/>
      <c r="U406" s="42"/>
      <c r="V406" s="42"/>
      <c r="W406" s="42"/>
      <c r="X406" s="42"/>
    </row>
    <row r="407" spans="11:24" x14ac:dyDescent="0.2">
      <c r="K407" s="39"/>
      <c r="L407" s="45">
        <v>42995.083333333336</v>
      </c>
      <c r="M407" s="46">
        <v>5586.496731199999</v>
      </c>
      <c r="N407" s="47"/>
      <c r="O407" s="48"/>
      <c r="P407" s="41" t="str">
        <f t="shared" si="5"/>
        <v>So, 17.</v>
      </c>
      <c r="Q407" s="42"/>
      <c r="R407" s="42"/>
      <c r="S407" s="42"/>
      <c r="T407" s="42"/>
      <c r="U407" s="42"/>
      <c r="V407" s="42"/>
      <c r="W407" s="42"/>
      <c r="X407" s="42"/>
    </row>
    <row r="408" spans="11:24" x14ac:dyDescent="0.2">
      <c r="K408" s="39"/>
      <c r="L408" s="45">
        <v>42995.125</v>
      </c>
      <c r="M408" s="46">
        <v>5667.7063930799977</v>
      </c>
      <c r="N408" s="47"/>
      <c r="O408" s="48"/>
      <c r="P408" s="41" t="str">
        <f t="shared" si="5"/>
        <v>So, 17.</v>
      </c>
      <c r="Q408" s="42"/>
      <c r="R408" s="42"/>
      <c r="S408" s="42"/>
      <c r="T408" s="42"/>
      <c r="U408" s="42"/>
      <c r="V408" s="42"/>
      <c r="W408" s="42"/>
      <c r="X408" s="42"/>
    </row>
    <row r="409" spans="11:24" x14ac:dyDescent="0.2">
      <c r="K409" s="39"/>
      <c r="L409" s="45">
        <v>42995.166666666664</v>
      </c>
      <c r="M409" s="46">
        <v>6011.3400615699975</v>
      </c>
      <c r="N409" s="47"/>
      <c r="O409" s="48"/>
      <c r="P409" s="41" t="str">
        <f t="shared" si="5"/>
        <v>So, 17.</v>
      </c>
      <c r="Q409" s="42"/>
      <c r="R409" s="42"/>
      <c r="S409" s="42"/>
      <c r="T409" s="42"/>
      <c r="U409" s="42"/>
      <c r="V409" s="42"/>
      <c r="W409" s="42"/>
      <c r="X409" s="42"/>
    </row>
    <row r="410" spans="11:24" x14ac:dyDescent="0.2">
      <c r="K410" s="39"/>
      <c r="L410" s="45">
        <v>42995.208333333336</v>
      </c>
      <c r="M410" s="46">
        <v>6430.1511835799975</v>
      </c>
      <c r="N410" s="47"/>
      <c r="O410" s="48"/>
      <c r="P410" s="41" t="str">
        <f t="shared" si="5"/>
        <v>So, 17.</v>
      </c>
      <c r="Q410" s="42"/>
      <c r="R410" s="42"/>
      <c r="S410" s="42"/>
      <c r="T410" s="42"/>
      <c r="U410" s="42"/>
      <c r="V410" s="42"/>
      <c r="W410" s="42"/>
      <c r="X410" s="42"/>
    </row>
    <row r="411" spans="11:24" x14ac:dyDescent="0.2">
      <c r="K411" s="39"/>
      <c r="L411" s="45">
        <v>42995.25</v>
      </c>
      <c r="M411" s="46">
        <v>6636.2240116399971</v>
      </c>
      <c r="N411" s="47"/>
      <c r="O411" s="48"/>
      <c r="P411" s="41" t="str">
        <f t="shared" ref="P411:P474" si="6">+TEXT(L412,"TTT, TT.")</f>
        <v>So, 17.</v>
      </c>
      <c r="Q411" s="42"/>
      <c r="R411" s="42"/>
      <c r="S411" s="42"/>
      <c r="T411" s="42"/>
      <c r="U411" s="42"/>
      <c r="V411" s="42"/>
      <c r="W411" s="42"/>
      <c r="X411" s="42"/>
    </row>
    <row r="412" spans="11:24" x14ac:dyDescent="0.2">
      <c r="K412" s="39"/>
      <c r="L412" s="45">
        <v>42995.291666666664</v>
      </c>
      <c r="M412" s="46">
        <v>6590.8744733299955</v>
      </c>
      <c r="N412" s="47"/>
      <c r="O412" s="48"/>
      <c r="P412" s="41" t="str">
        <f t="shared" si="6"/>
        <v>So, 17.</v>
      </c>
      <c r="Q412" s="42"/>
      <c r="R412" s="42"/>
      <c r="S412" s="42"/>
      <c r="T412" s="42"/>
      <c r="U412" s="42"/>
      <c r="V412" s="42"/>
      <c r="W412" s="42"/>
      <c r="X412" s="42"/>
    </row>
    <row r="413" spans="11:24" x14ac:dyDescent="0.2">
      <c r="K413" s="39"/>
      <c r="L413" s="45">
        <v>42995.333333333336</v>
      </c>
      <c r="M413" s="46">
        <v>6511.2041811799991</v>
      </c>
      <c r="N413" s="47"/>
      <c r="O413" s="48"/>
      <c r="P413" s="41" t="str">
        <f t="shared" si="6"/>
        <v>So, 17.</v>
      </c>
      <c r="Q413" s="42"/>
      <c r="R413" s="42"/>
      <c r="S413" s="42"/>
      <c r="T413" s="42"/>
      <c r="U413" s="42"/>
      <c r="V413" s="42"/>
      <c r="W413" s="42"/>
      <c r="X413" s="42"/>
    </row>
    <row r="414" spans="11:24" x14ac:dyDescent="0.2">
      <c r="K414" s="39"/>
      <c r="L414" s="45">
        <v>42995.375</v>
      </c>
      <c r="M414" s="46">
        <v>6467.8104124599959</v>
      </c>
      <c r="N414" s="47"/>
      <c r="O414" s="48"/>
      <c r="P414" s="41" t="str">
        <f t="shared" si="6"/>
        <v>So, 17.</v>
      </c>
      <c r="Q414" s="42"/>
      <c r="R414" s="42"/>
      <c r="S414" s="42"/>
      <c r="T414" s="42"/>
      <c r="U414" s="42"/>
      <c r="V414" s="42"/>
      <c r="W414" s="42"/>
      <c r="X414" s="42"/>
    </row>
    <row r="415" spans="11:24" x14ac:dyDescent="0.2">
      <c r="K415" s="39"/>
      <c r="L415" s="45">
        <v>42995.416666666664</v>
      </c>
      <c r="M415" s="46">
        <v>6297.3819828099959</v>
      </c>
      <c r="N415" s="47"/>
      <c r="O415" s="48"/>
      <c r="P415" s="41" t="str">
        <f t="shared" si="6"/>
        <v>So, 17.</v>
      </c>
      <c r="Q415" s="42"/>
      <c r="R415" s="42"/>
      <c r="S415" s="42"/>
      <c r="T415" s="42"/>
      <c r="U415" s="42"/>
      <c r="V415" s="42"/>
      <c r="W415" s="42"/>
      <c r="X415" s="42"/>
    </row>
    <row r="416" spans="11:24" x14ac:dyDescent="0.2">
      <c r="K416" s="39"/>
      <c r="L416" s="45">
        <v>42995.458333333336</v>
      </c>
      <c r="M416" s="46">
        <v>6101.4371159999982</v>
      </c>
      <c r="N416" s="47"/>
      <c r="O416" s="48"/>
      <c r="P416" s="41" t="str">
        <f t="shared" si="6"/>
        <v>So, 17.</v>
      </c>
      <c r="Q416" s="42"/>
      <c r="R416" s="42"/>
      <c r="S416" s="42"/>
      <c r="T416" s="42"/>
      <c r="U416" s="42"/>
      <c r="V416" s="42"/>
      <c r="W416" s="42"/>
      <c r="X416" s="42"/>
    </row>
    <row r="417" spans="11:24" x14ac:dyDescent="0.2">
      <c r="K417" s="39"/>
      <c r="L417" s="45">
        <v>42995.5</v>
      </c>
      <c r="M417" s="46">
        <v>6233.229646849999</v>
      </c>
      <c r="N417" s="47"/>
      <c r="O417" s="48"/>
      <c r="P417" s="41" t="str">
        <f t="shared" si="6"/>
        <v>So, 17.</v>
      </c>
      <c r="Q417" s="42"/>
      <c r="R417" s="42"/>
      <c r="S417" s="42"/>
      <c r="T417" s="42"/>
      <c r="U417" s="42"/>
      <c r="V417" s="42"/>
      <c r="W417" s="42"/>
      <c r="X417" s="42"/>
    </row>
    <row r="418" spans="11:24" x14ac:dyDescent="0.2">
      <c r="K418" s="39"/>
      <c r="L418" s="45">
        <v>42995.541666666664</v>
      </c>
      <c r="M418" s="46">
        <v>6343.0815166799948</v>
      </c>
      <c r="N418" s="47"/>
      <c r="O418" s="48"/>
      <c r="P418" s="41" t="str">
        <f t="shared" si="6"/>
        <v>So, 17.</v>
      </c>
      <c r="Q418" s="42"/>
      <c r="R418" s="42"/>
      <c r="S418" s="42"/>
      <c r="T418" s="42"/>
      <c r="U418" s="42"/>
      <c r="V418" s="42"/>
      <c r="W418" s="42"/>
      <c r="X418" s="42"/>
    </row>
    <row r="419" spans="11:24" x14ac:dyDescent="0.2">
      <c r="K419" s="39"/>
      <c r="L419" s="45">
        <v>42995.583333333336</v>
      </c>
      <c r="M419" s="46">
        <v>6261.6874912199974</v>
      </c>
      <c r="N419" s="47"/>
      <c r="O419" s="48"/>
      <c r="P419" s="41" t="str">
        <f t="shared" si="6"/>
        <v>So, 17.</v>
      </c>
      <c r="Q419" s="42"/>
      <c r="R419" s="42"/>
      <c r="S419" s="42"/>
      <c r="T419" s="42"/>
      <c r="U419" s="42"/>
      <c r="V419" s="42"/>
      <c r="W419" s="42"/>
      <c r="X419" s="42"/>
    </row>
    <row r="420" spans="11:24" x14ac:dyDescent="0.2">
      <c r="K420" s="39"/>
      <c r="L420" s="45">
        <v>42995.625</v>
      </c>
      <c r="M420" s="46">
        <v>6226.8289327799994</v>
      </c>
      <c r="N420" s="47"/>
      <c r="O420" s="48"/>
      <c r="P420" s="41" t="str">
        <f t="shared" si="6"/>
        <v>So, 17.</v>
      </c>
      <c r="Q420" s="42"/>
      <c r="R420" s="42"/>
      <c r="S420" s="42"/>
      <c r="T420" s="42"/>
      <c r="U420" s="42"/>
      <c r="V420" s="42"/>
      <c r="W420" s="42"/>
      <c r="X420" s="42"/>
    </row>
    <row r="421" spans="11:24" x14ac:dyDescent="0.2">
      <c r="K421" s="39"/>
      <c r="L421" s="45">
        <v>42995.666666666664</v>
      </c>
      <c r="M421" s="46">
        <v>6688.8243632199983</v>
      </c>
      <c r="N421" s="47"/>
      <c r="O421" s="48"/>
      <c r="P421" s="41" t="str">
        <f t="shared" si="6"/>
        <v>So, 17.</v>
      </c>
      <c r="Q421" s="42"/>
      <c r="R421" s="42"/>
      <c r="S421" s="42"/>
      <c r="T421" s="42"/>
      <c r="U421" s="42"/>
      <c r="V421" s="42"/>
      <c r="W421" s="42"/>
      <c r="X421" s="42"/>
    </row>
    <row r="422" spans="11:24" x14ac:dyDescent="0.2">
      <c r="K422" s="39"/>
      <c r="L422" s="45">
        <v>42995.708333333336</v>
      </c>
      <c r="M422" s="46">
        <v>6905.9931337199978</v>
      </c>
      <c r="N422" s="47"/>
      <c r="O422" s="48"/>
      <c r="P422" s="41" t="str">
        <f t="shared" si="6"/>
        <v>So, 17.</v>
      </c>
      <c r="Q422" s="42"/>
      <c r="R422" s="42"/>
      <c r="S422" s="42"/>
      <c r="T422" s="42"/>
      <c r="U422" s="42"/>
      <c r="V422" s="42"/>
      <c r="W422" s="42"/>
      <c r="X422" s="42"/>
    </row>
    <row r="423" spans="11:24" x14ac:dyDescent="0.2">
      <c r="K423" s="39"/>
      <c r="L423" s="45">
        <v>42995.75</v>
      </c>
      <c r="M423" s="46">
        <v>7134.1271499299983</v>
      </c>
      <c r="N423" s="47"/>
      <c r="O423" s="48"/>
      <c r="P423" s="41" t="str">
        <f t="shared" si="6"/>
        <v>So, 17.</v>
      </c>
      <c r="Q423" s="42"/>
      <c r="R423" s="42"/>
      <c r="S423" s="42"/>
      <c r="T423" s="42"/>
      <c r="U423" s="42"/>
      <c r="V423" s="42"/>
      <c r="W423" s="42"/>
      <c r="X423" s="42"/>
    </row>
    <row r="424" spans="11:24" x14ac:dyDescent="0.2">
      <c r="K424" s="39"/>
      <c r="L424" s="45">
        <v>42995.791666666664</v>
      </c>
      <c r="M424" s="46">
        <v>7441.0910838299988</v>
      </c>
      <c r="N424" s="47"/>
      <c r="O424" s="48"/>
      <c r="P424" s="41" t="str">
        <f t="shared" si="6"/>
        <v>So, 17.</v>
      </c>
      <c r="Q424" s="42"/>
      <c r="R424" s="42"/>
      <c r="S424" s="42"/>
      <c r="T424" s="42"/>
      <c r="U424" s="42"/>
      <c r="V424" s="42"/>
      <c r="W424" s="42"/>
      <c r="X424" s="42"/>
    </row>
    <row r="425" spans="11:24" x14ac:dyDescent="0.2">
      <c r="K425" s="39"/>
      <c r="L425" s="45">
        <v>42995.833333333336</v>
      </c>
      <c r="M425" s="46">
        <v>7511.7677513499993</v>
      </c>
      <c r="N425" s="47"/>
      <c r="O425" s="48"/>
      <c r="P425" s="41" t="str">
        <f t="shared" si="6"/>
        <v>So, 17.</v>
      </c>
      <c r="Q425" s="42"/>
      <c r="R425" s="42"/>
      <c r="S425" s="42"/>
      <c r="T425" s="42"/>
      <c r="U425" s="42"/>
      <c r="V425" s="42"/>
      <c r="W425" s="42"/>
      <c r="X425" s="42"/>
    </row>
    <row r="426" spans="11:24" x14ac:dyDescent="0.2">
      <c r="K426" s="39"/>
      <c r="L426" s="45">
        <v>42995.875</v>
      </c>
      <c r="M426" s="46">
        <v>6998.4038592499965</v>
      </c>
      <c r="N426" s="47"/>
      <c r="O426" s="48"/>
      <c r="P426" s="41" t="str">
        <f t="shared" si="6"/>
        <v>So, 17.</v>
      </c>
      <c r="Q426" s="42"/>
      <c r="R426" s="42"/>
      <c r="S426" s="42"/>
      <c r="T426" s="42"/>
      <c r="U426" s="42"/>
      <c r="V426" s="42"/>
      <c r="W426" s="42"/>
      <c r="X426" s="42"/>
    </row>
    <row r="427" spans="11:24" x14ac:dyDescent="0.2">
      <c r="K427" s="39"/>
      <c r="L427" s="45">
        <v>42995.916666666664</v>
      </c>
      <c r="M427" s="46">
        <v>6714.0770191899983</v>
      </c>
      <c r="N427" s="47"/>
      <c r="O427" s="48"/>
      <c r="P427" s="41" t="str">
        <f t="shared" si="6"/>
        <v>So, 17.</v>
      </c>
      <c r="Q427" s="42"/>
      <c r="R427" s="42"/>
      <c r="S427" s="42"/>
      <c r="T427" s="42"/>
      <c r="U427" s="42"/>
      <c r="V427" s="42"/>
      <c r="W427" s="42"/>
      <c r="X427" s="42"/>
    </row>
    <row r="428" spans="11:24" x14ac:dyDescent="0.2">
      <c r="K428" s="39"/>
      <c r="L428" s="45">
        <v>42995.958333333336</v>
      </c>
      <c r="M428" s="46">
        <v>6248.774377339997</v>
      </c>
      <c r="N428" s="47"/>
      <c r="O428" s="48"/>
      <c r="P428" s="41" t="str">
        <f t="shared" si="6"/>
        <v>Mo, 18.</v>
      </c>
      <c r="Q428" s="42"/>
      <c r="R428" s="42"/>
      <c r="S428" s="42"/>
      <c r="T428" s="42"/>
      <c r="U428" s="42"/>
      <c r="V428" s="42"/>
      <c r="W428" s="42"/>
      <c r="X428" s="42"/>
    </row>
    <row r="429" spans="11:24" x14ac:dyDescent="0.2">
      <c r="K429" s="39"/>
      <c r="L429" s="45">
        <v>42996</v>
      </c>
      <c r="M429" s="46">
        <v>6199.6836257499972</v>
      </c>
      <c r="N429" s="47"/>
      <c r="O429" s="48"/>
      <c r="P429" s="41" t="str">
        <f t="shared" si="6"/>
        <v>Mo, 18.</v>
      </c>
      <c r="Q429" s="42"/>
      <c r="R429" s="42"/>
      <c r="S429" s="42"/>
      <c r="T429" s="42"/>
      <c r="U429" s="42"/>
      <c r="V429" s="42"/>
      <c r="W429" s="42"/>
      <c r="X429" s="42"/>
    </row>
    <row r="430" spans="11:24" x14ac:dyDescent="0.2">
      <c r="K430" s="39"/>
      <c r="L430" s="45">
        <v>42996.041666666664</v>
      </c>
      <c r="M430" s="46">
        <v>6263.3849460699976</v>
      </c>
      <c r="N430" s="47"/>
      <c r="O430" s="48"/>
      <c r="P430" s="41" t="str">
        <f t="shared" si="6"/>
        <v>Mo, 18.</v>
      </c>
      <c r="Q430" s="42"/>
      <c r="R430" s="42"/>
      <c r="S430" s="42"/>
      <c r="T430" s="42"/>
      <c r="U430" s="42"/>
      <c r="V430" s="42"/>
      <c r="W430" s="42"/>
      <c r="X430" s="42"/>
    </row>
    <row r="431" spans="11:24" x14ac:dyDescent="0.2">
      <c r="K431" s="39"/>
      <c r="L431" s="45">
        <v>42996.083333333336</v>
      </c>
      <c r="M431" s="46">
        <v>6293.5309167799987</v>
      </c>
      <c r="N431" s="47"/>
      <c r="O431" s="48"/>
      <c r="P431" s="41" t="str">
        <f t="shared" si="6"/>
        <v>Mo, 18.</v>
      </c>
      <c r="Q431" s="42"/>
      <c r="R431" s="42"/>
      <c r="S431" s="42"/>
      <c r="T431" s="42"/>
      <c r="U431" s="42"/>
      <c r="V431" s="42"/>
      <c r="W431" s="42"/>
      <c r="X431" s="42"/>
    </row>
    <row r="432" spans="11:24" x14ac:dyDescent="0.2">
      <c r="K432" s="39"/>
      <c r="L432" s="45">
        <v>42996.125</v>
      </c>
      <c r="M432" s="46">
        <v>6677.9986854199988</v>
      </c>
      <c r="N432" s="47"/>
      <c r="O432" s="48"/>
      <c r="P432" s="41" t="str">
        <f t="shared" si="6"/>
        <v>Mo, 18.</v>
      </c>
      <c r="Q432" s="42"/>
      <c r="R432" s="42"/>
      <c r="S432" s="42"/>
      <c r="T432" s="42"/>
      <c r="U432" s="42"/>
      <c r="V432" s="42"/>
      <c r="W432" s="42"/>
      <c r="X432" s="42"/>
    </row>
    <row r="433" spans="11:24" x14ac:dyDescent="0.2">
      <c r="K433" s="39"/>
      <c r="L433" s="45">
        <v>42996.166666666664</v>
      </c>
      <c r="M433" s="46">
        <v>7635.5793790299995</v>
      </c>
      <c r="N433" s="47"/>
      <c r="O433" s="48"/>
      <c r="P433" s="41" t="str">
        <f t="shared" si="6"/>
        <v>Mo, 18.</v>
      </c>
      <c r="Q433" s="42"/>
      <c r="R433" s="42"/>
      <c r="S433" s="42"/>
      <c r="T433" s="42"/>
      <c r="U433" s="42"/>
      <c r="V433" s="42"/>
      <c r="W433" s="42"/>
      <c r="X433" s="42"/>
    </row>
    <row r="434" spans="11:24" x14ac:dyDescent="0.2">
      <c r="K434" s="39"/>
      <c r="L434" s="45">
        <v>42996.208333333336</v>
      </c>
      <c r="M434" s="46">
        <v>9266.5278954200021</v>
      </c>
      <c r="N434" s="47"/>
      <c r="O434" s="48"/>
      <c r="P434" s="41" t="str">
        <f t="shared" si="6"/>
        <v>Mo, 18.</v>
      </c>
      <c r="Q434" s="42"/>
      <c r="R434" s="42"/>
      <c r="S434" s="42"/>
      <c r="T434" s="42"/>
      <c r="U434" s="42"/>
      <c r="V434" s="42"/>
      <c r="W434" s="42"/>
      <c r="X434" s="42"/>
    </row>
    <row r="435" spans="11:24" x14ac:dyDescent="0.2">
      <c r="K435" s="39"/>
      <c r="L435" s="45">
        <v>42996.25</v>
      </c>
      <c r="M435" s="46">
        <v>10737.431820870001</v>
      </c>
      <c r="N435" s="47"/>
      <c r="O435" s="48"/>
      <c r="P435" s="41" t="str">
        <f t="shared" si="6"/>
        <v>Mo, 18.</v>
      </c>
      <c r="Q435" s="42"/>
      <c r="R435" s="42"/>
      <c r="S435" s="42"/>
      <c r="T435" s="42"/>
      <c r="U435" s="42"/>
      <c r="V435" s="42"/>
      <c r="W435" s="42"/>
      <c r="X435" s="42"/>
    </row>
    <row r="436" spans="11:24" x14ac:dyDescent="0.2">
      <c r="K436" s="39"/>
      <c r="L436" s="45">
        <v>42996.291666666664</v>
      </c>
      <c r="M436" s="46">
        <v>11063.341189050001</v>
      </c>
      <c r="N436" s="47"/>
      <c r="O436" s="48"/>
      <c r="P436" s="41" t="str">
        <f t="shared" si="6"/>
        <v>Mo, 18.</v>
      </c>
      <c r="Q436" s="42"/>
      <c r="R436" s="42"/>
      <c r="S436" s="42"/>
      <c r="T436" s="42"/>
      <c r="U436" s="42"/>
      <c r="V436" s="42"/>
      <c r="W436" s="42"/>
      <c r="X436" s="42"/>
    </row>
    <row r="437" spans="11:24" x14ac:dyDescent="0.2">
      <c r="K437" s="39"/>
      <c r="L437" s="45">
        <v>42996.333333333336</v>
      </c>
      <c r="M437" s="46">
        <v>11583.67752392</v>
      </c>
      <c r="N437" s="47"/>
      <c r="O437" s="48"/>
      <c r="P437" s="41" t="str">
        <f t="shared" si="6"/>
        <v>Mo, 18.</v>
      </c>
      <c r="Q437" s="42"/>
      <c r="R437" s="42"/>
      <c r="S437" s="42"/>
      <c r="T437" s="42"/>
      <c r="U437" s="42"/>
      <c r="V437" s="42"/>
      <c r="W437" s="42"/>
      <c r="X437" s="42"/>
    </row>
    <row r="438" spans="11:24" x14ac:dyDescent="0.2">
      <c r="K438" s="39"/>
      <c r="L438" s="45">
        <v>42996.375</v>
      </c>
      <c r="M438" s="46">
        <v>11477.843407480001</v>
      </c>
      <c r="N438" s="47"/>
      <c r="O438" s="48"/>
      <c r="P438" s="41" t="str">
        <f t="shared" si="6"/>
        <v>Mo, 18.</v>
      </c>
      <c r="Q438" s="42"/>
      <c r="R438" s="42"/>
      <c r="S438" s="42"/>
      <c r="T438" s="42"/>
      <c r="U438" s="42"/>
      <c r="V438" s="42"/>
      <c r="W438" s="42"/>
      <c r="X438" s="42"/>
    </row>
    <row r="439" spans="11:24" x14ac:dyDescent="0.2">
      <c r="K439" s="39"/>
      <c r="L439" s="45">
        <v>42996.416666666664</v>
      </c>
      <c r="M439" s="46">
        <v>11562.887921990001</v>
      </c>
      <c r="N439" s="47"/>
      <c r="O439" s="48"/>
      <c r="P439" s="41" t="str">
        <f t="shared" si="6"/>
        <v>Mo, 18.</v>
      </c>
      <c r="Q439" s="42"/>
      <c r="R439" s="42"/>
      <c r="S439" s="42"/>
      <c r="T439" s="42"/>
      <c r="U439" s="42"/>
      <c r="V439" s="42"/>
      <c r="W439" s="42"/>
      <c r="X439" s="42"/>
    </row>
    <row r="440" spans="11:24" x14ac:dyDescent="0.2">
      <c r="K440" s="39"/>
      <c r="L440" s="45">
        <v>42996.458333333336</v>
      </c>
      <c r="M440" s="46">
        <v>10950.10163103</v>
      </c>
      <c r="N440" s="47"/>
      <c r="O440" s="48"/>
      <c r="P440" s="41" t="str">
        <f t="shared" si="6"/>
        <v>Mo, 18.</v>
      </c>
      <c r="Q440" s="42"/>
      <c r="R440" s="42"/>
      <c r="S440" s="42"/>
      <c r="T440" s="42"/>
      <c r="U440" s="42"/>
      <c r="V440" s="42"/>
      <c r="W440" s="42"/>
      <c r="X440" s="42"/>
    </row>
    <row r="441" spans="11:24" x14ac:dyDescent="0.2">
      <c r="K441" s="39"/>
      <c r="L441" s="45">
        <v>42996.5</v>
      </c>
      <c r="M441" s="46">
        <v>10898.015573140001</v>
      </c>
      <c r="N441" s="47"/>
      <c r="O441" s="48"/>
      <c r="P441" s="41" t="str">
        <f t="shared" si="6"/>
        <v>Mo, 18.</v>
      </c>
      <c r="Q441" s="42"/>
      <c r="R441" s="42"/>
      <c r="S441" s="42"/>
      <c r="T441" s="42"/>
      <c r="U441" s="42"/>
      <c r="V441" s="42"/>
      <c r="W441" s="42"/>
      <c r="X441" s="42"/>
    </row>
    <row r="442" spans="11:24" x14ac:dyDescent="0.2">
      <c r="K442" s="39"/>
      <c r="L442" s="45">
        <v>42996.541666666664</v>
      </c>
      <c r="M442" s="46">
        <v>10656.31723859</v>
      </c>
      <c r="N442" s="47"/>
      <c r="O442" s="48"/>
      <c r="P442" s="41" t="str">
        <f t="shared" si="6"/>
        <v>Mo, 18.</v>
      </c>
      <c r="Q442" s="42"/>
      <c r="R442" s="42"/>
      <c r="S442" s="42"/>
      <c r="T442" s="42"/>
      <c r="U442" s="42"/>
      <c r="V442" s="42"/>
      <c r="W442" s="42"/>
      <c r="X442" s="42"/>
    </row>
    <row r="443" spans="11:24" x14ac:dyDescent="0.2">
      <c r="K443" s="39"/>
      <c r="L443" s="45">
        <v>42996.583333333336</v>
      </c>
      <c r="M443" s="46">
        <v>10431.02864276</v>
      </c>
      <c r="N443" s="47"/>
      <c r="O443" s="48"/>
      <c r="P443" s="41" t="str">
        <f t="shared" si="6"/>
        <v>Mo, 18.</v>
      </c>
      <c r="Q443" s="42"/>
      <c r="R443" s="42"/>
      <c r="S443" s="42"/>
      <c r="T443" s="42"/>
      <c r="U443" s="42"/>
      <c r="V443" s="42"/>
      <c r="W443" s="42"/>
      <c r="X443" s="42"/>
    </row>
    <row r="444" spans="11:24" x14ac:dyDescent="0.2">
      <c r="K444" s="39"/>
      <c r="L444" s="45">
        <v>42996.625</v>
      </c>
      <c r="M444" s="46">
        <v>10399.16699951</v>
      </c>
      <c r="N444" s="47"/>
      <c r="O444" s="48"/>
      <c r="P444" s="41" t="str">
        <f t="shared" si="6"/>
        <v>Mo, 18.</v>
      </c>
      <c r="Q444" s="42"/>
      <c r="R444" s="42"/>
      <c r="S444" s="42"/>
      <c r="T444" s="42"/>
      <c r="U444" s="42"/>
      <c r="V444" s="42"/>
      <c r="W444" s="42"/>
      <c r="X444" s="42"/>
    </row>
    <row r="445" spans="11:24" x14ac:dyDescent="0.2">
      <c r="K445" s="39"/>
      <c r="L445" s="45">
        <v>42996.666666666664</v>
      </c>
      <c r="M445" s="46">
        <v>9828.6319900700037</v>
      </c>
      <c r="N445" s="47"/>
      <c r="O445" s="48"/>
      <c r="P445" s="41" t="str">
        <f t="shared" si="6"/>
        <v>Mo, 18.</v>
      </c>
      <c r="Q445" s="42"/>
      <c r="R445" s="42"/>
      <c r="S445" s="42"/>
      <c r="T445" s="42"/>
      <c r="U445" s="42"/>
      <c r="V445" s="42"/>
      <c r="W445" s="42"/>
      <c r="X445" s="42"/>
    </row>
    <row r="446" spans="11:24" x14ac:dyDescent="0.2">
      <c r="K446" s="39"/>
      <c r="L446" s="45">
        <v>42996.708333333336</v>
      </c>
      <c r="M446" s="46">
        <v>9440.8097896900053</v>
      </c>
      <c r="N446" s="47"/>
      <c r="O446" s="48"/>
      <c r="P446" s="41" t="str">
        <f t="shared" si="6"/>
        <v>Mo, 18.</v>
      </c>
      <c r="Q446" s="42"/>
      <c r="R446" s="42"/>
      <c r="S446" s="42"/>
      <c r="T446" s="42"/>
      <c r="U446" s="42"/>
      <c r="V446" s="42"/>
      <c r="W446" s="42"/>
      <c r="X446" s="42"/>
    </row>
    <row r="447" spans="11:24" x14ac:dyDescent="0.2">
      <c r="K447" s="39"/>
      <c r="L447" s="45">
        <v>42996.75</v>
      </c>
      <c r="M447" s="46">
        <v>9308.4965143400022</v>
      </c>
      <c r="N447" s="47"/>
      <c r="O447" s="48"/>
      <c r="P447" s="41" t="str">
        <f t="shared" si="6"/>
        <v>Mo, 18.</v>
      </c>
      <c r="Q447" s="42"/>
      <c r="R447" s="42"/>
      <c r="S447" s="42"/>
      <c r="T447" s="42"/>
      <c r="U447" s="42"/>
      <c r="V447" s="42"/>
      <c r="W447" s="42"/>
      <c r="X447" s="42"/>
    </row>
    <row r="448" spans="11:24" x14ac:dyDescent="0.2">
      <c r="K448" s="39"/>
      <c r="L448" s="45">
        <v>42996.791666666664</v>
      </c>
      <c r="M448" s="46">
        <v>9369.3626290400025</v>
      </c>
      <c r="N448" s="47"/>
      <c r="O448" s="48"/>
      <c r="P448" s="41" t="str">
        <f t="shared" si="6"/>
        <v>Mo, 18.</v>
      </c>
      <c r="Q448" s="42"/>
      <c r="R448" s="42"/>
      <c r="S448" s="42"/>
      <c r="T448" s="42"/>
      <c r="U448" s="42"/>
      <c r="V448" s="42"/>
      <c r="W448" s="42"/>
      <c r="X448" s="42"/>
    </row>
    <row r="449" spans="11:24" x14ac:dyDescent="0.2">
      <c r="K449" s="39"/>
      <c r="L449" s="45">
        <v>42996.833333333336</v>
      </c>
      <c r="M449" s="46">
        <v>9086.9114283600029</v>
      </c>
      <c r="N449" s="47"/>
      <c r="O449" s="48"/>
      <c r="P449" s="41" t="str">
        <f t="shared" si="6"/>
        <v>Mo, 18.</v>
      </c>
      <c r="Q449" s="42"/>
      <c r="R449" s="42"/>
      <c r="S449" s="42"/>
      <c r="T449" s="42"/>
      <c r="U449" s="42"/>
      <c r="V449" s="42"/>
      <c r="W449" s="42"/>
      <c r="X449" s="42"/>
    </row>
    <row r="450" spans="11:24" x14ac:dyDescent="0.2">
      <c r="K450" s="39"/>
      <c r="L450" s="45">
        <v>42996.875</v>
      </c>
      <c r="M450" s="46">
        <v>8098.2334265599975</v>
      </c>
      <c r="N450" s="47"/>
      <c r="O450" s="48"/>
      <c r="P450" s="41" t="str">
        <f t="shared" si="6"/>
        <v>Mo, 18.</v>
      </c>
      <c r="Q450" s="42"/>
      <c r="R450" s="42"/>
      <c r="S450" s="42"/>
      <c r="T450" s="42"/>
      <c r="U450" s="42"/>
      <c r="V450" s="42"/>
      <c r="W450" s="42"/>
      <c r="X450" s="42"/>
    </row>
    <row r="451" spans="11:24" x14ac:dyDescent="0.2">
      <c r="K451" s="39"/>
      <c r="L451" s="45">
        <v>42996.916666666664</v>
      </c>
      <c r="M451" s="46">
        <v>6762.9579783399977</v>
      </c>
      <c r="N451" s="47"/>
      <c r="O451" s="48"/>
      <c r="P451" s="41" t="str">
        <f t="shared" si="6"/>
        <v>Mo, 18.</v>
      </c>
      <c r="Q451" s="42"/>
      <c r="R451" s="42"/>
      <c r="S451" s="42"/>
      <c r="T451" s="42"/>
      <c r="U451" s="42"/>
      <c r="V451" s="42"/>
      <c r="W451" s="42"/>
      <c r="X451" s="42"/>
    </row>
    <row r="452" spans="11:24" x14ac:dyDescent="0.2">
      <c r="K452" s="39"/>
      <c r="L452" s="45">
        <v>42996.958333333336</v>
      </c>
      <c r="M452" s="46">
        <v>6623.4600900899968</v>
      </c>
      <c r="N452" s="47"/>
      <c r="O452" s="48"/>
      <c r="P452" s="41" t="str">
        <f t="shared" si="6"/>
        <v>Di, 19.</v>
      </c>
      <c r="Q452" s="42"/>
      <c r="R452" s="42"/>
      <c r="S452" s="42"/>
      <c r="T452" s="42"/>
      <c r="U452" s="42"/>
      <c r="V452" s="42"/>
      <c r="W452" s="42"/>
      <c r="X452" s="42"/>
    </row>
    <row r="453" spans="11:24" x14ac:dyDescent="0.2">
      <c r="K453" s="39"/>
      <c r="L453" s="45">
        <v>42997</v>
      </c>
      <c r="M453" s="46">
        <v>6613.3987342</v>
      </c>
      <c r="N453" s="47"/>
      <c r="O453" s="48"/>
      <c r="P453" s="41" t="str">
        <f t="shared" si="6"/>
        <v>Di, 19.</v>
      </c>
      <c r="Q453" s="42"/>
      <c r="R453" s="42"/>
      <c r="S453" s="42"/>
      <c r="T453" s="42"/>
      <c r="U453" s="42"/>
      <c r="V453" s="42"/>
      <c r="W453" s="42"/>
      <c r="X453" s="42"/>
    </row>
    <row r="454" spans="11:24" x14ac:dyDescent="0.2">
      <c r="K454" s="39"/>
      <c r="L454" s="45">
        <v>42997.041666666664</v>
      </c>
      <c r="M454" s="46">
        <v>6679.8414638599979</v>
      </c>
      <c r="N454" s="47"/>
      <c r="O454" s="48"/>
      <c r="P454" s="41" t="str">
        <f t="shared" si="6"/>
        <v>Di, 19.</v>
      </c>
      <c r="Q454" s="42"/>
      <c r="R454" s="42"/>
      <c r="S454" s="42"/>
      <c r="T454" s="42"/>
      <c r="U454" s="42"/>
      <c r="V454" s="42"/>
      <c r="W454" s="42"/>
      <c r="X454" s="42"/>
    </row>
    <row r="455" spans="11:24" x14ac:dyDescent="0.2">
      <c r="K455" s="39"/>
      <c r="L455" s="45">
        <v>42997.083333333336</v>
      </c>
      <c r="M455" s="46">
        <v>6770.8774935499996</v>
      </c>
      <c r="N455" s="47"/>
      <c r="O455" s="48"/>
      <c r="P455" s="41" t="str">
        <f t="shared" si="6"/>
        <v>Di, 19.</v>
      </c>
      <c r="Q455" s="42"/>
      <c r="R455" s="42"/>
      <c r="S455" s="42"/>
      <c r="T455" s="42"/>
      <c r="U455" s="42"/>
      <c r="V455" s="42"/>
      <c r="W455" s="42"/>
      <c r="X455" s="42"/>
    </row>
    <row r="456" spans="11:24" x14ac:dyDescent="0.2">
      <c r="K456" s="39"/>
      <c r="L456" s="45">
        <v>42997.125</v>
      </c>
      <c r="M456" s="46">
        <v>6883.4340120899969</v>
      </c>
      <c r="N456" s="47"/>
      <c r="O456" s="48"/>
      <c r="P456" s="41" t="str">
        <f t="shared" si="6"/>
        <v>Di, 19.</v>
      </c>
      <c r="Q456" s="42"/>
      <c r="R456" s="42"/>
      <c r="S456" s="42"/>
      <c r="T456" s="42"/>
      <c r="U456" s="42"/>
      <c r="V456" s="42"/>
      <c r="W456" s="42"/>
      <c r="X456" s="42"/>
    </row>
    <row r="457" spans="11:24" x14ac:dyDescent="0.2">
      <c r="K457" s="39"/>
      <c r="L457" s="45">
        <v>42997.166666666664</v>
      </c>
      <c r="M457" s="46">
        <v>7441.2561469599987</v>
      </c>
      <c r="N457" s="47"/>
      <c r="O457" s="48"/>
      <c r="P457" s="41" t="str">
        <f t="shared" si="6"/>
        <v>Di, 19.</v>
      </c>
      <c r="Q457" s="42"/>
      <c r="R457" s="42"/>
      <c r="S457" s="42"/>
      <c r="T457" s="42"/>
      <c r="U457" s="42"/>
      <c r="V457" s="42"/>
      <c r="W457" s="42"/>
      <c r="X457" s="42"/>
    </row>
    <row r="458" spans="11:24" x14ac:dyDescent="0.2">
      <c r="K458" s="39"/>
      <c r="L458" s="45">
        <v>42997.208333333336</v>
      </c>
      <c r="M458" s="46">
        <v>8979.2317681199966</v>
      </c>
      <c r="N458" s="47"/>
      <c r="O458" s="48"/>
      <c r="P458" s="41" t="str">
        <f t="shared" si="6"/>
        <v>Di, 19.</v>
      </c>
      <c r="Q458" s="42"/>
      <c r="R458" s="42"/>
      <c r="S458" s="42"/>
      <c r="T458" s="42"/>
      <c r="U458" s="42"/>
      <c r="V458" s="42"/>
      <c r="W458" s="42"/>
      <c r="X458" s="42"/>
    </row>
    <row r="459" spans="11:24" x14ac:dyDescent="0.2">
      <c r="K459" s="39"/>
      <c r="L459" s="45">
        <v>42997.25</v>
      </c>
      <c r="M459" s="46">
        <v>10183.756788029999</v>
      </c>
      <c r="N459" s="47"/>
      <c r="O459" s="48"/>
      <c r="P459" s="41" t="str">
        <f t="shared" si="6"/>
        <v>Di, 19.</v>
      </c>
      <c r="Q459" s="42"/>
      <c r="R459" s="42"/>
      <c r="S459" s="42"/>
      <c r="T459" s="42"/>
      <c r="U459" s="42"/>
      <c r="V459" s="42"/>
      <c r="W459" s="42"/>
      <c r="X459" s="42"/>
    </row>
    <row r="460" spans="11:24" x14ac:dyDescent="0.2">
      <c r="K460" s="39"/>
      <c r="L460" s="45">
        <v>42997.291666666664</v>
      </c>
      <c r="M460" s="46">
        <v>10438.785306650001</v>
      </c>
      <c r="N460" s="47"/>
      <c r="O460" s="48"/>
      <c r="P460" s="41" t="str">
        <f t="shared" si="6"/>
        <v>Di, 19.</v>
      </c>
      <c r="Q460" s="42"/>
      <c r="R460" s="42"/>
      <c r="S460" s="42"/>
      <c r="T460" s="42"/>
      <c r="U460" s="42"/>
      <c r="V460" s="42"/>
      <c r="W460" s="42"/>
      <c r="X460" s="42"/>
    </row>
    <row r="461" spans="11:24" x14ac:dyDescent="0.2">
      <c r="K461" s="39"/>
      <c r="L461" s="45">
        <v>42997.333333333336</v>
      </c>
      <c r="M461" s="46">
        <v>10966.398740029999</v>
      </c>
      <c r="N461" s="47"/>
      <c r="O461" s="48"/>
      <c r="P461" s="41" t="str">
        <f t="shared" si="6"/>
        <v>Di, 19.</v>
      </c>
      <c r="Q461" s="42"/>
      <c r="R461" s="42"/>
      <c r="S461" s="42"/>
      <c r="T461" s="42"/>
      <c r="U461" s="42"/>
      <c r="V461" s="42"/>
      <c r="W461" s="42"/>
      <c r="X461" s="42"/>
    </row>
    <row r="462" spans="11:24" x14ac:dyDescent="0.2">
      <c r="K462" s="39"/>
      <c r="L462" s="45">
        <v>42997.375</v>
      </c>
      <c r="M462" s="46">
        <v>11141.51158733</v>
      </c>
      <c r="N462" s="47"/>
      <c r="O462" s="48"/>
      <c r="P462" s="41" t="str">
        <f t="shared" si="6"/>
        <v>Di, 19.</v>
      </c>
      <c r="Q462" s="42"/>
      <c r="R462" s="42"/>
      <c r="S462" s="42"/>
      <c r="T462" s="42"/>
      <c r="U462" s="42"/>
      <c r="V462" s="42"/>
      <c r="W462" s="42"/>
      <c r="X462" s="42"/>
    </row>
    <row r="463" spans="11:24" x14ac:dyDescent="0.2">
      <c r="K463" s="39"/>
      <c r="L463" s="45">
        <v>42997.416666666664</v>
      </c>
      <c r="M463" s="46">
        <v>11278.248678710001</v>
      </c>
      <c r="N463" s="47"/>
      <c r="O463" s="48"/>
      <c r="P463" s="41" t="str">
        <f t="shared" si="6"/>
        <v>Di, 19.</v>
      </c>
      <c r="Q463" s="42"/>
      <c r="R463" s="42"/>
      <c r="S463" s="42"/>
      <c r="T463" s="42"/>
      <c r="U463" s="42"/>
      <c r="V463" s="42"/>
      <c r="W463" s="42"/>
      <c r="X463" s="42"/>
    </row>
    <row r="464" spans="11:24" x14ac:dyDescent="0.2">
      <c r="K464" s="39"/>
      <c r="L464" s="45">
        <v>42997.458333333336</v>
      </c>
      <c r="M464" s="46">
        <v>11290.388934010001</v>
      </c>
      <c r="N464" s="47"/>
      <c r="O464" s="48"/>
      <c r="P464" s="41" t="str">
        <f t="shared" si="6"/>
        <v>Di, 19.</v>
      </c>
      <c r="Q464" s="42"/>
      <c r="R464" s="42"/>
      <c r="S464" s="42"/>
      <c r="T464" s="42"/>
      <c r="U464" s="42"/>
      <c r="V464" s="42"/>
      <c r="W464" s="42"/>
      <c r="X464" s="42"/>
    </row>
    <row r="465" spans="11:24" x14ac:dyDescent="0.2">
      <c r="K465" s="39"/>
      <c r="L465" s="45">
        <v>42997.5</v>
      </c>
      <c r="M465" s="46">
        <v>10996.293126120001</v>
      </c>
      <c r="N465" s="47"/>
      <c r="O465" s="48"/>
      <c r="P465" s="41" t="str">
        <f t="shared" si="6"/>
        <v>Di, 19.</v>
      </c>
      <c r="Q465" s="42"/>
      <c r="R465" s="42"/>
      <c r="S465" s="42"/>
      <c r="T465" s="42"/>
      <c r="U465" s="42"/>
      <c r="V465" s="42"/>
      <c r="W465" s="42"/>
      <c r="X465" s="42"/>
    </row>
    <row r="466" spans="11:24" x14ac:dyDescent="0.2">
      <c r="K466" s="39"/>
      <c r="L466" s="45">
        <v>42997.541666666664</v>
      </c>
      <c r="M466" s="46">
        <v>10758.68354457</v>
      </c>
      <c r="N466" s="47"/>
      <c r="O466" s="48"/>
      <c r="P466" s="41" t="str">
        <f t="shared" si="6"/>
        <v>Di, 19.</v>
      </c>
      <c r="Q466" s="42"/>
      <c r="R466" s="42"/>
      <c r="S466" s="42"/>
      <c r="T466" s="42"/>
      <c r="U466" s="42"/>
      <c r="V466" s="42"/>
      <c r="W466" s="42"/>
      <c r="X466" s="42"/>
    </row>
    <row r="467" spans="11:24" x14ac:dyDescent="0.2">
      <c r="K467" s="39"/>
      <c r="L467" s="45">
        <v>42997.583333333336</v>
      </c>
      <c r="M467" s="46">
        <v>10681.113654320001</v>
      </c>
      <c r="N467" s="47"/>
      <c r="O467" s="48"/>
      <c r="P467" s="41" t="str">
        <f t="shared" si="6"/>
        <v>Di, 19.</v>
      </c>
      <c r="Q467" s="42"/>
      <c r="R467" s="42"/>
      <c r="S467" s="42"/>
      <c r="T467" s="42"/>
      <c r="U467" s="42"/>
      <c r="V467" s="42"/>
      <c r="W467" s="42"/>
      <c r="X467" s="42"/>
    </row>
    <row r="468" spans="11:24" x14ac:dyDescent="0.2">
      <c r="K468" s="39"/>
      <c r="L468" s="45">
        <v>42997.625</v>
      </c>
      <c r="M468" s="46">
        <v>10631.647612109999</v>
      </c>
      <c r="N468" s="47"/>
      <c r="O468" s="48"/>
      <c r="P468" s="41" t="str">
        <f t="shared" si="6"/>
        <v>Di, 19.</v>
      </c>
      <c r="Q468" s="42"/>
      <c r="R468" s="42"/>
      <c r="S468" s="42"/>
      <c r="T468" s="42"/>
      <c r="U468" s="42"/>
      <c r="V468" s="42"/>
      <c r="W468" s="42"/>
      <c r="X468" s="42"/>
    </row>
    <row r="469" spans="11:24" x14ac:dyDescent="0.2">
      <c r="K469" s="39"/>
      <c r="L469" s="45">
        <v>42997.666666666664</v>
      </c>
      <c r="M469" s="46">
        <v>10917.60862051</v>
      </c>
      <c r="N469" s="47"/>
      <c r="O469" s="48"/>
      <c r="P469" s="41" t="str">
        <f t="shared" si="6"/>
        <v>Di, 19.</v>
      </c>
      <c r="Q469" s="42"/>
      <c r="R469" s="42"/>
      <c r="S469" s="42"/>
      <c r="T469" s="42"/>
      <c r="U469" s="42"/>
      <c r="V469" s="42"/>
      <c r="W469" s="42"/>
      <c r="X469" s="42"/>
    </row>
    <row r="470" spans="11:24" x14ac:dyDescent="0.2">
      <c r="K470" s="39"/>
      <c r="L470" s="45">
        <v>42997.708333333336</v>
      </c>
      <c r="M470" s="46">
        <v>10815.46902129</v>
      </c>
      <c r="N470" s="47"/>
      <c r="O470" s="48"/>
      <c r="P470" s="41" t="str">
        <f t="shared" si="6"/>
        <v>Di, 19.</v>
      </c>
      <c r="Q470" s="42"/>
      <c r="R470" s="42"/>
      <c r="S470" s="42"/>
      <c r="T470" s="42"/>
      <c r="U470" s="42"/>
      <c r="V470" s="42"/>
      <c r="W470" s="42"/>
      <c r="X470" s="42"/>
    </row>
    <row r="471" spans="11:24" x14ac:dyDescent="0.2">
      <c r="K471" s="39"/>
      <c r="L471" s="45">
        <v>42997.75</v>
      </c>
      <c r="M471" s="46">
        <v>10754.97392291</v>
      </c>
      <c r="N471" s="47"/>
      <c r="O471" s="48"/>
      <c r="P471" s="41" t="str">
        <f t="shared" si="6"/>
        <v>Di, 19.</v>
      </c>
      <c r="Q471" s="42"/>
      <c r="R471" s="42"/>
      <c r="S471" s="42"/>
      <c r="T471" s="42"/>
      <c r="U471" s="42"/>
      <c r="V471" s="42"/>
      <c r="W471" s="42"/>
      <c r="X471" s="42"/>
    </row>
    <row r="472" spans="11:24" x14ac:dyDescent="0.2">
      <c r="K472" s="39"/>
      <c r="L472" s="45">
        <v>42997.791666666664</v>
      </c>
      <c r="M472" s="46">
        <v>10438.70042755</v>
      </c>
      <c r="N472" s="47"/>
      <c r="O472" s="48"/>
      <c r="P472" s="41" t="str">
        <f t="shared" si="6"/>
        <v>Di, 19.</v>
      </c>
      <c r="Q472" s="42"/>
      <c r="R472" s="42"/>
      <c r="S472" s="42"/>
      <c r="T472" s="42"/>
      <c r="U472" s="42"/>
      <c r="V472" s="42"/>
      <c r="W472" s="42"/>
      <c r="X472" s="42"/>
    </row>
    <row r="473" spans="11:24" x14ac:dyDescent="0.2">
      <c r="K473" s="39"/>
      <c r="L473" s="45">
        <v>42997.833333333336</v>
      </c>
      <c r="M473" s="46">
        <v>10035.30200139</v>
      </c>
      <c r="N473" s="47"/>
      <c r="O473" s="48"/>
      <c r="P473" s="41" t="str">
        <f t="shared" si="6"/>
        <v>Di, 19.</v>
      </c>
      <c r="Q473" s="42"/>
      <c r="R473" s="42"/>
      <c r="S473" s="42"/>
      <c r="T473" s="42"/>
      <c r="U473" s="42"/>
      <c r="V473" s="42"/>
      <c r="W473" s="42"/>
      <c r="X473" s="42"/>
    </row>
    <row r="474" spans="11:24" x14ac:dyDescent="0.2">
      <c r="K474" s="39"/>
      <c r="L474" s="45">
        <v>42997.875</v>
      </c>
      <c r="M474" s="46">
        <v>9164.4775114200038</v>
      </c>
      <c r="N474" s="47"/>
      <c r="O474" s="48"/>
      <c r="P474" s="41" t="str">
        <f t="shared" si="6"/>
        <v>Di, 19.</v>
      </c>
      <c r="Q474" s="42"/>
      <c r="R474" s="42"/>
      <c r="S474" s="42"/>
      <c r="T474" s="42"/>
      <c r="U474" s="42"/>
      <c r="V474" s="42"/>
      <c r="W474" s="42"/>
      <c r="X474" s="42"/>
    </row>
    <row r="475" spans="11:24" x14ac:dyDescent="0.2">
      <c r="K475" s="39"/>
      <c r="L475" s="45">
        <v>42997.916666666664</v>
      </c>
      <c r="M475" s="46">
        <v>7496.4572790999964</v>
      </c>
      <c r="N475" s="47"/>
      <c r="O475" s="48"/>
      <c r="P475" s="41" t="str">
        <f t="shared" ref="P475:P538" si="7">+TEXT(L476,"TTT, TT.")</f>
        <v>Di, 19.</v>
      </c>
      <c r="Q475" s="42"/>
      <c r="R475" s="42"/>
      <c r="S475" s="42"/>
      <c r="T475" s="42"/>
      <c r="U475" s="42"/>
      <c r="V475" s="42"/>
      <c r="W475" s="42"/>
      <c r="X475" s="42"/>
    </row>
    <row r="476" spans="11:24" x14ac:dyDescent="0.2">
      <c r="K476" s="39"/>
      <c r="L476" s="45">
        <v>42997.958333333336</v>
      </c>
      <c r="M476" s="46">
        <v>7263.2389017999976</v>
      </c>
      <c r="N476" s="47"/>
      <c r="O476" s="48"/>
      <c r="P476" s="41" t="str">
        <f t="shared" si="7"/>
        <v>Mi, 20.</v>
      </c>
      <c r="Q476" s="42"/>
      <c r="R476" s="42"/>
      <c r="S476" s="42"/>
      <c r="T476" s="42"/>
      <c r="U476" s="42"/>
      <c r="V476" s="42"/>
      <c r="W476" s="42"/>
      <c r="X476" s="42"/>
    </row>
    <row r="477" spans="11:24" x14ac:dyDescent="0.2">
      <c r="K477" s="39"/>
      <c r="L477" s="45">
        <v>42998</v>
      </c>
      <c r="M477" s="46">
        <v>7353.0104487999979</v>
      </c>
      <c r="N477" s="47"/>
      <c r="O477" s="48"/>
      <c r="P477" s="41" t="str">
        <f t="shared" si="7"/>
        <v>Mi, 20.</v>
      </c>
      <c r="Q477" s="42"/>
      <c r="R477" s="42"/>
      <c r="S477" s="42"/>
      <c r="T477" s="42"/>
      <c r="U477" s="42"/>
      <c r="V477" s="42"/>
      <c r="W477" s="42"/>
      <c r="X477" s="42"/>
    </row>
    <row r="478" spans="11:24" x14ac:dyDescent="0.2">
      <c r="K478" s="39"/>
      <c r="L478" s="45">
        <v>42998.041666666664</v>
      </c>
      <c r="M478" s="46">
        <v>7385.5025946299993</v>
      </c>
      <c r="N478" s="47"/>
      <c r="O478" s="48"/>
      <c r="P478" s="41" t="str">
        <f t="shared" si="7"/>
        <v>Mi, 20.</v>
      </c>
      <c r="Q478" s="42"/>
      <c r="R478" s="42"/>
      <c r="S478" s="42"/>
      <c r="T478" s="42"/>
      <c r="U478" s="42"/>
      <c r="V478" s="42"/>
      <c r="W478" s="42"/>
      <c r="X478" s="42"/>
    </row>
    <row r="479" spans="11:24" x14ac:dyDescent="0.2">
      <c r="K479" s="39"/>
      <c r="L479" s="45">
        <v>42998.083333333336</v>
      </c>
      <c r="M479" s="46">
        <v>7475.3021654999975</v>
      </c>
      <c r="N479" s="47"/>
      <c r="O479" s="48"/>
      <c r="P479" s="41" t="str">
        <f t="shared" si="7"/>
        <v>Mi, 20.</v>
      </c>
      <c r="Q479" s="42"/>
      <c r="R479" s="42"/>
      <c r="S479" s="42"/>
      <c r="T479" s="42"/>
      <c r="U479" s="42"/>
      <c r="V479" s="42"/>
      <c r="W479" s="42"/>
      <c r="X479" s="42"/>
    </row>
    <row r="480" spans="11:24" x14ac:dyDescent="0.2">
      <c r="K480" s="39"/>
      <c r="L480" s="45">
        <v>42998.125</v>
      </c>
      <c r="M480" s="46">
        <v>7742.0666715799971</v>
      </c>
      <c r="N480" s="47"/>
      <c r="O480" s="48"/>
      <c r="P480" s="41" t="str">
        <f t="shared" si="7"/>
        <v>Mi, 20.</v>
      </c>
      <c r="Q480" s="42"/>
      <c r="R480" s="42"/>
      <c r="S480" s="42"/>
      <c r="T480" s="42"/>
      <c r="U480" s="42"/>
      <c r="V480" s="42"/>
      <c r="W480" s="42"/>
      <c r="X480" s="42"/>
    </row>
    <row r="481" spans="11:24" x14ac:dyDescent="0.2">
      <c r="K481" s="39"/>
      <c r="L481" s="45">
        <v>42998.166666666664</v>
      </c>
      <c r="M481" s="46">
        <v>8329.3399772999983</v>
      </c>
      <c r="N481" s="47"/>
      <c r="O481" s="48"/>
      <c r="P481" s="41" t="str">
        <f t="shared" si="7"/>
        <v>Mi, 20.</v>
      </c>
      <c r="Q481" s="42"/>
      <c r="R481" s="42"/>
      <c r="S481" s="42"/>
      <c r="T481" s="42"/>
      <c r="U481" s="42"/>
      <c r="V481" s="42"/>
      <c r="W481" s="42"/>
      <c r="X481" s="42"/>
    </row>
    <row r="482" spans="11:24" x14ac:dyDescent="0.2">
      <c r="K482" s="39"/>
      <c r="L482" s="45">
        <v>42998.208333333336</v>
      </c>
      <c r="M482" s="46">
        <v>9069.7516606899972</v>
      </c>
      <c r="N482" s="47"/>
      <c r="O482" s="48"/>
      <c r="P482" s="41" t="str">
        <f t="shared" si="7"/>
        <v>Mi, 20.</v>
      </c>
      <c r="Q482" s="42"/>
      <c r="R482" s="42"/>
      <c r="S482" s="42"/>
      <c r="T482" s="42"/>
      <c r="U482" s="42"/>
      <c r="V482" s="42"/>
      <c r="W482" s="42"/>
      <c r="X482" s="42"/>
    </row>
    <row r="483" spans="11:24" x14ac:dyDescent="0.2">
      <c r="K483" s="39"/>
      <c r="L483" s="45">
        <v>42998.25</v>
      </c>
      <c r="M483" s="46">
        <v>9651.0417880500027</v>
      </c>
      <c r="N483" s="47"/>
      <c r="O483" s="48"/>
      <c r="P483" s="41" t="str">
        <f t="shared" si="7"/>
        <v>Mi, 20.</v>
      </c>
      <c r="Q483" s="42"/>
      <c r="R483" s="42"/>
      <c r="S483" s="42"/>
      <c r="T483" s="42"/>
      <c r="U483" s="42"/>
      <c r="V483" s="42"/>
      <c r="W483" s="42"/>
      <c r="X483" s="42"/>
    </row>
    <row r="484" spans="11:24" x14ac:dyDescent="0.2">
      <c r="K484" s="39"/>
      <c r="L484" s="45">
        <v>42998.291666666664</v>
      </c>
      <c r="M484" s="46">
        <v>9584.6422975200039</v>
      </c>
      <c r="N484" s="47"/>
      <c r="O484" s="48"/>
      <c r="P484" s="41" t="str">
        <f t="shared" si="7"/>
        <v>Mi, 20.</v>
      </c>
      <c r="Q484" s="42"/>
      <c r="R484" s="42"/>
      <c r="S484" s="42"/>
      <c r="T484" s="42"/>
      <c r="U484" s="42"/>
      <c r="V484" s="42"/>
      <c r="W484" s="42"/>
      <c r="X484" s="42"/>
    </row>
    <row r="485" spans="11:24" x14ac:dyDescent="0.2">
      <c r="K485" s="39"/>
      <c r="L485" s="45">
        <v>42998.333333333336</v>
      </c>
      <c r="M485" s="46">
        <v>9551.8605134999998</v>
      </c>
      <c r="N485" s="47"/>
      <c r="O485" s="48"/>
      <c r="P485" s="41" t="str">
        <f t="shared" si="7"/>
        <v>Mi, 20.</v>
      </c>
      <c r="Q485" s="42"/>
      <c r="R485" s="42"/>
      <c r="S485" s="42"/>
      <c r="T485" s="42"/>
      <c r="U485" s="42"/>
      <c r="V485" s="42"/>
      <c r="W485" s="42"/>
      <c r="X485" s="42"/>
    </row>
    <row r="486" spans="11:24" x14ac:dyDescent="0.2">
      <c r="K486" s="39"/>
      <c r="L486" s="45">
        <v>42998.375</v>
      </c>
      <c r="M486" s="46">
        <v>9507.3346255400029</v>
      </c>
      <c r="N486" s="47"/>
      <c r="O486" s="48"/>
      <c r="P486" s="41" t="str">
        <f t="shared" si="7"/>
        <v>Mi, 20.</v>
      </c>
      <c r="Q486" s="42"/>
      <c r="R486" s="42"/>
      <c r="S486" s="42"/>
      <c r="T486" s="42"/>
      <c r="U486" s="42"/>
      <c r="V486" s="42"/>
      <c r="W486" s="42"/>
      <c r="X486" s="42"/>
    </row>
    <row r="487" spans="11:24" x14ac:dyDescent="0.2">
      <c r="K487" s="39"/>
      <c r="L487" s="45">
        <v>42998.416666666664</v>
      </c>
      <c r="M487" s="46">
        <v>9533.0942074600025</v>
      </c>
      <c r="N487" s="47"/>
      <c r="O487" s="48"/>
      <c r="P487" s="41" t="str">
        <f t="shared" si="7"/>
        <v>Mi, 20.</v>
      </c>
      <c r="Q487" s="42"/>
      <c r="R487" s="42"/>
      <c r="S487" s="42"/>
      <c r="T487" s="42"/>
      <c r="U487" s="42"/>
      <c r="V487" s="42"/>
      <c r="W487" s="42"/>
      <c r="X487" s="42"/>
    </row>
    <row r="488" spans="11:24" x14ac:dyDescent="0.2">
      <c r="K488" s="39"/>
      <c r="L488" s="45">
        <v>42998.458333333336</v>
      </c>
      <c r="M488" s="46">
        <v>9632.5862708300028</v>
      </c>
      <c r="N488" s="47"/>
      <c r="O488" s="48"/>
      <c r="P488" s="41" t="str">
        <f t="shared" si="7"/>
        <v>Mi, 20.</v>
      </c>
      <c r="Q488" s="42"/>
      <c r="R488" s="42"/>
      <c r="S488" s="42"/>
      <c r="T488" s="42"/>
      <c r="U488" s="42"/>
      <c r="V488" s="42"/>
      <c r="W488" s="42"/>
      <c r="X488" s="42"/>
    </row>
    <row r="489" spans="11:24" x14ac:dyDescent="0.2">
      <c r="K489" s="39"/>
      <c r="L489" s="45">
        <v>42998.5</v>
      </c>
      <c r="M489" s="46">
        <v>9366.7639639999998</v>
      </c>
      <c r="N489" s="47"/>
      <c r="O489" s="48"/>
      <c r="P489" s="41" t="str">
        <f t="shared" si="7"/>
        <v>Mi, 20.</v>
      </c>
      <c r="Q489" s="42"/>
      <c r="R489" s="42"/>
      <c r="S489" s="42"/>
      <c r="T489" s="42"/>
      <c r="U489" s="42"/>
      <c r="V489" s="42"/>
      <c r="W489" s="42"/>
      <c r="X489" s="42"/>
    </row>
    <row r="490" spans="11:24" x14ac:dyDescent="0.2">
      <c r="K490" s="39"/>
      <c r="L490" s="45">
        <v>42998.541666666664</v>
      </c>
      <c r="M490" s="46">
        <v>9353.7081304300045</v>
      </c>
      <c r="N490" s="47"/>
      <c r="O490" s="48"/>
      <c r="P490" s="41" t="str">
        <f t="shared" si="7"/>
        <v>Mi, 20.</v>
      </c>
      <c r="Q490" s="42"/>
      <c r="R490" s="42"/>
      <c r="S490" s="42"/>
      <c r="T490" s="42"/>
      <c r="U490" s="42"/>
      <c r="V490" s="42"/>
      <c r="W490" s="42"/>
      <c r="X490" s="42"/>
    </row>
    <row r="491" spans="11:24" x14ac:dyDescent="0.2">
      <c r="K491" s="39"/>
      <c r="L491" s="45">
        <v>42998.583333333336</v>
      </c>
      <c r="M491" s="46">
        <v>9210.0361816000059</v>
      </c>
      <c r="N491" s="47"/>
      <c r="O491" s="48"/>
      <c r="P491" s="41" t="str">
        <f t="shared" si="7"/>
        <v>Mi, 20.</v>
      </c>
      <c r="Q491" s="42"/>
      <c r="R491" s="42"/>
      <c r="S491" s="42"/>
      <c r="T491" s="42"/>
      <c r="U491" s="42"/>
      <c r="V491" s="42"/>
      <c r="W491" s="42"/>
      <c r="X491" s="42"/>
    </row>
    <row r="492" spans="11:24" x14ac:dyDescent="0.2">
      <c r="K492" s="39"/>
      <c r="L492" s="45">
        <v>42998.625</v>
      </c>
      <c r="M492" s="46">
        <v>9171.1812374400033</v>
      </c>
      <c r="N492" s="47"/>
      <c r="O492" s="48"/>
      <c r="P492" s="41" t="str">
        <f t="shared" si="7"/>
        <v>Mi, 20.</v>
      </c>
      <c r="Q492" s="42"/>
      <c r="R492" s="42"/>
      <c r="S492" s="42"/>
      <c r="T492" s="42"/>
      <c r="U492" s="42"/>
      <c r="V492" s="42"/>
      <c r="W492" s="42"/>
      <c r="X492" s="42"/>
    </row>
    <row r="493" spans="11:24" x14ac:dyDescent="0.2">
      <c r="K493" s="39"/>
      <c r="L493" s="45">
        <v>42998.666666666664</v>
      </c>
      <c r="M493" s="46">
        <v>8703.1823887499977</v>
      </c>
      <c r="N493" s="47"/>
      <c r="O493" s="48"/>
      <c r="P493" s="41" t="str">
        <f t="shared" si="7"/>
        <v>Mi, 20.</v>
      </c>
      <c r="Q493" s="42"/>
      <c r="R493" s="42"/>
      <c r="S493" s="42"/>
      <c r="T493" s="42"/>
      <c r="U493" s="42"/>
      <c r="V493" s="42"/>
      <c r="W493" s="42"/>
      <c r="X493" s="42"/>
    </row>
    <row r="494" spans="11:24" x14ac:dyDescent="0.2">
      <c r="K494" s="39"/>
      <c r="L494" s="45">
        <v>42998.708333333336</v>
      </c>
      <c r="M494" s="46">
        <v>9053.2215597100003</v>
      </c>
      <c r="N494" s="47"/>
      <c r="O494" s="48"/>
      <c r="P494" s="41" t="str">
        <f t="shared" si="7"/>
        <v>Mi, 20.</v>
      </c>
      <c r="Q494" s="42"/>
      <c r="R494" s="42"/>
      <c r="S494" s="42"/>
      <c r="T494" s="42"/>
      <c r="U494" s="42"/>
      <c r="V494" s="42"/>
      <c r="W494" s="42"/>
      <c r="X494" s="42"/>
    </row>
    <row r="495" spans="11:24" x14ac:dyDescent="0.2">
      <c r="K495" s="39"/>
      <c r="L495" s="45">
        <v>42998.75</v>
      </c>
      <c r="M495" s="46">
        <v>9173.159130060003</v>
      </c>
      <c r="N495" s="47"/>
      <c r="O495" s="48"/>
      <c r="P495" s="41" t="str">
        <f t="shared" si="7"/>
        <v>Mi, 20.</v>
      </c>
      <c r="Q495" s="42"/>
      <c r="R495" s="42"/>
      <c r="S495" s="42"/>
      <c r="T495" s="42"/>
      <c r="U495" s="42"/>
      <c r="V495" s="42"/>
      <c r="W495" s="42"/>
      <c r="X495" s="42"/>
    </row>
    <row r="496" spans="11:24" x14ac:dyDescent="0.2">
      <c r="K496" s="39"/>
      <c r="L496" s="45">
        <v>42998.791666666664</v>
      </c>
      <c r="M496" s="46">
        <v>9504.3717834000036</v>
      </c>
      <c r="N496" s="47"/>
      <c r="O496" s="48"/>
      <c r="P496" s="41" t="str">
        <f t="shared" si="7"/>
        <v>Mi, 20.</v>
      </c>
      <c r="Q496" s="42"/>
      <c r="R496" s="42"/>
      <c r="S496" s="42"/>
      <c r="T496" s="42"/>
      <c r="U496" s="42"/>
      <c r="V496" s="42"/>
      <c r="W496" s="42"/>
      <c r="X496" s="42"/>
    </row>
    <row r="497" spans="11:24" x14ac:dyDescent="0.2">
      <c r="K497" s="39"/>
      <c r="L497" s="45">
        <v>42998.833333333336</v>
      </c>
      <c r="M497" s="46">
        <v>9055.4644919400034</v>
      </c>
      <c r="N497" s="47"/>
      <c r="O497" s="48"/>
      <c r="P497" s="41" t="str">
        <f t="shared" si="7"/>
        <v>Mi, 20.</v>
      </c>
      <c r="Q497" s="42"/>
      <c r="R497" s="42"/>
      <c r="S497" s="42"/>
      <c r="T497" s="42"/>
      <c r="U497" s="42"/>
      <c r="V497" s="42"/>
      <c r="W497" s="42"/>
      <c r="X497" s="42"/>
    </row>
    <row r="498" spans="11:24" x14ac:dyDescent="0.2">
      <c r="K498" s="39"/>
      <c r="L498" s="45">
        <v>42998.875</v>
      </c>
      <c r="M498" s="46">
        <v>8647.1489209699976</v>
      </c>
      <c r="N498" s="47"/>
      <c r="O498" s="48"/>
      <c r="P498" s="41" t="str">
        <f t="shared" si="7"/>
        <v>Mi, 20.</v>
      </c>
      <c r="Q498" s="42"/>
      <c r="R498" s="42"/>
      <c r="S498" s="42"/>
      <c r="T498" s="42"/>
      <c r="U498" s="42"/>
      <c r="V498" s="42"/>
      <c r="W498" s="42"/>
      <c r="X498" s="42"/>
    </row>
    <row r="499" spans="11:24" x14ac:dyDescent="0.2">
      <c r="K499" s="39"/>
      <c r="L499" s="45">
        <v>42998.916666666664</v>
      </c>
      <c r="M499" s="46">
        <v>8245.4066225299975</v>
      </c>
      <c r="N499" s="47"/>
      <c r="O499" s="48"/>
      <c r="P499" s="41" t="str">
        <f t="shared" si="7"/>
        <v>Mi, 20.</v>
      </c>
      <c r="Q499" s="42"/>
      <c r="R499" s="42"/>
      <c r="S499" s="42"/>
      <c r="T499" s="42"/>
      <c r="U499" s="42"/>
      <c r="V499" s="42"/>
      <c r="W499" s="42"/>
      <c r="X499" s="42"/>
    </row>
    <row r="500" spans="11:24" x14ac:dyDescent="0.2">
      <c r="K500" s="39"/>
      <c r="L500" s="45">
        <v>42998.958333333336</v>
      </c>
      <c r="M500" s="46">
        <v>7982.5765811499978</v>
      </c>
      <c r="N500" s="47"/>
      <c r="O500" s="48"/>
      <c r="P500" s="41" t="str">
        <f t="shared" si="7"/>
        <v>Do, 21.</v>
      </c>
      <c r="Q500" s="42"/>
      <c r="R500" s="42"/>
      <c r="S500" s="42"/>
      <c r="T500" s="42"/>
      <c r="U500" s="42"/>
      <c r="V500" s="42"/>
      <c r="W500" s="42"/>
      <c r="X500" s="42"/>
    </row>
    <row r="501" spans="11:24" x14ac:dyDescent="0.2">
      <c r="K501" s="39"/>
      <c r="L501" s="45">
        <v>42999</v>
      </c>
      <c r="M501" s="46">
        <v>7555.271384749999</v>
      </c>
      <c r="N501" s="47"/>
      <c r="O501" s="48"/>
      <c r="P501" s="41" t="str">
        <f t="shared" si="7"/>
        <v>Do, 21.</v>
      </c>
      <c r="Q501" s="42"/>
      <c r="R501" s="42"/>
      <c r="S501" s="42"/>
      <c r="T501" s="42"/>
      <c r="U501" s="42"/>
      <c r="V501" s="42"/>
      <c r="W501" s="42"/>
      <c r="X501" s="42"/>
    </row>
    <row r="502" spans="11:24" x14ac:dyDescent="0.2">
      <c r="K502" s="39"/>
      <c r="L502" s="45">
        <v>42999.041666666664</v>
      </c>
      <c r="M502" s="46">
        <v>7254.5466696699987</v>
      </c>
      <c r="N502" s="47"/>
      <c r="O502" s="48"/>
      <c r="P502" s="41" t="str">
        <f t="shared" si="7"/>
        <v>Do, 21.</v>
      </c>
      <c r="Q502" s="42"/>
      <c r="R502" s="42"/>
      <c r="S502" s="42"/>
      <c r="T502" s="42"/>
      <c r="U502" s="42"/>
      <c r="V502" s="42"/>
      <c r="W502" s="42"/>
      <c r="X502" s="42"/>
    </row>
    <row r="503" spans="11:24" x14ac:dyDescent="0.2">
      <c r="K503" s="39"/>
      <c r="L503" s="45">
        <v>42999.083333333336</v>
      </c>
      <c r="M503" s="46">
        <v>7327.4915774199972</v>
      </c>
      <c r="N503" s="47"/>
      <c r="O503" s="48"/>
      <c r="P503" s="41" t="str">
        <f t="shared" si="7"/>
        <v>Do, 21.</v>
      </c>
      <c r="Q503" s="42"/>
      <c r="R503" s="42"/>
      <c r="S503" s="42"/>
      <c r="T503" s="42"/>
      <c r="U503" s="42"/>
      <c r="V503" s="42"/>
      <c r="W503" s="42"/>
      <c r="X503" s="42"/>
    </row>
    <row r="504" spans="11:24" x14ac:dyDescent="0.2">
      <c r="K504" s="39"/>
      <c r="L504" s="45">
        <v>42999.125</v>
      </c>
      <c r="M504" s="46">
        <v>7758.4290869099959</v>
      </c>
      <c r="N504" s="47"/>
      <c r="O504" s="48"/>
      <c r="P504" s="41" t="str">
        <f t="shared" si="7"/>
        <v>Do, 21.</v>
      </c>
      <c r="Q504" s="42"/>
      <c r="R504" s="42"/>
      <c r="S504" s="42"/>
      <c r="T504" s="42"/>
      <c r="U504" s="42"/>
      <c r="V504" s="42"/>
      <c r="W504" s="42"/>
      <c r="X504" s="42"/>
    </row>
    <row r="505" spans="11:24" x14ac:dyDescent="0.2">
      <c r="K505" s="39"/>
      <c r="L505" s="45">
        <v>42999.166666666664</v>
      </c>
      <c r="M505" s="46">
        <v>8408.6434608399977</v>
      </c>
      <c r="N505" s="47"/>
      <c r="O505" s="48"/>
      <c r="P505" s="41" t="str">
        <f t="shared" si="7"/>
        <v>Do, 21.</v>
      </c>
      <c r="Q505" s="42"/>
      <c r="R505" s="42"/>
      <c r="S505" s="42"/>
      <c r="T505" s="42"/>
      <c r="U505" s="42"/>
      <c r="V505" s="42"/>
      <c r="W505" s="42"/>
      <c r="X505" s="42"/>
    </row>
    <row r="506" spans="11:24" x14ac:dyDescent="0.2">
      <c r="K506" s="39"/>
      <c r="L506" s="45">
        <v>42999.208333333336</v>
      </c>
      <c r="M506" s="46">
        <v>9317.0869291300041</v>
      </c>
      <c r="N506" s="47"/>
      <c r="O506" s="48"/>
      <c r="P506" s="41" t="str">
        <f t="shared" si="7"/>
        <v>Do, 21.</v>
      </c>
      <c r="Q506" s="42"/>
      <c r="R506" s="42"/>
      <c r="S506" s="42"/>
      <c r="T506" s="42"/>
      <c r="U506" s="42"/>
      <c r="V506" s="42"/>
      <c r="W506" s="42"/>
      <c r="X506" s="42"/>
    </row>
    <row r="507" spans="11:24" x14ac:dyDescent="0.2">
      <c r="K507" s="39"/>
      <c r="L507" s="45">
        <v>42999.25</v>
      </c>
      <c r="M507" s="46">
        <v>10042.29594229</v>
      </c>
      <c r="N507" s="47"/>
      <c r="O507" s="48"/>
      <c r="P507" s="41" t="str">
        <f t="shared" si="7"/>
        <v>Do, 21.</v>
      </c>
      <c r="Q507" s="42"/>
      <c r="R507" s="42"/>
      <c r="S507" s="42"/>
      <c r="T507" s="42"/>
      <c r="U507" s="42"/>
      <c r="V507" s="42"/>
      <c r="W507" s="42"/>
      <c r="X507" s="42"/>
    </row>
    <row r="508" spans="11:24" x14ac:dyDescent="0.2">
      <c r="K508" s="39"/>
      <c r="L508" s="45">
        <v>42999.291666666664</v>
      </c>
      <c r="M508" s="46">
        <v>9817.1307494600005</v>
      </c>
      <c r="N508" s="47"/>
      <c r="O508" s="48"/>
      <c r="P508" s="41" t="str">
        <f t="shared" si="7"/>
        <v>Do, 21.</v>
      </c>
      <c r="Q508" s="42"/>
      <c r="R508" s="42"/>
      <c r="S508" s="42"/>
      <c r="T508" s="42"/>
      <c r="U508" s="42"/>
      <c r="V508" s="42"/>
      <c r="W508" s="42"/>
      <c r="X508" s="42"/>
    </row>
    <row r="509" spans="11:24" x14ac:dyDescent="0.2">
      <c r="K509" s="39"/>
      <c r="L509" s="45">
        <v>42999.333333333336</v>
      </c>
      <c r="M509" s="46">
        <v>9866.4832722000028</v>
      </c>
      <c r="N509" s="47"/>
      <c r="O509" s="48"/>
      <c r="P509" s="41" t="str">
        <f t="shared" si="7"/>
        <v>Do, 21.</v>
      </c>
      <c r="Q509" s="42"/>
      <c r="R509" s="42"/>
      <c r="S509" s="42"/>
      <c r="T509" s="42"/>
      <c r="U509" s="42"/>
      <c r="V509" s="42"/>
      <c r="W509" s="42"/>
      <c r="X509" s="42"/>
    </row>
    <row r="510" spans="11:24" x14ac:dyDescent="0.2">
      <c r="K510" s="39"/>
      <c r="L510" s="45">
        <v>42999.375</v>
      </c>
      <c r="M510" s="46">
        <v>9702.9393664700037</v>
      </c>
      <c r="N510" s="47"/>
      <c r="O510" s="48"/>
      <c r="P510" s="41" t="str">
        <f t="shared" si="7"/>
        <v>Do, 21.</v>
      </c>
      <c r="Q510" s="42"/>
      <c r="R510" s="42"/>
      <c r="S510" s="42"/>
      <c r="T510" s="42"/>
      <c r="U510" s="42"/>
      <c r="V510" s="42"/>
      <c r="W510" s="42"/>
      <c r="X510" s="42"/>
    </row>
    <row r="511" spans="11:24" x14ac:dyDescent="0.2">
      <c r="K511" s="39"/>
      <c r="L511" s="45">
        <v>42999.416666666664</v>
      </c>
      <c r="M511" s="46">
        <v>9702.7745895700027</v>
      </c>
      <c r="N511" s="47"/>
      <c r="O511" s="48"/>
      <c r="P511" s="41" t="str">
        <f t="shared" si="7"/>
        <v>Do, 21.</v>
      </c>
      <c r="Q511" s="42"/>
      <c r="R511" s="42"/>
      <c r="S511" s="42"/>
      <c r="T511" s="42"/>
      <c r="U511" s="42"/>
      <c r="V511" s="42"/>
      <c r="W511" s="42"/>
      <c r="X511" s="42"/>
    </row>
    <row r="512" spans="11:24" x14ac:dyDescent="0.2">
      <c r="K512" s="39"/>
      <c r="L512" s="45">
        <v>42999.458333333336</v>
      </c>
      <c r="M512" s="46">
        <v>9713.9685233500022</v>
      </c>
      <c r="N512" s="47"/>
      <c r="O512" s="48"/>
      <c r="P512" s="41" t="str">
        <f t="shared" si="7"/>
        <v>Do, 21.</v>
      </c>
      <c r="Q512" s="42"/>
      <c r="R512" s="42"/>
      <c r="S512" s="42"/>
      <c r="T512" s="42"/>
      <c r="U512" s="42"/>
      <c r="V512" s="42"/>
      <c r="W512" s="42"/>
      <c r="X512" s="42"/>
    </row>
    <row r="513" spans="11:24" x14ac:dyDescent="0.2">
      <c r="K513" s="39"/>
      <c r="L513" s="45">
        <v>42999.5</v>
      </c>
      <c r="M513" s="46">
        <v>9467.9099068800042</v>
      </c>
      <c r="N513" s="47"/>
      <c r="O513" s="48"/>
      <c r="P513" s="41" t="str">
        <f t="shared" si="7"/>
        <v>Do, 21.</v>
      </c>
      <c r="Q513" s="42"/>
      <c r="R513" s="42"/>
      <c r="S513" s="42"/>
      <c r="T513" s="42"/>
      <c r="U513" s="42"/>
      <c r="V513" s="42"/>
      <c r="W513" s="42"/>
      <c r="X513" s="42"/>
    </row>
    <row r="514" spans="11:24" x14ac:dyDescent="0.2">
      <c r="K514" s="39"/>
      <c r="L514" s="45">
        <v>42999.541666666664</v>
      </c>
      <c r="M514" s="46">
        <v>9247.5980287700004</v>
      </c>
      <c r="N514" s="47"/>
      <c r="O514" s="48"/>
      <c r="P514" s="41" t="str">
        <f t="shared" si="7"/>
        <v>Do, 21.</v>
      </c>
      <c r="Q514" s="42"/>
      <c r="R514" s="42"/>
      <c r="S514" s="42"/>
      <c r="T514" s="42"/>
      <c r="U514" s="42"/>
      <c r="V514" s="42"/>
      <c r="W514" s="42"/>
      <c r="X514" s="42"/>
    </row>
    <row r="515" spans="11:24" x14ac:dyDescent="0.2">
      <c r="K515" s="39"/>
      <c r="L515" s="45">
        <v>42999.583333333336</v>
      </c>
      <c r="M515" s="46">
        <v>9009.7674353900038</v>
      </c>
      <c r="N515" s="47"/>
      <c r="O515" s="48"/>
      <c r="P515" s="41" t="str">
        <f t="shared" si="7"/>
        <v>Do, 21.</v>
      </c>
      <c r="Q515" s="42"/>
      <c r="R515" s="42"/>
      <c r="S515" s="42"/>
      <c r="T515" s="42"/>
      <c r="U515" s="42"/>
      <c r="V515" s="42"/>
      <c r="W515" s="42"/>
      <c r="X515" s="42"/>
    </row>
    <row r="516" spans="11:24" x14ac:dyDescent="0.2">
      <c r="K516" s="39"/>
      <c r="L516" s="45">
        <v>42999.625</v>
      </c>
      <c r="M516" s="46">
        <v>8890.5783194800006</v>
      </c>
      <c r="N516" s="47"/>
      <c r="O516" s="48"/>
      <c r="P516" s="41" t="str">
        <f t="shared" si="7"/>
        <v>Do, 21.</v>
      </c>
      <c r="Q516" s="42"/>
      <c r="R516" s="42"/>
      <c r="S516" s="42"/>
      <c r="T516" s="42"/>
      <c r="U516" s="42"/>
      <c r="V516" s="42"/>
      <c r="W516" s="42"/>
      <c r="X516" s="42"/>
    </row>
    <row r="517" spans="11:24" x14ac:dyDescent="0.2">
      <c r="K517" s="39"/>
      <c r="L517" s="45">
        <v>42999.666666666664</v>
      </c>
      <c r="M517" s="46">
        <v>9290.035356299999</v>
      </c>
      <c r="N517" s="47"/>
      <c r="O517" s="48"/>
      <c r="P517" s="41" t="str">
        <f t="shared" si="7"/>
        <v>Do, 21.</v>
      </c>
      <c r="Q517" s="42"/>
      <c r="R517" s="42"/>
      <c r="S517" s="42"/>
      <c r="T517" s="42"/>
      <c r="U517" s="42"/>
      <c r="V517" s="42"/>
      <c r="W517" s="42"/>
      <c r="X517" s="42"/>
    </row>
    <row r="518" spans="11:24" x14ac:dyDescent="0.2">
      <c r="K518" s="39"/>
      <c r="L518" s="45">
        <v>42999.708333333336</v>
      </c>
      <c r="M518" s="46">
        <v>9140.4907879100047</v>
      </c>
      <c r="N518" s="47"/>
      <c r="O518" s="48"/>
      <c r="P518" s="41" t="str">
        <f t="shared" si="7"/>
        <v>Do, 21.</v>
      </c>
      <c r="Q518" s="42"/>
      <c r="R518" s="42"/>
      <c r="S518" s="42"/>
      <c r="T518" s="42"/>
      <c r="U518" s="42"/>
      <c r="V518" s="42"/>
      <c r="W518" s="42"/>
      <c r="X518" s="42"/>
    </row>
    <row r="519" spans="11:24" x14ac:dyDescent="0.2">
      <c r="K519" s="39"/>
      <c r="L519" s="45">
        <v>42999.75</v>
      </c>
      <c r="M519" s="46">
        <v>9171.8718995199997</v>
      </c>
      <c r="N519" s="47"/>
      <c r="O519" s="48"/>
      <c r="P519" s="41" t="str">
        <f t="shared" si="7"/>
        <v>Do, 21.</v>
      </c>
      <c r="Q519" s="42"/>
      <c r="R519" s="42"/>
      <c r="S519" s="42"/>
      <c r="T519" s="42"/>
      <c r="U519" s="42"/>
      <c r="V519" s="42"/>
      <c r="W519" s="42"/>
      <c r="X519" s="42"/>
    </row>
    <row r="520" spans="11:24" x14ac:dyDescent="0.2">
      <c r="K520" s="39"/>
      <c r="L520" s="45">
        <v>42999.791666666664</v>
      </c>
      <c r="M520" s="46">
        <v>9333.8973363900022</v>
      </c>
      <c r="N520" s="47"/>
      <c r="O520" s="48"/>
      <c r="P520" s="41" t="str">
        <f t="shared" si="7"/>
        <v>Do, 21.</v>
      </c>
      <c r="Q520" s="42"/>
      <c r="R520" s="42"/>
      <c r="S520" s="42"/>
      <c r="T520" s="42"/>
      <c r="U520" s="42"/>
      <c r="V520" s="42"/>
      <c r="W520" s="42"/>
      <c r="X520" s="42"/>
    </row>
    <row r="521" spans="11:24" x14ac:dyDescent="0.2">
      <c r="K521" s="39"/>
      <c r="L521" s="45">
        <v>42999.833333333336</v>
      </c>
      <c r="M521" s="46">
        <v>9050.8530513000023</v>
      </c>
      <c r="N521" s="47"/>
      <c r="O521" s="48"/>
      <c r="P521" s="41" t="str">
        <f t="shared" si="7"/>
        <v>Do, 21.</v>
      </c>
      <c r="Q521" s="42"/>
      <c r="R521" s="42"/>
      <c r="S521" s="42"/>
      <c r="T521" s="42"/>
      <c r="U521" s="42"/>
      <c r="V521" s="42"/>
      <c r="W521" s="42"/>
      <c r="X521" s="42"/>
    </row>
    <row r="522" spans="11:24" x14ac:dyDescent="0.2">
      <c r="K522" s="39"/>
      <c r="L522" s="45">
        <v>42999.875</v>
      </c>
      <c r="M522" s="46">
        <v>8511.6072426399987</v>
      </c>
      <c r="N522" s="47"/>
      <c r="O522" s="48"/>
      <c r="P522" s="41" t="str">
        <f t="shared" si="7"/>
        <v>Do, 21.</v>
      </c>
      <c r="Q522" s="42"/>
      <c r="R522" s="42"/>
      <c r="S522" s="42"/>
      <c r="T522" s="42"/>
      <c r="U522" s="42"/>
      <c r="V522" s="42"/>
      <c r="W522" s="42"/>
      <c r="X522" s="42"/>
    </row>
    <row r="523" spans="11:24" x14ac:dyDescent="0.2">
      <c r="K523" s="39"/>
      <c r="L523" s="45">
        <v>42999.916666666664</v>
      </c>
      <c r="M523" s="46">
        <v>8066.897970349999</v>
      </c>
      <c r="N523" s="47"/>
      <c r="O523" s="48"/>
      <c r="P523" s="41" t="str">
        <f t="shared" si="7"/>
        <v>Do, 21.</v>
      </c>
      <c r="Q523" s="42"/>
      <c r="R523" s="42"/>
      <c r="S523" s="42"/>
      <c r="T523" s="42"/>
      <c r="U523" s="42"/>
      <c r="V523" s="42"/>
      <c r="W523" s="42"/>
      <c r="X523" s="42"/>
    </row>
    <row r="524" spans="11:24" x14ac:dyDescent="0.2">
      <c r="K524" s="39"/>
      <c r="L524" s="45">
        <v>42999.958333333336</v>
      </c>
      <c r="M524" s="46">
        <v>7530.3459877799969</v>
      </c>
      <c r="N524" s="47"/>
      <c r="O524" s="48"/>
      <c r="P524" s="41" t="str">
        <f t="shared" si="7"/>
        <v>Fr, 22.</v>
      </c>
      <c r="Q524" s="42"/>
      <c r="R524" s="42"/>
      <c r="S524" s="42"/>
      <c r="T524" s="42"/>
      <c r="U524" s="42"/>
      <c r="V524" s="42"/>
      <c r="W524" s="42"/>
      <c r="X524" s="42"/>
    </row>
    <row r="525" spans="11:24" x14ac:dyDescent="0.2">
      <c r="K525" s="39"/>
      <c r="L525" s="45">
        <v>43000</v>
      </c>
      <c r="M525" s="46">
        <v>7263.3808892299985</v>
      </c>
      <c r="N525" s="47"/>
      <c r="O525" s="48"/>
      <c r="P525" s="41" t="str">
        <f t="shared" si="7"/>
        <v>Fr, 22.</v>
      </c>
      <c r="Q525" s="42"/>
      <c r="R525" s="42"/>
      <c r="S525" s="42"/>
      <c r="T525" s="42"/>
      <c r="U525" s="42"/>
      <c r="V525" s="42"/>
      <c r="W525" s="42"/>
      <c r="X525" s="42"/>
    </row>
    <row r="526" spans="11:24" x14ac:dyDescent="0.2">
      <c r="K526" s="39"/>
      <c r="L526" s="45">
        <v>43000.041666666664</v>
      </c>
      <c r="M526" s="46">
        <v>7155.4902757499976</v>
      </c>
      <c r="N526" s="47"/>
      <c r="O526" s="48"/>
      <c r="P526" s="41" t="str">
        <f t="shared" si="7"/>
        <v>Fr, 22.</v>
      </c>
      <c r="Q526" s="42"/>
      <c r="R526" s="42"/>
      <c r="S526" s="42"/>
      <c r="T526" s="42"/>
      <c r="U526" s="42"/>
      <c r="V526" s="42"/>
      <c r="W526" s="42"/>
      <c r="X526" s="42"/>
    </row>
    <row r="527" spans="11:24" x14ac:dyDescent="0.2">
      <c r="K527" s="39"/>
      <c r="L527" s="45">
        <v>43000.083333333336</v>
      </c>
      <c r="M527" s="46">
        <v>7223.3565031199987</v>
      </c>
      <c r="N527" s="47"/>
      <c r="O527" s="48"/>
      <c r="P527" s="41" t="str">
        <f t="shared" si="7"/>
        <v>Fr, 22.</v>
      </c>
      <c r="Q527" s="42"/>
      <c r="R527" s="42"/>
      <c r="S527" s="42"/>
      <c r="T527" s="42"/>
      <c r="U527" s="42"/>
      <c r="V527" s="42"/>
      <c r="W527" s="42"/>
      <c r="X527" s="42"/>
    </row>
    <row r="528" spans="11:24" x14ac:dyDescent="0.2">
      <c r="K528" s="39"/>
      <c r="L528" s="45">
        <v>43000.125</v>
      </c>
      <c r="M528" s="46">
        <v>7468.0430222499999</v>
      </c>
      <c r="N528" s="47"/>
      <c r="O528" s="48"/>
      <c r="P528" s="41" t="str">
        <f t="shared" si="7"/>
        <v>Fr, 22.</v>
      </c>
      <c r="Q528" s="42"/>
      <c r="R528" s="42"/>
      <c r="S528" s="42"/>
      <c r="T528" s="42"/>
      <c r="U528" s="42"/>
      <c r="V528" s="42"/>
      <c r="W528" s="42"/>
      <c r="X528" s="42"/>
    </row>
    <row r="529" spans="11:24" x14ac:dyDescent="0.2">
      <c r="K529" s="39"/>
      <c r="L529" s="45">
        <v>43000.166666666664</v>
      </c>
      <c r="M529" s="46">
        <v>8169.2450286699968</v>
      </c>
      <c r="N529" s="47"/>
      <c r="O529" s="48"/>
      <c r="P529" s="41" t="str">
        <f t="shared" si="7"/>
        <v>Fr, 22.</v>
      </c>
      <c r="Q529" s="42"/>
      <c r="R529" s="42"/>
      <c r="S529" s="42"/>
      <c r="T529" s="42"/>
      <c r="U529" s="42"/>
      <c r="V529" s="42"/>
      <c r="W529" s="42"/>
      <c r="X529" s="42"/>
    </row>
    <row r="530" spans="11:24" x14ac:dyDescent="0.2">
      <c r="K530" s="39"/>
      <c r="L530" s="45">
        <v>43000.208333333336</v>
      </c>
      <c r="M530" s="46">
        <v>9224.8171066100022</v>
      </c>
      <c r="N530" s="47"/>
      <c r="O530" s="48"/>
      <c r="P530" s="41" t="str">
        <f t="shared" si="7"/>
        <v>Fr, 22.</v>
      </c>
      <c r="Q530" s="42"/>
      <c r="R530" s="42"/>
      <c r="S530" s="42"/>
      <c r="T530" s="42"/>
      <c r="U530" s="42"/>
      <c r="V530" s="42"/>
      <c r="W530" s="42"/>
      <c r="X530" s="42"/>
    </row>
    <row r="531" spans="11:24" x14ac:dyDescent="0.2">
      <c r="K531" s="39"/>
      <c r="L531" s="45">
        <v>43000.25</v>
      </c>
      <c r="M531" s="46">
        <v>9803.380712420003</v>
      </c>
      <c r="N531" s="47"/>
      <c r="O531" s="48"/>
      <c r="P531" s="41" t="str">
        <f t="shared" si="7"/>
        <v>Fr, 22.</v>
      </c>
      <c r="Q531" s="42"/>
      <c r="R531" s="42"/>
      <c r="S531" s="42"/>
      <c r="T531" s="42"/>
      <c r="U531" s="42"/>
      <c r="V531" s="42"/>
      <c r="W531" s="42"/>
      <c r="X531" s="42"/>
    </row>
    <row r="532" spans="11:24" x14ac:dyDescent="0.2">
      <c r="K532" s="39"/>
      <c r="L532" s="45">
        <v>43000.291666666664</v>
      </c>
      <c r="M532" s="46">
        <v>9673.1234299500011</v>
      </c>
      <c r="N532" s="47"/>
      <c r="O532" s="48"/>
      <c r="P532" s="41" t="str">
        <f t="shared" si="7"/>
        <v>Fr, 22.</v>
      </c>
      <c r="Q532" s="42"/>
      <c r="R532" s="42"/>
      <c r="S532" s="42"/>
      <c r="T532" s="42"/>
      <c r="U532" s="42"/>
      <c r="V532" s="42"/>
      <c r="W532" s="42"/>
      <c r="X532" s="42"/>
    </row>
    <row r="533" spans="11:24" x14ac:dyDescent="0.2">
      <c r="K533" s="39"/>
      <c r="L533" s="45">
        <v>43000.333333333336</v>
      </c>
      <c r="M533" s="46">
        <v>9850.5141995300019</v>
      </c>
      <c r="N533" s="47"/>
      <c r="O533" s="48"/>
      <c r="P533" s="41" t="str">
        <f t="shared" si="7"/>
        <v>Fr, 22.</v>
      </c>
      <c r="Q533" s="42"/>
      <c r="R533" s="42"/>
      <c r="S533" s="42"/>
      <c r="T533" s="42"/>
      <c r="U533" s="42"/>
      <c r="V533" s="42"/>
      <c r="W533" s="42"/>
      <c r="X533" s="42"/>
    </row>
    <row r="534" spans="11:24" x14ac:dyDescent="0.2">
      <c r="K534" s="39"/>
      <c r="L534" s="45">
        <v>43000.375</v>
      </c>
      <c r="M534" s="46">
        <v>9789.0961824600035</v>
      </c>
      <c r="N534" s="47"/>
      <c r="O534" s="48"/>
      <c r="P534" s="41" t="str">
        <f t="shared" si="7"/>
        <v>Fr, 22.</v>
      </c>
      <c r="Q534" s="42"/>
      <c r="R534" s="42"/>
      <c r="S534" s="42"/>
      <c r="T534" s="42"/>
      <c r="U534" s="42"/>
      <c r="V534" s="42"/>
      <c r="W534" s="42"/>
      <c r="X534" s="42"/>
    </row>
    <row r="535" spans="11:24" x14ac:dyDescent="0.2">
      <c r="K535" s="39"/>
      <c r="L535" s="45">
        <v>43000.416666666664</v>
      </c>
      <c r="M535" s="46">
        <v>9778.2684306400042</v>
      </c>
      <c r="N535" s="47"/>
      <c r="O535" s="48"/>
      <c r="P535" s="41" t="str">
        <f t="shared" si="7"/>
        <v>Fr, 22.</v>
      </c>
      <c r="Q535" s="42"/>
      <c r="R535" s="42"/>
      <c r="S535" s="42"/>
      <c r="T535" s="42"/>
      <c r="U535" s="42"/>
      <c r="V535" s="42"/>
      <c r="W535" s="42"/>
      <c r="X535" s="42"/>
    </row>
    <row r="536" spans="11:24" x14ac:dyDescent="0.2">
      <c r="K536" s="39"/>
      <c r="L536" s="45">
        <v>43000.458333333336</v>
      </c>
      <c r="M536" s="46">
        <v>9643.0951814</v>
      </c>
      <c r="N536" s="47"/>
      <c r="O536" s="48"/>
      <c r="P536" s="41" t="str">
        <f t="shared" si="7"/>
        <v>Fr, 22.</v>
      </c>
      <c r="Q536" s="42"/>
      <c r="R536" s="42"/>
      <c r="S536" s="42"/>
      <c r="T536" s="42"/>
      <c r="U536" s="42"/>
      <c r="V536" s="42"/>
      <c r="W536" s="42"/>
      <c r="X536" s="42"/>
    </row>
    <row r="537" spans="11:24" x14ac:dyDescent="0.2">
      <c r="K537" s="39"/>
      <c r="L537" s="45">
        <v>43000.5</v>
      </c>
      <c r="M537" s="46">
        <v>9248.7524074500034</v>
      </c>
      <c r="N537" s="47"/>
      <c r="O537" s="48"/>
      <c r="P537" s="41" t="str">
        <f t="shared" si="7"/>
        <v>Fr, 22.</v>
      </c>
      <c r="Q537" s="42"/>
      <c r="R537" s="42"/>
      <c r="S537" s="42"/>
      <c r="T537" s="42"/>
      <c r="U537" s="42"/>
      <c r="V537" s="42"/>
      <c r="W537" s="42"/>
      <c r="X537" s="42"/>
    </row>
    <row r="538" spans="11:24" x14ac:dyDescent="0.2">
      <c r="K538" s="39"/>
      <c r="L538" s="45">
        <v>43000.541666666664</v>
      </c>
      <c r="M538" s="46">
        <v>8906.1498324400018</v>
      </c>
      <c r="N538" s="47"/>
      <c r="O538" s="48"/>
      <c r="P538" s="41" t="str">
        <f t="shared" si="7"/>
        <v>Fr, 22.</v>
      </c>
      <c r="Q538" s="42"/>
      <c r="R538" s="42"/>
      <c r="S538" s="42"/>
      <c r="T538" s="42"/>
      <c r="U538" s="42"/>
      <c r="V538" s="42"/>
      <c r="W538" s="42"/>
      <c r="X538" s="42"/>
    </row>
    <row r="539" spans="11:24" x14ac:dyDescent="0.2">
      <c r="K539" s="39"/>
      <c r="L539" s="45">
        <v>43000.583333333336</v>
      </c>
      <c r="M539" s="46">
        <v>8732.8546140199978</v>
      </c>
      <c r="N539" s="47"/>
      <c r="O539" s="48"/>
      <c r="P539" s="41" t="str">
        <f t="shared" ref="P539:P602" si="8">+TEXT(L540,"TTT, TT.")</f>
        <v>Fr, 22.</v>
      </c>
      <c r="Q539" s="42"/>
      <c r="R539" s="42"/>
      <c r="S539" s="42"/>
      <c r="T539" s="42"/>
      <c r="U539" s="42"/>
      <c r="V539" s="42"/>
      <c r="W539" s="42"/>
      <c r="X539" s="42"/>
    </row>
    <row r="540" spans="11:24" x14ac:dyDescent="0.2">
      <c r="K540" s="39"/>
      <c r="L540" s="45">
        <v>43000.625</v>
      </c>
      <c r="M540" s="46">
        <v>9071.925418290004</v>
      </c>
      <c r="N540" s="47"/>
      <c r="O540" s="48"/>
      <c r="P540" s="41" t="str">
        <f t="shared" si="8"/>
        <v>Fr, 22.</v>
      </c>
      <c r="Q540" s="42"/>
      <c r="R540" s="42"/>
      <c r="S540" s="42"/>
      <c r="T540" s="42"/>
      <c r="U540" s="42"/>
      <c r="V540" s="42"/>
      <c r="W540" s="42"/>
      <c r="X540" s="42"/>
    </row>
    <row r="541" spans="11:24" x14ac:dyDescent="0.2">
      <c r="K541" s="39"/>
      <c r="L541" s="45">
        <v>43000.666666666664</v>
      </c>
      <c r="M541" s="46">
        <v>9688.7087439700026</v>
      </c>
      <c r="N541" s="47"/>
      <c r="O541" s="48"/>
      <c r="P541" s="41" t="str">
        <f t="shared" si="8"/>
        <v>Fr, 22.</v>
      </c>
      <c r="Q541" s="42"/>
      <c r="R541" s="42"/>
      <c r="S541" s="42"/>
      <c r="T541" s="42"/>
      <c r="U541" s="42"/>
      <c r="V541" s="42"/>
      <c r="W541" s="42"/>
      <c r="X541" s="42"/>
    </row>
    <row r="542" spans="11:24" x14ac:dyDescent="0.2">
      <c r="K542" s="39"/>
      <c r="L542" s="45">
        <v>43000.708333333336</v>
      </c>
      <c r="M542" s="46">
        <v>9461.1696681300018</v>
      </c>
      <c r="N542" s="47"/>
      <c r="O542" s="48"/>
      <c r="P542" s="41" t="str">
        <f t="shared" si="8"/>
        <v>Fr, 22.</v>
      </c>
      <c r="Q542" s="42"/>
      <c r="R542" s="42"/>
      <c r="S542" s="42"/>
      <c r="T542" s="42"/>
      <c r="U542" s="42"/>
      <c r="V542" s="42"/>
      <c r="W542" s="42"/>
      <c r="X542" s="42"/>
    </row>
    <row r="543" spans="11:24" x14ac:dyDescent="0.2">
      <c r="K543" s="39"/>
      <c r="L543" s="45">
        <v>43000.75</v>
      </c>
      <c r="M543" s="46">
        <v>9318.8823713200036</v>
      </c>
      <c r="N543" s="47"/>
      <c r="O543" s="48"/>
      <c r="P543" s="41" t="str">
        <f t="shared" si="8"/>
        <v>Fr, 22.</v>
      </c>
      <c r="Q543" s="42"/>
      <c r="R543" s="42"/>
      <c r="S543" s="42"/>
      <c r="T543" s="42"/>
      <c r="U543" s="42"/>
      <c r="V543" s="42"/>
      <c r="W543" s="42"/>
      <c r="X543" s="42"/>
    </row>
    <row r="544" spans="11:24" x14ac:dyDescent="0.2">
      <c r="K544" s="39"/>
      <c r="L544" s="45">
        <v>43000.791666666664</v>
      </c>
      <c r="M544" s="46">
        <v>9619.8133405400022</v>
      </c>
      <c r="N544" s="47"/>
      <c r="O544" s="48"/>
      <c r="P544" s="41" t="str">
        <f t="shared" si="8"/>
        <v>Fr, 22.</v>
      </c>
      <c r="Q544" s="42"/>
      <c r="R544" s="42"/>
      <c r="S544" s="42"/>
      <c r="T544" s="42"/>
      <c r="U544" s="42"/>
      <c r="V544" s="42"/>
      <c r="W544" s="42"/>
      <c r="X544" s="42"/>
    </row>
    <row r="545" spans="11:24" x14ac:dyDescent="0.2">
      <c r="K545" s="39"/>
      <c r="L545" s="45">
        <v>43000.833333333336</v>
      </c>
      <c r="M545" s="46">
        <v>9320.4126423000034</v>
      </c>
      <c r="N545" s="47"/>
      <c r="O545" s="48"/>
      <c r="P545" s="41" t="str">
        <f t="shared" si="8"/>
        <v>Fr, 22.</v>
      </c>
      <c r="Q545" s="42"/>
      <c r="R545" s="42"/>
      <c r="S545" s="42"/>
      <c r="T545" s="42"/>
      <c r="U545" s="42"/>
      <c r="V545" s="42"/>
      <c r="W545" s="42"/>
      <c r="X545" s="42"/>
    </row>
    <row r="546" spans="11:24" x14ac:dyDescent="0.2">
      <c r="K546" s="39"/>
      <c r="L546" s="45">
        <v>43000.875</v>
      </c>
      <c r="M546" s="46">
        <v>8918.844591050005</v>
      </c>
      <c r="N546" s="47"/>
      <c r="O546" s="48"/>
      <c r="P546" s="41" t="str">
        <f t="shared" si="8"/>
        <v>Fr, 22.</v>
      </c>
      <c r="Q546" s="42"/>
      <c r="R546" s="42"/>
      <c r="S546" s="42"/>
      <c r="T546" s="42"/>
      <c r="U546" s="42"/>
      <c r="V546" s="42"/>
      <c r="W546" s="42"/>
      <c r="X546" s="42"/>
    </row>
    <row r="547" spans="11:24" x14ac:dyDescent="0.2">
      <c r="K547" s="39"/>
      <c r="L547" s="45">
        <v>43000.916666666664</v>
      </c>
      <c r="M547" s="46">
        <v>8564.7230938299981</v>
      </c>
      <c r="N547" s="47"/>
      <c r="O547" s="48"/>
      <c r="P547" s="41" t="str">
        <f t="shared" si="8"/>
        <v>Fr, 22.</v>
      </c>
      <c r="Q547" s="42"/>
      <c r="R547" s="42"/>
      <c r="S547" s="42"/>
      <c r="T547" s="42"/>
      <c r="U547" s="42"/>
      <c r="V547" s="42"/>
      <c r="W547" s="42"/>
      <c r="X547" s="42"/>
    </row>
    <row r="548" spans="11:24" x14ac:dyDescent="0.2">
      <c r="K548" s="39"/>
      <c r="L548" s="45">
        <v>43000.958333333336</v>
      </c>
      <c r="M548" s="46">
        <v>8231.2673566399972</v>
      </c>
      <c r="N548" s="47"/>
      <c r="O548" s="48"/>
      <c r="P548" s="41" t="str">
        <f t="shared" si="8"/>
        <v>Sa, 23.</v>
      </c>
      <c r="Q548" s="42"/>
      <c r="R548" s="42"/>
      <c r="S548" s="42"/>
      <c r="T548" s="42"/>
      <c r="U548" s="42"/>
      <c r="V548" s="42"/>
      <c r="W548" s="42"/>
      <c r="X548" s="42"/>
    </row>
    <row r="549" spans="11:24" x14ac:dyDescent="0.2">
      <c r="K549" s="39"/>
      <c r="L549" s="45">
        <v>43001</v>
      </c>
      <c r="M549" s="46">
        <v>7834.5190220699997</v>
      </c>
      <c r="N549" s="47"/>
      <c r="O549" s="48"/>
      <c r="P549" s="41" t="str">
        <f t="shared" si="8"/>
        <v>Sa, 23.</v>
      </c>
      <c r="Q549" s="42"/>
      <c r="R549" s="42"/>
      <c r="S549" s="42"/>
      <c r="T549" s="42"/>
      <c r="U549" s="42"/>
      <c r="V549" s="42"/>
      <c r="W549" s="42"/>
      <c r="X549" s="42"/>
    </row>
    <row r="550" spans="11:24" x14ac:dyDescent="0.2">
      <c r="K550" s="39"/>
      <c r="L550" s="45">
        <v>43001.041666666664</v>
      </c>
      <c r="M550" s="46">
        <v>7051.7889028499976</v>
      </c>
      <c r="N550" s="47"/>
      <c r="O550" s="48"/>
      <c r="P550" s="41" t="str">
        <f t="shared" si="8"/>
        <v>Sa, 23.</v>
      </c>
      <c r="Q550" s="42"/>
      <c r="R550" s="42"/>
      <c r="S550" s="42"/>
      <c r="T550" s="42"/>
      <c r="U550" s="42"/>
      <c r="V550" s="42"/>
      <c r="W550" s="42"/>
      <c r="X550" s="42"/>
    </row>
    <row r="551" spans="11:24" x14ac:dyDescent="0.2">
      <c r="K551" s="39"/>
      <c r="L551" s="45">
        <v>43001.083333333336</v>
      </c>
      <c r="M551" s="46">
        <v>7128.4235283099988</v>
      </c>
      <c r="N551" s="47"/>
      <c r="O551" s="48"/>
      <c r="P551" s="41" t="str">
        <f t="shared" si="8"/>
        <v>Sa, 23.</v>
      </c>
      <c r="Q551" s="42"/>
      <c r="R551" s="42"/>
      <c r="S551" s="42"/>
      <c r="T551" s="42"/>
      <c r="U551" s="42"/>
      <c r="V551" s="42"/>
      <c r="W551" s="42"/>
      <c r="X551" s="42"/>
    </row>
    <row r="552" spans="11:24" x14ac:dyDescent="0.2">
      <c r="K552" s="39"/>
      <c r="L552" s="45">
        <v>43001.125</v>
      </c>
      <c r="M552" s="46">
        <v>7185.2303123900001</v>
      </c>
      <c r="N552" s="47"/>
      <c r="O552" s="48"/>
      <c r="P552" s="41" t="str">
        <f t="shared" si="8"/>
        <v>Sa, 23.</v>
      </c>
      <c r="Q552" s="42"/>
      <c r="R552" s="42"/>
      <c r="S552" s="42"/>
      <c r="T552" s="42"/>
      <c r="U552" s="42"/>
      <c r="V552" s="42"/>
      <c r="W552" s="42"/>
      <c r="X552" s="42"/>
    </row>
    <row r="553" spans="11:24" x14ac:dyDescent="0.2">
      <c r="K553" s="39"/>
      <c r="L553" s="45">
        <v>43001.166666666664</v>
      </c>
      <c r="M553" s="46">
        <v>7717.1213448099979</v>
      </c>
      <c r="N553" s="47"/>
      <c r="O553" s="48"/>
      <c r="P553" s="41" t="str">
        <f t="shared" si="8"/>
        <v>Sa, 23.</v>
      </c>
      <c r="Q553" s="42"/>
      <c r="R553" s="42"/>
      <c r="S553" s="42"/>
      <c r="T553" s="42"/>
      <c r="U553" s="42"/>
      <c r="V553" s="42"/>
      <c r="W553" s="42"/>
      <c r="X553" s="42"/>
    </row>
    <row r="554" spans="11:24" x14ac:dyDescent="0.2">
      <c r="K554" s="39"/>
      <c r="L554" s="45">
        <v>43001.208333333336</v>
      </c>
      <c r="M554" s="46">
        <v>8421.1384133099982</v>
      </c>
      <c r="N554" s="47"/>
      <c r="O554" s="48"/>
      <c r="P554" s="41" t="str">
        <f t="shared" si="8"/>
        <v>Sa, 23.</v>
      </c>
      <c r="Q554" s="42"/>
      <c r="R554" s="42"/>
      <c r="S554" s="42"/>
      <c r="T554" s="42"/>
      <c r="U554" s="42"/>
      <c r="V554" s="42"/>
      <c r="W554" s="42"/>
      <c r="X554" s="42"/>
    </row>
    <row r="555" spans="11:24" x14ac:dyDescent="0.2">
      <c r="K555" s="39"/>
      <c r="L555" s="45">
        <v>43001.25</v>
      </c>
      <c r="M555" s="46">
        <v>8523.881670419998</v>
      </c>
      <c r="N555" s="47"/>
      <c r="O555" s="48"/>
      <c r="P555" s="41" t="str">
        <f t="shared" si="8"/>
        <v>Sa, 23.</v>
      </c>
      <c r="Q555" s="42"/>
      <c r="R555" s="42"/>
      <c r="S555" s="42"/>
      <c r="T555" s="42"/>
      <c r="U555" s="42"/>
      <c r="V555" s="42"/>
      <c r="W555" s="42"/>
      <c r="X555" s="42"/>
    </row>
    <row r="556" spans="11:24" x14ac:dyDescent="0.2">
      <c r="K556" s="39"/>
      <c r="L556" s="45">
        <v>43001.291666666664</v>
      </c>
      <c r="M556" s="46">
        <v>8438.8139501699989</v>
      </c>
      <c r="N556" s="47"/>
      <c r="O556" s="48"/>
      <c r="P556" s="41" t="str">
        <f t="shared" si="8"/>
        <v>Sa, 23.</v>
      </c>
      <c r="Q556" s="42"/>
      <c r="R556" s="42"/>
      <c r="S556" s="42"/>
      <c r="T556" s="42"/>
      <c r="U556" s="42"/>
      <c r="V556" s="42"/>
      <c r="W556" s="42"/>
      <c r="X556" s="42"/>
    </row>
    <row r="557" spans="11:24" x14ac:dyDescent="0.2">
      <c r="K557" s="39"/>
      <c r="L557" s="45">
        <v>43001.333333333336</v>
      </c>
      <c r="M557" s="46">
        <v>8247.491254599996</v>
      </c>
      <c r="N557" s="47"/>
      <c r="O557" s="48"/>
      <c r="P557" s="41" t="str">
        <f t="shared" si="8"/>
        <v>Sa, 23.</v>
      </c>
      <c r="Q557" s="42"/>
      <c r="R557" s="42"/>
      <c r="S557" s="42"/>
      <c r="T557" s="42"/>
      <c r="U557" s="42"/>
      <c r="V557" s="42"/>
      <c r="W557" s="42"/>
      <c r="X557" s="42"/>
    </row>
    <row r="558" spans="11:24" x14ac:dyDescent="0.2">
      <c r="K558" s="39"/>
      <c r="L558" s="45">
        <v>43001.375</v>
      </c>
      <c r="M558" s="46">
        <v>7868.0262529299971</v>
      </c>
      <c r="N558" s="47"/>
      <c r="O558" s="48"/>
      <c r="P558" s="41" t="str">
        <f t="shared" si="8"/>
        <v>Sa, 23.</v>
      </c>
      <c r="Q558" s="42"/>
      <c r="R558" s="42"/>
      <c r="S558" s="42"/>
      <c r="T558" s="42"/>
      <c r="U558" s="42"/>
      <c r="V558" s="42"/>
      <c r="W558" s="42"/>
      <c r="X558" s="42"/>
    </row>
    <row r="559" spans="11:24" x14ac:dyDescent="0.2">
      <c r="K559" s="39"/>
      <c r="L559" s="45">
        <v>43001.416666666664</v>
      </c>
      <c r="M559" s="46">
        <v>7581.9789944999975</v>
      </c>
      <c r="N559" s="47"/>
      <c r="O559" s="48"/>
      <c r="P559" s="41" t="str">
        <f t="shared" si="8"/>
        <v>Sa, 23.</v>
      </c>
      <c r="Q559" s="42"/>
      <c r="R559" s="42"/>
      <c r="S559" s="42"/>
      <c r="T559" s="42"/>
      <c r="U559" s="42"/>
      <c r="V559" s="42"/>
      <c r="W559" s="42"/>
      <c r="X559" s="42"/>
    </row>
    <row r="560" spans="11:24" x14ac:dyDescent="0.2">
      <c r="K560" s="39"/>
      <c r="L560" s="45">
        <v>43001.458333333336</v>
      </c>
      <c r="M560" s="46">
        <v>7335.7988995999985</v>
      </c>
      <c r="N560" s="47"/>
      <c r="O560" s="48"/>
      <c r="P560" s="41" t="str">
        <f t="shared" si="8"/>
        <v>Sa, 23.</v>
      </c>
      <c r="Q560" s="42"/>
      <c r="R560" s="42"/>
      <c r="S560" s="42"/>
      <c r="T560" s="42"/>
      <c r="U560" s="42"/>
      <c r="V560" s="42"/>
      <c r="W560" s="42"/>
      <c r="X560" s="42"/>
    </row>
    <row r="561" spans="11:24" x14ac:dyDescent="0.2">
      <c r="K561" s="39"/>
      <c r="L561" s="45">
        <v>43001.5</v>
      </c>
      <c r="M561" s="46">
        <v>7244.6850606399967</v>
      </c>
      <c r="N561" s="47"/>
      <c r="O561" s="48"/>
      <c r="P561" s="41" t="str">
        <f t="shared" si="8"/>
        <v>Sa, 23.</v>
      </c>
      <c r="Q561" s="42"/>
      <c r="R561" s="42"/>
      <c r="S561" s="42"/>
      <c r="T561" s="42"/>
      <c r="U561" s="42"/>
      <c r="V561" s="42"/>
      <c r="W561" s="42"/>
      <c r="X561" s="42"/>
    </row>
    <row r="562" spans="11:24" x14ac:dyDescent="0.2">
      <c r="K562" s="39"/>
      <c r="L562" s="45">
        <v>43001.541666666664</v>
      </c>
      <c r="M562" s="46">
        <v>7407.5630003899969</v>
      </c>
      <c r="N562" s="47"/>
      <c r="O562" s="48"/>
      <c r="P562" s="41" t="str">
        <f t="shared" si="8"/>
        <v>Sa, 23.</v>
      </c>
      <c r="Q562" s="42"/>
      <c r="R562" s="42"/>
      <c r="S562" s="42"/>
      <c r="T562" s="42"/>
      <c r="U562" s="42"/>
      <c r="V562" s="42"/>
      <c r="W562" s="42"/>
      <c r="X562" s="42"/>
    </row>
    <row r="563" spans="11:24" x14ac:dyDescent="0.2">
      <c r="K563" s="39"/>
      <c r="L563" s="45">
        <v>43001.583333333336</v>
      </c>
      <c r="M563" s="46">
        <v>7301.7343726799982</v>
      </c>
      <c r="N563" s="47"/>
      <c r="O563" s="48"/>
      <c r="P563" s="41" t="str">
        <f t="shared" si="8"/>
        <v>Sa, 23.</v>
      </c>
      <c r="Q563" s="42"/>
      <c r="R563" s="42"/>
      <c r="S563" s="42"/>
      <c r="T563" s="42"/>
      <c r="U563" s="42"/>
      <c r="V563" s="42"/>
      <c r="W563" s="42"/>
      <c r="X563" s="42"/>
    </row>
    <row r="564" spans="11:24" x14ac:dyDescent="0.2">
      <c r="K564" s="39"/>
      <c r="L564" s="45">
        <v>43001.625</v>
      </c>
      <c r="M564" s="46">
        <v>7267.0321931199969</v>
      </c>
      <c r="N564" s="47"/>
      <c r="O564" s="48"/>
      <c r="P564" s="41" t="str">
        <f t="shared" si="8"/>
        <v>Sa, 23.</v>
      </c>
      <c r="Q564" s="42"/>
      <c r="R564" s="42"/>
      <c r="S564" s="42"/>
      <c r="T564" s="42"/>
      <c r="U564" s="42"/>
      <c r="V564" s="42"/>
      <c r="W564" s="42"/>
      <c r="X564" s="42"/>
    </row>
    <row r="565" spans="11:24" x14ac:dyDescent="0.2">
      <c r="K565" s="39"/>
      <c r="L565" s="45">
        <v>43001.666666666664</v>
      </c>
      <c r="M565" s="46">
        <v>7752.7109218799978</v>
      </c>
      <c r="N565" s="47"/>
      <c r="O565" s="48"/>
      <c r="P565" s="41" t="str">
        <f t="shared" si="8"/>
        <v>Sa, 23.</v>
      </c>
      <c r="Q565" s="42"/>
      <c r="R565" s="42"/>
      <c r="S565" s="42"/>
      <c r="T565" s="42"/>
      <c r="U565" s="42"/>
      <c r="V565" s="42"/>
      <c r="W565" s="42"/>
      <c r="X565" s="42"/>
    </row>
    <row r="566" spans="11:24" x14ac:dyDescent="0.2">
      <c r="K566" s="39"/>
      <c r="L566" s="45">
        <v>43001.708333333336</v>
      </c>
      <c r="M566" s="46">
        <v>8278.1778828199967</v>
      </c>
      <c r="N566" s="47"/>
      <c r="O566" s="48"/>
      <c r="P566" s="41" t="str">
        <f t="shared" si="8"/>
        <v>Sa, 23.</v>
      </c>
      <c r="Q566" s="42"/>
      <c r="R566" s="42"/>
      <c r="S566" s="42"/>
      <c r="T566" s="42"/>
      <c r="U566" s="42"/>
      <c r="V566" s="42"/>
      <c r="W566" s="42"/>
      <c r="X566" s="42"/>
    </row>
    <row r="567" spans="11:24" x14ac:dyDescent="0.2">
      <c r="K567" s="39"/>
      <c r="L567" s="45">
        <v>43001.75</v>
      </c>
      <c r="M567" s="46">
        <v>8396.6437607499975</v>
      </c>
      <c r="N567" s="47"/>
      <c r="O567" s="48"/>
      <c r="P567" s="41" t="str">
        <f t="shared" si="8"/>
        <v>Sa, 23.</v>
      </c>
      <c r="Q567" s="42"/>
      <c r="R567" s="42"/>
      <c r="S567" s="42"/>
      <c r="T567" s="42"/>
      <c r="U567" s="42"/>
      <c r="V567" s="42"/>
      <c r="W567" s="42"/>
      <c r="X567" s="42"/>
    </row>
    <row r="568" spans="11:24" x14ac:dyDescent="0.2">
      <c r="K568" s="39"/>
      <c r="L568" s="45">
        <v>43001.791666666664</v>
      </c>
      <c r="M568" s="46">
        <v>8492.9658159799983</v>
      </c>
      <c r="N568" s="47"/>
      <c r="O568" s="48"/>
      <c r="P568" s="41" t="str">
        <f t="shared" si="8"/>
        <v>Sa, 23.</v>
      </c>
      <c r="Q568" s="42"/>
      <c r="R568" s="42"/>
      <c r="S568" s="42"/>
      <c r="T568" s="42"/>
      <c r="U568" s="42"/>
      <c r="V568" s="42"/>
      <c r="W568" s="42"/>
      <c r="X568" s="42"/>
    </row>
    <row r="569" spans="11:24" x14ac:dyDescent="0.2">
      <c r="K569" s="39"/>
      <c r="L569" s="45">
        <v>43001.833333333336</v>
      </c>
      <c r="M569" s="46">
        <v>8080.0254169499967</v>
      </c>
      <c r="N569" s="47"/>
      <c r="O569" s="48"/>
      <c r="P569" s="41" t="str">
        <f t="shared" si="8"/>
        <v>Sa, 23.</v>
      </c>
      <c r="Q569" s="42"/>
      <c r="R569" s="42"/>
      <c r="S569" s="42"/>
      <c r="T569" s="42"/>
      <c r="U569" s="42"/>
      <c r="V569" s="42"/>
      <c r="W569" s="42"/>
      <c r="X569" s="42"/>
    </row>
    <row r="570" spans="11:24" x14ac:dyDescent="0.2">
      <c r="K570" s="39"/>
      <c r="L570" s="45">
        <v>43001.875</v>
      </c>
      <c r="M570" s="46">
        <v>7684.4791213999988</v>
      </c>
      <c r="N570" s="47"/>
      <c r="O570" s="48"/>
      <c r="P570" s="41" t="str">
        <f t="shared" si="8"/>
        <v>Sa, 23.</v>
      </c>
      <c r="Q570" s="42"/>
      <c r="R570" s="42"/>
      <c r="S570" s="42"/>
      <c r="T570" s="42"/>
      <c r="U570" s="42"/>
      <c r="V570" s="42"/>
      <c r="W570" s="42"/>
      <c r="X570" s="42"/>
    </row>
    <row r="571" spans="11:24" x14ac:dyDescent="0.2">
      <c r="K571" s="39"/>
      <c r="L571" s="45">
        <v>43001.916666666664</v>
      </c>
      <c r="M571" s="46">
        <v>7171.8108384599991</v>
      </c>
      <c r="N571" s="47"/>
      <c r="O571" s="48"/>
      <c r="P571" s="41" t="str">
        <f t="shared" si="8"/>
        <v>Sa, 23.</v>
      </c>
      <c r="Q571" s="42"/>
      <c r="R571" s="42"/>
      <c r="S571" s="42"/>
      <c r="T571" s="42"/>
      <c r="U571" s="42"/>
      <c r="V571" s="42"/>
      <c r="W571" s="42"/>
      <c r="X571" s="42"/>
    </row>
    <row r="572" spans="11:24" x14ac:dyDescent="0.2">
      <c r="K572" s="39"/>
      <c r="L572" s="45">
        <v>43001.958333333336</v>
      </c>
      <c r="M572" s="46">
        <v>6707.9857965699985</v>
      </c>
      <c r="N572" s="47"/>
      <c r="O572" s="48"/>
      <c r="P572" s="41" t="str">
        <f t="shared" si="8"/>
        <v>So, 24.</v>
      </c>
      <c r="Q572" s="42"/>
      <c r="R572" s="42"/>
      <c r="S572" s="42"/>
      <c r="T572" s="42"/>
      <c r="U572" s="42"/>
      <c r="V572" s="42"/>
      <c r="W572" s="42"/>
      <c r="X572" s="42"/>
    </row>
    <row r="573" spans="11:24" x14ac:dyDescent="0.2">
      <c r="K573" s="39"/>
      <c r="L573" s="45">
        <v>43002</v>
      </c>
      <c r="M573" s="46">
        <v>6480.6212955299989</v>
      </c>
      <c r="N573" s="47"/>
      <c r="O573" s="48"/>
      <c r="P573" s="41" t="str">
        <f t="shared" si="8"/>
        <v>So, 24.</v>
      </c>
      <c r="Q573" s="42"/>
      <c r="R573" s="42"/>
      <c r="S573" s="42"/>
      <c r="T573" s="42"/>
      <c r="U573" s="42"/>
      <c r="V573" s="42"/>
      <c r="W573" s="42"/>
      <c r="X573" s="42"/>
    </row>
    <row r="574" spans="11:24" x14ac:dyDescent="0.2">
      <c r="K574" s="39"/>
      <c r="L574" s="45">
        <v>43002.041666666664</v>
      </c>
      <c r="M574" s="46">
        <v>6358.4055459899973</v>
      </c>
      <c r="N574" s="47"/>
      <c r="O574" s="48"/>
      <c r="P574" s="41" t="str">
        <f t="shared" si="8"/>
        <v>So, 24.</v>
      </c>
      <c r="Q574" s="42"/>
      <c r="R574" s="42"/>
      <c r="S574" s="42"/>
      <c r="T574" s="42"/>
      <c r="U574" s="42"/>
      <c r="V574" s="42"/>
      <c r="W574" s="42"/>
      <c r="X574" s="42"/>
    </row>
    <row r="575" spans="11:24" x14ac:dyDescent="0.2">
      <c r="K575" s="39"/>
      <c r="L575" s="45">
        <v>43002.083333333336</v>
      </c>
      <c r="M575" s="46">
        <v>6388.976239059999</v>
      </c>
      <c r="N575" s="47"/>
      <c r="O575" s="48"/>
      <c r="P575" s="41" t="str">
        <f t="shared" si="8"/>
        <v>So, 24.</v>
      </c>
      <c r="Q575" s="42"/>
      <c r="R575" s="42"/>
      <c r="S575" s="42"/>
      <c r="T575" s="42"/>
      <c r="U575" s="42"/>
      <c r="V575" s="42"/>
      <c r="W575" s="42"/>
      <c r="X575" s="42"/>
    </row>
    <row r="576" spans="11:24" x14ac:dyDescent="0.2">
      <c r="K576" s="39"/>
      <c r="L576" s="45">
        <v>43002.125</v>
      </c>
      <c r="M576" s="46">
        <v>6519.9431802099971</v>
      </c>
      <c r="N576" s="47"/>
      <c r="O576" s="48"/>
      <c r="P576" s="41" t="str">
        <f t="shared" si="8"/>
        <v>So, 24.</v>
      </c>
      <c r="Q576" s="42"/>
      <c r="R576" s="42"/>
      <c r="S576" s="42"/>
      <c r="T576" s="42"/>
      <c r="U576" s="42"/>
      <c r="V576" s="42"/>
      <c r="W576" s="42"/>
      <c r="X576" s="42"/>
    </row>
    <row r="577" spans="11:24" x14ac:dyDescent="0.2">
      <c r="K577" s="39"/>
      <c r="L577" s="45">
        <v>43002.166666666664</v>
      </c>
      <c r="M577" s="46">
        <v>7049.4606630299986</v>
      </c>
      <c r="N577" s="47"/>
      <c r="O577" s="48"/>
      <c r="P577" s="41" t="str">
        <f t="shared" si="8"/>
        <v>So, 24.</v>
      </c>
      <c r="Q577" s="42"/>
      <c r="R577" s="42"/>
      <c r="S577" s="42"/>
      <c r="T577" s="42"/>
      <c r="U577" s="42"/>
      <c r="V577" s="42"/>
      <c r="W577" s="42"/>
      <c r="X577" s="42"/>
    </row>
    <row r="578" spans="11:24" x14ac:dyDescent="0.2">
      <c r="K578" s="39"/>
      <c r="L578" s="45">
        <v>43002.208333333336</v>
      </c>
      <c r="M578" s="46">
        <v>7614.1216764699993</v>
      </c>
      <c r="N578" s="47"/>
      <c r="O578" s="48"/>
      <c r="P578" s="41" t="str">
        <f t="shared" si="8"/>
        <v>So, 24.</v>
      </c>
      <c r="Q578" s="42"/>
      <c r="R578" s="42"/>
      <c r="S578" s="42"/>
      <c r="T578" s="42"/>
      <c r="U578" s="42"/>
      <c r="V578" s="42"/>
      <c r="W578" s="42"/>
      <c r="X578" s="42"/>
    </row>
    <row r="579" spans="11:24" x14ac:dyDescent="0.2">
      <c r="K579" s="39"/>
      <c r="L579" s="45">
        <v>43002.25</v>
      </c>
      <c r="M579" s="46">
        <v>7609.9932420599989</v>
      </c>
      <c r="N579" s="47"/>
      <c r="O579" s="48"/>
      <c r="P579" s="41" t="str">
        <f t="shared" si="8"/>
        <v>So, 24.</v>
      </c>
      <c r="Q579" s="42"/>
      <c r="R579" s="42"/>
      <c r="S579" s="42"/>
      <c r="T579" s="42"/>
      <c r="U579" s="42"/>
      <c r="V579" s="42"/>
      <c r="W579" s="42"/>
      <c r="X579" s="42"/>
    </row>
    <row r="580" spans="11:24" x14ac:dyDescent="0.2">
      <c r="K580" s="39"/>
      <c r="L580" s="45">
        <v>43002.291666666664</v>
      </c>
      <c r="M580" s="46">
        <v>7528.0626793199972</v>
      </c>
      <c r="N580" s="47"/>
      <c r="O580" s="48"/>
      <c r="P580" s="41" t="str">
        <f t="shared" si="8"/>
        <v>So, 24.</v>
      </c>
      <c r="Q580" s="42"/>
      <c r="R580" s="42"/>
      <c r="S580" s="42"/>
      <c r="T580" s="42"/>
      <c r="U580" s="42"/>
      <c r="V580" s="42"/>
      <c r="W580" s="42"/>
      <c r="X580" s="42"/>
    </row>
    <row r="581" spans="11:24" x14ac:dyDescent="0.2">
      <c r="K581" s="39"/>
      <c r="L581" s="45">
        <v>43002.333333333336</v>
      </c>
      <c r="M581" s="46">
        <v>7395.9176583199987</v>
      </c>
      <c r="N581" s="47"/>
      <c r="O581" s="48"/>
      <c r="P581" s="41" t="str">
        <f t="shared" si="8"/>
        <v>So, 24.</v>
      </c>
      <c r="Q581" s="42"/>
      <c r="R581" s="42"/>
      <c r="S581" s="42"/>
      <c r="T581" s="42"/>
      <c r="U581" s="42"/>
      <c r="V581" s="42"/>
      <c r="W581" s="42"/>
      <c r="X581" s="42"/>
    </row>
    <row r="582" spans="11:24" x14ac:dyDescent="0.2">
      <c r="K582" s="39"/>
      <c r="L582" s="45">
        <v>43002.375</v>
      </c>
      <c r="M582" s="46">
        <v>7214.2388967199968</v>
      </c>
      <c r="N582" s="47"/>
      <c r="O582" s="48"/>
      <c r="P582" s="41" t="str">
        <f t="shared" si="8"/>
        <v>So, 24.</v>
      </c>
      <c r="Q582" s="42"/>
      <c r="R582" s="42"/>
      <c r="S582" s="42"/>
      <c r="T582" s="42"/>
      <c r="U582" s="42"/>
      <c r="V582" s="42"/>
      <c r="W582" s="42"/>
      <c r="X582" s="42"/>
    </row>
    <row r="583" spans="11:24" x14ac:dyDescent="0.2">
      <c r="K583" s="39"/>
      <c r="L583" s="45">
        <v>43002.416666666664</v>
      </c>
      <c r="M583" s="46">
        <v>7014.5464345399978</v>
      </c>
      <c r="N583" s="47"/>
      <c r="O583" s="48"/>
      <c r="P583" s="41" t="str">
        <f t="shared" si="8"/>
        <v>So, 24.</v>
      </c>
      <c r="Q583" s="42"/>
      <c r="R583" s="42"/>
      <c r="S583" s="42"/>
      <c r="T583" s="42"/>
      <c r="U583" s="42"/>
      <c r="V583" s="42"/>
      <c r="W583" s="42"/>
      <c r="X583" s="42"/>
    </row>
    <row r="584" spans="11:24" x14ac:dyDescent="0.2">
      <c r="K584" s="39"/>
      <c r="L584" s="45">
        <v>43002.458333333336</v>
      </c>
      <c r="M584" s="46">
        <v>6891.8372809199973</v>
      </c>
      <c r="N584" s="47"/>
      <c r="O584" s="48"/>
      <c r="P584" s="41" t="str">
        <f t="shared" si="8"/>
        <v>So, 24.</v>
      </c>
      <c r="Q584" s="42"/>
      <c r="R584" s="42"/>
      <c r="S584" s="42"/>
      <c r="T584" s="42"/>
      <c r="U584" s="42"/>
      <c r="V584" s="42"/>
      <c r="W584" s="42"/>
      <c r="X584" s="42"/>
    </row>
    <row r="585" spans="11:24" x14ac:dyDescent="0.2">
      <c r="K585" s="39"/>
      <c r="L585" s="45">
        <v>43002.5</v>
      </c>
      <c r="M585" s="46">
        <v>6667.6134504699985</v>
      </c>
      <c r="N585" s="47"/>
      <c r="O585" s="48"/>
      <c r="P585" s="41" t="str">
        <f t="shared" si="8"/>
        <v>So, 24.</v>
      </c>
      <c r="Q585" s="42"/>
      <c r="R585" s="42"/>
      <c r="S585" s="42"/>
      <c r="T585" s="42"/>
      <c r="U585" s="42"/>
      <c r="V585" s="42"/>
      <c r="W585" s="42"/>
      <c r="X585" s="42"/>
    </row>
    <row r="586" spans="11:24" x14ac:dyDescent="0.2">
      <c r="K586" s="39"/>
      <c r="L586" s="45">
        <v>43002.541666666664</v>
      </c>
      <c r="M586" s="46">
        <v>6485.1713303599981</v>
      </c>
      <c r="N586" s="47"/>
      <c r="O586" s="48"/>
      <c r="P586" s="41" t="str">
        <f t="shared" si="8"/>
        <v>So, 24.</v>
      </c>
      <c r="Q586" s="42"/>
      <c r="R586" s="42"/>
      <c r="S586" s="42"/>
      <c r="T586" s="42"/>
      <c r="U586" s="42"/>
      <c r="V586" s="42"/>
      <c r="W586" s="42"/>
      <c r="X586" s="42"/>
    </row>
    <row r="587" spans="11:24" x14ac:dyDescent="0.2">
      <c r="K587" s="39"/>
      <c r="L587" s="45">
        <v>43002.583333333336</v>
      </c>
      <c r="M587" s="46">
        <v>6527.8701599299948</v>
      </c>
      <c r="N587" s="47"/>
      <c r="O587" s="48"/>
      <c r="P587" s="41" t="str">
        <f t="shared" si="8"/>
        <v>So, 24.</v>
      </c>
      <c r="Q587" s="42"/>
      <c r="R587" s="42"/>
      <c r="S587" s="42"/>
      <c r="T587" s="42"/>
      <c r="U587" s="42"/>
      <c r="V587" s="42"/>
      <c r="W587" s="42"/>
      <c r="X587" s="42"/>
    </row>
    <row r="588" spans="11:24" x14ac:dyDescent="0.2">
      <c r="K588" s="39"/>
      <c r="L588" s="45">
        <v>43002.625</v>
      </c>
      <c r="M588" s="46">
        <v>6937.0373180099969</v>
      </c>
      <c r="N588" s="47"/>
      <c r="O588" s="48"/>
      <c r="P588" s="41" t="str">
        <f t="shared" si="8"/>
        <v>So, 24.</v>
      </c>
      <c r="Q588" s="42"/>
      <c r="R588" s="42"/>
      <c r="S588" s="42"/>
      <c r="T588" s="42"/>
      <c r="U588" s="42"/>
      <c r="V588" s="42"/>
      <c r="W588" s="42"/>
      <c r="X588" s="42"/>
    </row>
    <row r="589" spans="11:24" x14ac:dyDescent="0.2">
      <c r="K589" s="39"/>
      <c r="L589" s="45">
        <v>43002.666666666664</v>
      </c>
      <c r="M589" s="46">
        <v>7500.0400070399974</v>
      </c>
      <c r="N589" s="47"/>
      <c r="O589" s="48"/>
      <c r="P589" s="41" t="str">
        <f t="shared" si="8"/>
        <v>So, 24.</v>
      </c>
      <c r="Q589" s="42"/>
      <c r="R589" s="42"/>
      <c r="S589" s="42"/>
      <c r="T589" s="42"/>
      <c r="U589" s="42"/>
      <c r="V589" s="42"/>
      <c r="W589" s="42"/>
      <c r="X589" s="42"/>
    </row>
    <row r="590" spans="11:24" x14ac:dyDescent="0.2">
      <c r="K590" s="39"/>
      <c r="L590" s="45">
        <v>43002.708333333336</v>
      </c>
      <c r="M590" s="46">
        <v>7737.564709960001</v>
      </c>
      <c r="N590" s="47"/>
      <c r="O590" s="48"/>
      <c r="P590" s="41" t="str">
        <f t="shared" si="8"/>
        <v>So, 24.</v>
      </c>
      <c r="Q590" s="42"/>
      <c r="R590" s="42"/>
      <c r="S590" s="42"/>
      <c r="T590" s="42"/>
      <c r="U590" s="42"/>
      <c r="V590" s="42"/>
      <c r="W590" s="42"/>
      <c r="X590" s="42"/>
    </row>
    <row r="591" spans="11:24" x14ac:dyDescent="0.2">
      <c r="K591" s="39"/>
      <c r="L591" s="45">
        <v>43002.75</v>
      </c>
      <c r="M591" s="46">
        <v>7919.2639616199976</v>
      </c>
      <c r="N591" s="47"/>
      <c r="O591" s="48"/>
      <c r="P591" s="41" t="str">
        <f t="shared" si="8"/>
        <v>So, 24.</v>
      </c>
      <c r="Q591" s="42"/>
      <c r="R591" s="42"/>
      <c r="S591" s="42"/>
      <c r="T591" s="42"/>
      <c r="U591" s="42"/>
      <c r="V591" s="42"/>
      <c r="W591" s="42"/>
      <c r="X591" s="42"/>
    </row>
    <row r="592" spans="11:24" x14ac:dyDescent="0.2">
      <c r="K592" s="39"/>
      <c r="L592" s="45">
        <v>43002.791666666664</v>
      </c>
      <c r="M592" s="46">
        <v>8386.035578879997</v>
      </c>
      <c r="N592" s="47"/>
      <c r="O592" s="48"/>
      <c r="P592" s="41" t="str">
        <f t="shared" si="8"/>
        <v>So, 24.</v>
      </c>
      <c r="Q592" s="42"/>
      <c r="R592" s="42"/>
      <c r="S592" s="42"/>
      <c r="T592" s="42"/>
      <c r="U592" s="42"/>
      <c r="V592" s="42"/>
      <c r="W592" s="42"/>
      <c r="X592" s="42"/>
    </row>
    <row r="593" spans="11:24" x14ac:dyDescent="0.2">
      <c r="K593" s="39"/>
      <c r="L593" s="45">
        <v>43002.833333333336</v>
      </c>
      <c r="M593" s="46">
        <v>7816.5738822099993</v>
      </c>
      <c r="N593" s="47"/>
      <c r="O593" s="48"/>
      <c r="P593" s="41" t="str">
        <f t="shared" si="8"/>
        <v>So, 24.</v>
      </c>
      <c r="Q593" s="42"/>
      <c r="R593" s="42"/>
      <c r="S593" s="42"/>
      <c r="T593" s="42"/>
      <c r="U593" s="42"/>
      <c r="V593" s="42"/>
      <c r="W593" s="42"/>
      <c r="X593" s="42"/>
    </row>
    <row r="594" spans="11:24" x14ac:dyDescent="0.2">
      <c r="K594" s="39"/>
      <c r="L594" s="45">
        <v>43002.875</v>
      </c>
      <c r="M594" s="46">
        <v>7346.403040029998</v>
      </c>
      <c r="N594" s="47"/>
      <c r="O594" s="48"/>
      <c r="P594" s="41" t="str">
        <f t="shared" si="8"/>
        <v>So, 24.</v>
      </c>
      <c r="Q594" s="42"/>
      <c r="R594" s="42"/>
      <c r="S594" s="42"/>
      <c r="T594" s="42"/>
      <c r="U594" s="42"/>
      <c r="V594" s="42"/>
      <c r="W594" s="42"/>
      <c r="X594" s="42"/>
    </row>
    <row r="595" spans="11:24" x14ac:dyDescent="0.2">
      <c r="K595" s="39"/>
      <c r="L595" s="45">
        <v>43002.916666666664</v>
      </c>
      <c r="M595" s="46">
        <v>7197.2403550999979</v>
      </c>
      <c r="N595" s="47"/>
      <c r="O595" s="48"/>
      <c r="P595" s="41" t="str">
        <f t="shared" si="8"/>
        <v>So, 24.</v>
      </c>
      <c r="Q595" s="42"/>
      <c r="R595" s="42"/>
      <c r="S595" s="42"/>
      <c r="T595" s="42"/>
      <c r="U595" s="42"/>
      <c r="V595" s="42"/>
      <c r="W595" s="42"/>
      <c r="X595" s="42"/>
    </row>
    <row r="596" spans="11:24" x14ac:dyDescent="0.2">
      <c r="K596" s="39"/>
      <c r="L596" s="45">
        <v>43002.958333333336</v>
      </c>
      <c r="M596" s="46">
        <v>6667.4994697599996</v>
      </c>
      <c r="N596" s="47"/>
      <c r="O596" s="48"/>
      <c r="P596" s="41" t="str">
        <f t="shared" si="8"/>
        <v>Mo, 25.</v>
      </c>
      <c r="Q596" s="42"/>
      <c r="R596" s="42"/>
      <c r="S596" s="42"/>
      <c r="T596" s="42"/>
      <c r="U596" s="42"/>
      <c r="V596" s="42"/>
      <c r="W596" s="42"/>
      <c r="X596" s="42"/>
    </row>
    <row r="597" spans="11:24" x14ac:dyDescent="0.2">
      <c r="K597" s="39"/>
      <c r="L597" s="45">
        <v>43003</v>
      </c>
      <c r="M597" s="46">
        <v>6384.543288699997</v>
      </c>
      <c r="N597" s="47"/>
      <c r="O597" s="48"/>
      <c r="P597" s="41" t="str">
        <f t="shared" si="8"/>
        <v>Mo, 25.</v>
      </c>
      <c r="Q597" s="42"/>
      <c r="R597" s="42"/>
      <c r="S597" s="42"/>
      <c r="T597" s="42"/>
      <c r="U597" s="42"/>
      <c r="V597" s="42"/>
      <c r="W597" s="42"/>
      <c r="X597" s="42"/>
    </row>
    <row r="598" spans="11:24" x14ac:dyDescent="0.2">
      <c r="K598" s="39"/>
      <c r="L598" s="45">
        <v>43003.041666666664</v>
      </c>
      <c r="M598" s="46">
        <v>6474.4150752099968</v>
      </c>
      <c r="N598" s="47"/>
      <c r="O598" s="48"/>
      <c r="P598" s="41" t="str">
        <f t="shared" si="8"/>
        <v>Mo, 25.</v>
      </c>
      <c r="Q598" s="42"/>
      <c r="R598" s="42"/>
      <c r="S598" s="42"/>
      <c r="T598" s="42"/>
      <c r="U598" s="42"/>
      <c r="V598" s="42"/>
      <c r="W598" s="42"/>
      <c r="X598" s="42"/>
    </row>
    <row r="599" spans="11:24" x14ac:dyDescent="0.2">
      <c r="K599" s="39"/>
      <c r="L599" s="45">
        <v>43003.083333333336</v>
      </c>
      <c r="M599" s="46">
        <v>6666.9619351399979</v>
      </c>
      <c r="N599" s="47"/>
      <c r="O599" s="48"/>
      <c r="P599" s="41" t="str">
        <f t="shared" si="8"/>
        <v>Mo, 25.</v>
      </c>
      <c r="Q599" s="42"/>
      <c r="R599" s="42"/>
      <c r="S599" s="42"/>
      <c r="T599" s="42"/>
      <c r="U599" s="42"/>
      <c r="V599" s="42"/>
      <c r="W599" s="42"/>
      <c r="X599" s="42"/>
    </row>
    <row r="600" spans="11:24" x14ac:dyDescent="0.2">
      <c r="K600" s="39"/>
      <c r="L600" s="45">
        <v>43003.125</v>
      </c>
      <c r="M600" s="46">
        <v>6892.4116890299983</v>
      </c>
      <c r="N600" s="47"/>
      <c r="O600" s="48"/>
      <c r="P600" s="41" t="str">
        <f t="shared" si="8"/>
        <v>Mo, 25.</v>
      </c>
      <c r="Q600" s="42"/>
      <c r="R600" s="42"/>
      <c r="S600" s="42"/>
      <c r="T600" s="42"/>
      <c r="U600" s="42"/>
      <c r="V600" s="42"/>
      <c r="W600" s="42"/>
      <c r="X600" s="42"/>
    </row>
    <row r="601" spans="11:24" x14ac:dyDescent="0.2">
      <c r="K601" s="39"/>
      <c r="L601" s="45">
        <v>43003.166666666664</v>
      </c>
      <c r="M601" s="46">
        <v>7736.792427239996</v>
      </c>
      <c r="N601" s="47"/>
      <c r="O601" s="48"/>
      <c r="P601" s="41" t="str">
        <f t="shared" si="8"/>
        <v>Mo, 25.</v>
      </c>
      <c r="Q601" s="42"/>
      <c r="R601" s="42"/>
      <c r="S601" s="42"/>
      <c r="T601" s="42"/>
      <c r="U601" s="42"/>
      <c r="V601" s="42"/>
      <c r="W601" s="42"/>
      <c r="X601" s="42"/>
    </row>
    <row r="602" spans="11:24" x14ac:dyDescent="0.2">
      <c r="K602" s="39"/>
      <c r="L602" s="45">
        <v>43003.208333333336</v>
      </c>
      <c r="M602" s="46">
        <v>9033.7200592800036</v>
      </c>
      <c r="N602" s="47"/>
      <c r="O602" s="48"/>
      <c r="P602" s="41" t="str">
        <f t="shared" si="8"/>
        <v>Mo, 25.</v>
      </c>
      <c r="Q602" s="42"/>
      <c r="R602" s="42"/>
      <c r="S602" s="42"/>
      <c r="T602" s="42"/>
      <c r="U602" s="42"/>
      <c r="V602" s="42"/>
      <c r="W602" s="42"/>
      <c r="X602" s="42"/>
    </row>
    <row r="603" spans="11:24" x14ac:dyDescent="0.2">
      <c r="K603" s="39"/>
      <c r="L603" s="45">
        <v>43003.25</v>
      </c>
      <c r="M603" s="46">
        <v>10087.18081736</v>
      </c>
      <c r="N603" s="47"/>
      <c r="O603" s="48"/>
      <c r="P603" s="41" t="str">
        <f t="shared" ref="P603:P666" si="9">+TEXT(L604,"TTT, TT.")</f>
        <v>Mo, 25.</v>
      </c>
      <c r="Q603" s="42"/>
      <c r="R603" s="42"/>
      <c r="S603" s="42"/>
      <c r="T603" s="42"/>
      <c r="U603" s="42"/>
      <c r="V603" s="42"/>
      <c r="W603" s="42"/>
      <c r="X603" s="42"/>
    </row>
    <row r="604" spans="11:24" x14ac:dyDescent="0.2">
      <c r="K604" s="39"/>
      <c r="L604" s="45">
        <v>43003.291666666664</v>
      </c>
      <c r="M604" s="46">
        <v>10521.04074389</v>
      </c>
      <c r="N604" s="47"/>
      <c r="O604" s="48"/>
      <c r="P604" s="41" t="str">
        <f t="shared" si="9"/>
        <v>Mo, 25.</v>
      </c>
      <c r="Q604" s="42"/>
      <c r="R604" s="42"/>
      <c r="S604" s="42"/>
      <c r="T604" s="42"/>
      <c r="U604" s="42"/>
      <c r="V604" s="42"/>
      <c r="W604" s="42"/>
      <c r="X604" s="42"/>
    </row>
    <row r="605" spans="11:24" x14ac:dyDescent="0.2">
      <c r="K605" s="39"/>
      <c r="L605" s="45">
        <v>43003.333333333336</v>
      </c>
      <c r="M605" s="46">
        <v>10237.745148509999</v>
      </c>
      <c r="N605" s="47"/>
      <c r="O605" s="48"/>
      <c r="P605" s="41" t="str">
        <f t="shared" si="9"/>
        <v>Mo, 25.</v>
      </c>
      <c r="Q605" s="42"/>
      <c r="R605" s="42"/>
      <c r="S605" s="42"/>
      <c r="T605" s="42"/>
      <c r="U605" s="42"/>
      <c r="V605" s="42"/>
      <c r="W605" s="42"/>
      <c r="X605" s="42"/>
    </row>
    <row r="606" spans="11:24" x14ac:dyDescent="0.2">
      <c r="K606" s="39"/>
      <c r="L606" s="45">
        <v>43003.375</v>
      </c>
      <c r="M606" s="46">
        <v>10021.559941150001</v>
      </c>
      <c r="N606" s="47"/>
      <c r="O606" s="48"/>
      <c r="P606" s="41" t="str">
        <f t="shared" si="9"/>
        <v>Mo, 25.</v>
      </c>
      <c r="Q606" s="42"/>
      <c r="R606" s="42"/>
      <c r="S606" s="42"/>
      <c r="T606" s="42"/>
      <c r="U606" s="42"/>
      <c r="V606" s="42"/>
      <c r="W606" s="42"/>
      <c r="X606" s="42"/>
    </row>
    <row r="607" spans="11:24" x14ac:dyDescent="0.2">
      <c r="K607" s="39"/>
      <c r="L607" s="45">
        <v>43003.416666666664</v>
      </c>
      <c r="M607" s="46">
        <v>9780.5417122300041</v>
      </c>
      <c r="N607" s="47"/>
      <c r="O607" s="48"/>
      <c r="P607" s="41" t="str">
        <f t="shared" si="9"/>
        <v>Mo, 25.</v>
      </c>
      <c r="Q607" s="42"/>
      <c r="R607" s="42"/>
      <c r="S607" s="42"/>
      <c r="T607" s="42"/>
      <c r="U607" s="42"/>
      <c r="V607" s="42"/>
      <c r="W607" s="42"/>
      <c r="X607" s="42"/>
    </row>
    <row r="608" spans="11:24" x14ac:dyDescent="0.2">
      <c r="K608" s="39"/>
      <c r="L608" s="45">
        <v>43003.458333333336</v>
      </c>
      <c r="M608" s="46">
        <v>9665.1382442000049</v>
      </c>
      <c r="N608" s="47"/>
      <c r="O608" s="48"/>
      <c r="P608" s="41" t="str">
        <f t="shared" si="9"/>
        <v>Mo, 25.</v>
      </c>
      <c r="Q608" s="42"/>
      <c r="R608" s="42"/>
      <c r="S608" s="42"/>
      <c r="T608" s="42"/>
      <c r="U608" s="42"/>
      <c r="V608" s="42"/>
      <c r="W608" s="42"/>
      <c r="X608" s="42"/>
    </row>
    <row r="609" spans="11:24" x14ac:dyDescent="0.2">
      <c r="K609" s="39"/>
      <c r="L609" s="45">
        <v>43003.5</v>
      </c>
      <c r="M609" s="46">
        <v>9636.6893788300022</v>
      </c>
      <c r="N609" s="47"/>
      <c r="O609" s="48"/>
      <c r="P609" s="41" t="str">
        <f t="shared" si="9"/>
        <v>Mo, 25.</v>
      </c>
      <c r="Q609" s="42"/>
      <c r="R609" s="42"/>
      <c r="S609" s="42"/>
      <c r="T609" s="42"/>
      <c r="U609" s="42"/>
      <c r="V609" s="42"/>
      <c r="W609" s="42"/>
      <c r="X609" s="42"/>
    </row>
    <row r="610" spans="11:24" x14ac:dyDescent="0.2">
      <c r="K610" s="39"/>
      <c r="L610" s="45">
        <v>43003.541666666664</v>
      </c>
      <c r="M610" s="46">
        <v>9546.5540482300039</v>
      </c>
      <c r="N610" s="47"/>
      <c r="O610" s="48"/>
      <c r="P610" s="41" t="str">
        <f t="shared" si="9"/>
        <v>Mo, 25.</v>
      </c>
      <c r="Q610" s="42"/>
      <c r="R610" s="42"/>
      <c r="S610" s="42"/>
      <c r="T610" s="42"/>
      <c r="U610" s="42"/>
      <c r="V610" s="42"/>
      <c r="W610" s="42"/>
      <c r="X610" s="42"/>
    </row>
    <row r="611" spans="11:24" x14ac:dyDescent="0.2">
      <c r="K611" s="39"/>
      <c r="L611" s="45">
        <v>43003.583333333336</v>
      </c>
      <c r="M611" s="46">
        <v>9427.7465090900005</v>
      </c>
      <c r="N611" s="47"/>
      <c r="O611" s="48"/>
      <c r="P611" s="41" t="str">
        <f t="shared" si="9"/>
        <v>Mo, 25.</v>
      </c>
      <c r="Q611" s="42"/>
      <c r="R611" s="42"/>
      <c r="S611" s="42"/>
      <c r="T611" s="42"/>
      <c r="U611" s="42"/>
      <c r="V611" s="42"/>
      <c r="W611" s="42"/>
      <c r="X611" s="42"/>
    </row>
    <row r="612" spans="11:24" x14ac:dyDescent="0.2">
      <c r="K612" s="39"/>
      <c r="L612" s="45">
        <v>43003.625</v>
      </c>
      <c r="M612" s="46">
        <v>9372.3178211100003</v>
      </c>
      <c r="N612" s="47"/>
      <c r="O612" s="48"/>
      <c r="P612" s="41" t="str">
        <f t="shared" si="9"/>
        <v>Mo, 25.</v>
      </c>
      <c r="Q612" s="42"/>
      <c r="R612" s="42"/>
      <c r="S612" s="42"/>
      <c r="T612" s="42"/>
      <c r="U612" s="42"/>
      <c r="V612" s="42"/>
      <c r="W612" s="42"/>
      <c r="X612" s="42"/>
    </row>
    <row r="613" spans="11:24" x14ac:dyDescent="0.2">
      <c r="K613" s="39"/>
      <c r="L613" s="45">
        <v>43003.666666666664</v>
      </c>
      <c r="M613" s="46">
        <v>9033.2059080700019</v>
      </c>
      <c r="N613" s="47"/>
      <c r="O613" s="48"/>
      <c r="P613" s="41" t="str">
        <f t="shared" si="9"/>
        <v>Mo, 25.</v>
      </c>
      <c r="Q613" s="42"/>
      <c r="R613" s="42"/>
      <c r="S613" s="42"/>
      <c r="T613" s="42"/>
      <c r="U613" s="42"/>
      <c r="V613" s="42"/>
      <c r="W613" s="42"/>
      <c r="X613" s="42"/>
    </row>
    <row r="614" spans="11:24" x14ac:dyDescent="0.2">
      <c r="K614" s="39"/>
      <c r="L614" s="45">
        <v>43003.708333333336</v>
      </c>
      <c r="M614" s="46">
        <v>9078.6137709900013</v>
      </c>
      <c r="N614" s="47"/>
      <c r="O614" s="48"/>
      <c r="P614" s="41" t="str">
        <f t="shared" si="9"/>
        <v>Mo, 25.</v>
      </c>
      <c r="Q614" s="42"/>
      <c r="R614" s="42"/>
      <c r="S614" s="42"/>
      <c r="T614" s="42"/>
      <c r="U614" s="42"/>
      <c r="V614" s="42"/>
      <c r="W614" s="42"/>
      <c r="X614" s="42"/>
    </row>
    <row r="615" spans="11:24" x14ac:dyDescent="0.2">
      <c r="K615" s="39"/>
      <c r="L615" s="45">
        <v>43003.75</v>
      </c>
      <c r="M615" s="46">
        <v>9169.895072860003</v>
      </c>
      <c r="N615" s="47"/>
      <c r="O615" s="48"/>
      <c r="P615" s="41" t="str">
        <f t="shared" si="9"/>
        <v>Mo, 25.</v>
      </c>
      <c r="Q615" s="42"/>
      <c r="R615" s="42"/>
      <c r="S615" s="42"/>
      <c r="T615" s="42"/>
      <c r="U615" s="42"/>
      <c r="V615" s="42"/>
      <c r="W615" s="42"/>
      <c r="X615" s="42"/>
    </row>
    <row r="616" spans="11:24" x14ac:dyDescent="0.2">
      <c r="K616" s="39"/>
      <c r="L616" s="45">
        <v>43003.791666666664</v>
      </c>
      <c r="M616" s="46">
        <v>9349.225106990003</v>
      </c>
      <c r="N616" s="47"/>
      <c r="O616" s="48"/>
      <c r="P616" s="41" t="str">
        <f t="shared" si="9"/>
        <v>Mo, 25.</v>
      </c>
      <c r="Q616" s="42"/>
      <c r="R616" s="42"/>
      <c r="S616" s="42"/>
      <c r="T616" s="42"/>
      <c r="U616" s="42"/>
      <c r="V616" s="42"/>
      <c r="W616" s="42"/>
      <c r="X616" s="42"/>
    </row>
    <row r="617" spans="11:24" x14ac:dyDescent="0.2">
      <c r="K617" s="39"/>
      <c r="L617" s="45">
        <v>43003.833333333336</v>
      </c>
      <c r="M617" s="46">
        <v>8838.3999997900028</v>
      </c>
      <c r="N617" s="47"/>
      <c r="O617" s="48"/>
      <c r="P617" s="41" t="str">
        <f t="shared" si="9"/>
        <v>Mo, 25.</v>
      </c>
      <c r="Q617" s="42"/>
      <c r="R617" s="42"/>
      <c r="S617" s="42"/>
      <c r="T617" s="42"/>
      <c r="U617" s="42"/>
      <c r="V617" s="42"/>
      <c r="W617" s="42"/>
      <c r="X617" s="42"/>
    </row>
    <row r="618" spans="11:24" x14ac:dyDescent="0.2">
      <c r="K618" s="39"/>
      <c r="L618" s="45">
        <v>43003.875</v>
      </c>
      <c r="M618" s="46">
        <v>7593.2260139699974</v>
      </c>
      <c r="N618" s="47"/>
      <c r="O618" s="48"/>
      <c r="P618" s="41" t="str">
        <f t="shared" si="9"/>
        <v>Mo, 25.</v>
      </c>
      <c r="Q618" s="42"/>
      <c r="R618" s="42"/>
      <c r="S618" s="42"/>
      <c r="T618" s="42"/>
      <c r="U618" s="42"/>
      <c r="V618" s="42"/>
      <c r="W618" s="42"/>
      <c r="X618" s="42"/>
    </row>
    <row r="619" spans="11:24" x14ac:dyDescent="0.2">
      <c r="K619" s="39"/>
      <c r="L619" s="45">
        <v>43003.916666666664</v>
      </c>
      <c r="M619" s="46">
        <v>6611.9270788599988</v>
      </c>
      <c r="N619" s="47"/>
      <c r="O619" s="48"/>
      <c r="P619" s="41" t="str">
        <f t="shared" si="9"/>
        <v>Mo, 25.</v>
      </c>
      <c r="Q619" s="42"/>
      <c r="R619" s="42"/>
      <c r="S619" s="42"/>
      <c r="T619" s="42"/>
      <c r="U619" s="42"/>
      <c r="V619" s="42"/>
      <c r="W619" s="42"/>
      <c r="X619" s="42"/>
    </row>
    <row r="620" spans="11:24" x14ac:dyDescent="0.2">
      <c r="K620" s="39"/>
      <c r="L620" s="45">
        <v>43003.958333333336</v>
      </c>
      <c r="M620" s="46">
        <v>6451.8960404399977</v>
      </c>
      <c r="N620" s="47"/>
      <c r="O620" s="48"/>
      <c r="P620" s="41" t="str">
        <f t="shared" si="9"/>
        <v>Di, 26.</v>
      </c>
      <c r="Q620" s="42"/>
      <c r="R620" s="42"/>
      <c r="S620" s="42"/>
      <c r="T620" s="42"/>
      <c r="U620" s="42"/>
      <c r="V620" s="42"/>
      <c r="W620" s="42"/>
      <c r="X620" s="42"/>
    </row>
    <row r="621" spans="11:24" x14ac:dyDescent="0.2">
      <c r="K621" s="39"/>
      <c r="L621" s="45">
        <v>43004</v>
      </c>
      <c r="M621" s="46">
        <v>6331.5322633599972</v>
      </c>
      <c r="N621" s="47"/>
      <c r="O621" s="48"/>
      <c r="P621" s="41" t="str">
        <f t="shared" si="9"/>
        <v>Di, 26.</v>
      </c>
      <c r="Q621" s="42"/>
      <c r="R621" s="42"/>
      <c r="S621" s="42"/>
      <c r="T621" s="42"/>
      <c r="U621" s="42"/>
      <c r="V621" s="42"/>
      <c r="W621" s="42"/>
      <c r="X621" s="42"/>
    </row>
    <row r="622" spans="11:24" x14ac:dyDescent="0.2">
      <c r="K622" s="39"/>
      <c r="L622" s="45">
        <v>43004.041666666664</v>
      </c>
      <c r="M622" s="46">
        <v>6307.0680841899994</v>
      </c>
      <c r="N622" s="47"/>
      <c r="O622" s="48"/>
      <c r="P622" s="41" t="str">
        <f t="shared" si="9"/>
        <v>Di, 26.</v>
      </c>
      <c r="Q622" s="42"/>
      <c r="R622" s="42"/>
      <c r="S622" s="42"/>
      <c r="T622" s="42"/>
      <c r="U622" s="42"/>
      <c r="V622" s="42"/>
      <c r="W622" s="42"/>
      <c r="X622" s="42"/>
    </row>
    <row r="623" spans="11:24" x14ac:dyDescent="0.2">
      <c r="K623" s="39"/>
      <c r="L623" s="45">
        <v>43004.083333333336</v>
      </c>
      <c r="M623" s="46">
        <v>6411.4197921899977</v>
      </c>
      <c r="N623" s="47"/>
      <c r="O623" s="48"/>
      <c r="P623" s="41" t="str">
        <f t="shared" si="9"/>
        <v>Di, 26.</v>
      </c>
      <c r="Q623" s="42"/>
      <c r="R623" s="42"/>
      <c r="S623" s="42"/>
      <c r="T623" s="42"/>
      <c r="U623" s="42"/>
      <c r="V623" s="42"/>
      <c r="W623" s="42"/>
      <c r="X623" s="42"/>
    </row>
    <row r="624" spans="11:24" x14ac:dyDescent="0.2">
      <c r="K624" s="39"/>
      <c r="L624" s="45">
        <v>43004.125</v>
      </c>
      <c r="M624" s="46">
        <v>6530.4958018099978</v>
      </c>
      <c r="N624" s="47"/>
      <c r="O624" s="48"/>
      <c r="P624" s="41" t="str">
        <f t="shared" si="9"/>
        <v>Di, 26.</v>
      </c>
      <c r="Q624" s="42"/>
      <c r="R624" s="42"/>
      <c r="S624" s="42"/>
      <c r="T624" s="42"/>
      <c r="U624" s="42"/>
      <c r="V624" s="42"/>
      <c r="W624" s="42"/>
      <c r="X624" s="42"/>
    </row>
    <row r="625" spans="11:24" x14ac:dyDescent="0.2">
      <c r="K625" s="39"/>
      <c r="L625" s="45">
        <v>43004.166666666664</v>
      </c>
      <c r="M625" s="46">
        <v>6982.9595660299965</v>
      </c>
      <c r="N625" s="47"/>
      <c r="O625" s="48"/>
      <c r="P625" s="41" t="str">
        <f t="shared" si="9"/>
        <v>Di, 26.</v>
      </c>
      <c r="Q625" s="42"/>
      <c r="R625" s="42"/>
      <c r="S625" s="42"/>
      <c r="T625" s="42"/>
      <c r="U625" s="42"/>
      <c r="V625" s="42"/>
      <c r="W625" s="42"/>
      <c r="X625" s="42"/>
    </row>
    <row r="626" spans="11:24" x14ac:dyDescent="0.2">
      <c r="K626" s="39"/>
      <c r="L626" s="45">
        <v>43004.208333333336</v>
      </c>
      <c r="M626" s="46">
        <v>7910.2782438199984</v>
      </c>
      <c r="N626" s="47"/>
      <c r="O626" s="48"/>
      <c r="P626" s="41" t="str">
        <f t="shared" si="9"/>
        <v>Di, 26.</v>
      </c>
      <c r="Q626" s="42"/>
      <c r="R626" s="42"/>
      <c r="S626" s="42"/>
      <c r="T626" s="42"/>
      <c r="U626" s="42"/>
      <c r="V626" s="42"/>
      <c r="W626" s="42"/>
      <c r="X626" s="42"/>
    </row>
    <row r="627" spans="11:24" x14ac:dyDescent="0.2">
      <c r="K627" s="39"/>
      <c r="L627" s="45">
        <v>43004.25</v>
      </c>
      <c r="M627" s="46">
        <v>8403.0296745299984</v>
      </c>
      <c r="N627" s="47"/>
      <c r="O627" s="48"/>
      <c r="P627" s="41" t="str">
        <f t="shared" si="9"/>
        <v>Di, 26.</v>
      </c>
      <c r="Q627" s="42"/>
      <c r="R627" s="42"/>
      <c r="S627" s="42"/>
      <c r="T627" s="42"/>
      <c r="U627" s="42"/>
      <c r="V627" s="42"/>
      <c r="W627" s="42"/>
      <c r="X627" s="42"/>
    </row>
    <row r="628" spans="11:24" x14ac:dyDescent="0.2">
      <c r="K628" s="39"/>
      <c r="L628" s="45">
        <v>43004.291666666664</v>
      </c>
      <c r="M628" s="46">
        <v>8391.6065500999975</v>
      </c>
      <c r="N628" s="47"/>
      <c r="O628" s="48"/>
      <c r="P628" s="41" t="str">
        <f t="shared" si="9"/>
        <v>Di, 26.</v>
      </c>
      <c r="Q628" s="42"/>
      <c r="R628" s="42"/>
      <c r="S628" s="42"/>
      <c r="T628" s="42"/>
      <c r="U628" s="42"/>
      <c r="V628" s="42"/>
      <c r="W628" s="42"/>
      <c r="X628" s="42"/>
    </row>
    <row r="629" spans="11:24" x14ac:dyDescent="0.2">
      <c r="K629" s="39"/>
      <c r="L629" s="45">
        <v>43004.333333333336</v>
      </c>
      <c r="M629" s="46">
        <v>8165.0358061599982</v>
      </c>
      <c r="N629" s="47"/>
      <c r="O629" s="48"/>
      <c r="P629" s="41" t="str">
        <f t="shared" si="9"/>
        <v>Di, 26.</v>
      </c>
      <c r="Q629" s="42"/>
      <c r="R629" s="42"/>
      <c r="S629" s="42"/>
      <c r="T629" s="42"/>
      <c r="U629" s="42"/>
      <c r="V629" s="42"/>
      <c r="W629" s="42"/>
      <c r="X629" s="42"/>
    </row>
    <row r="630" spans="11:24" x14ac:dyDescent="0.2">
      <c r="K630" s="39"/>
      <c r="L630" s="45">
        <v>43004.375</v>
      </c>
      <c r="M630" s="46">
        <v>8054.7801081099969</v>
      </c>
      <c r="N630" s="47"/>
      <c r="O630" s="48"/>
      <c r="P630" s="41" t="str">
        <f t="shared" si="9"/>
        <v>Di, 26.</v>
      </c>
      <c r="Q630" s="42"/>
      <c r="R630" s="42"/>
      <c r="S630" s="42"/>
      <c r="T630" s="42"/>
      <c r="U630" s="42"/>
      <c r="V630" s="42"/>
      <c r="W630" s="42"/>
      <c r="X630" s="42"/>
    </row>
    <row r="631" spans="11:24" x14ac:dyDescent="0.2">
      <c r="K631" s="39"/>
      <c r="L631" s="45">
        <v>43004.416666666664</v>
      </c>
      <c r="M631" s="46">
        <v>8123.0107110899989</v>
      </c>
      <c r="N631" s="47"/>
      <c r="O631" s="48"/>
      <c r="P631" s="41" t="str">
        <f t="shared" si="9"/>
        <v>Di, 26.</v>
      </c>
      <c r="Q631" s="42"/>
      <c r="R631" s="42"/>
      <c r="S631" s="42"/>
      <c r="T631" s="42"/>
      <c r="U631" s="42"/>
      <c r="V631" s="42"/>
      <c r="W631" s="42"/>
      <c r="X631" s="42"/>
    </row>
    <row r="632" spans="11:24" x14ac:dyDescent="0.2">
      <c r="K632" s="39"/>
      <c r="L632" s="45">
        <v>43004.458333333336</v>
      </c>
      <c r="M632" s="46">
        <v>7874.3497685499979</v>
      </c>
      <c r="N632" s="47"/>
      <c r="O632" s="48"/>
      <c r="P632" s="41" t="str">
        <f t="shared" si="9"/>
        <v>Di, 26.</v>
      </c>
      <c r="Q632" s="42"/>
      <c r="R632" s="42"/>
      <c r="S632" s="42"/>
      <c r="T632" s="42"/>
      <c r="U632" s="42"/>
      <c r="V632" s="42"/>
      <c r="W632" s="42"/>
      <c r="X632" s="42"/>
    </row>
    <row r="633" spans="11:24" x14ac:dyDescent="0.2">
      <c r="K633" s="39"/>
      <c r="L633" s="45">
        <v>43004.5</v>
      </c>
      <c r="M633" s="46">
        <v>7761.6888767899991</v>
      </c>
      <c r="N633" s="47"/>
      <c r="O633" s="48"/>
      <c r="P633" s="41" t="str">
        <f t="shared" si="9"/>
        <v>Di, 26.</v>
      </c>
      <c r="Q633" s="42"/>
      <c r="R633" s="42"/>
      <c r="S633" s="42"/>
      <c r="T633" s="42"/>
      <c r="U633" s="42"/>
      <c r="V633" s="42"/>
      <c r="W633" s="42"/>
      <c r="X633" s="42"/>
    </row>
    <row r="634" spans="11:24" x14ac:dyDescent="0.2">
      <c r="K634" s="39"/>
      <c r="L634" s="45">
        <v>43004.541666666664</v>
      </c>
      <c r="M634" s="46">
        <v>7847.818896789996</v>
      </c>
      <c r="N634" s="47"/>
      <c r="O634" s="48"/>
      <c r="P634" s="41" t="str">
        <f t="shared" si="9"/>
        <v>Di, 26.</v>
      </c>
      <c r="Q634" s="42"/>
      <c r="R634" s="42"/>
      <c r="S634" s="42"/>
      <c r="T634" s="42"/>
      <c r="U634" s="42"/>
      <c r="V634" s="42"/>
      <c r="W634" s="42"/>
      <c r="X634" s="42"/>
    </row>
    <row r="635" spans="11:24" x14ac:dyDescent="0.2">
      <c r="K635" s="39"/>
      <c r="L635" s="45">
        <v>43004.583333333336</v>
      </c>
      <c r="M635" s="46">
        <v>7604.5995307099984</v>
      </c>
      <c r="N635" s="47"/>
      <c r="O635" s="48"/>
      <c r="P635" s="41" t="str">
        <f t="shared" si="9"/>
        <v>Di, 26.</v>
      </c>
      <c r="Q635" s="42"/>
      <c r="R635" s="42"/>
      <c r="S635" s="42"/>
      <c r="T635" s="42"/>
      <c r="U635" s="42"/>
      <c r="V635" s="42"/>
      <c r="W635" s="42"/>
      <c r="X635" s="42"/>
    </row>
    <row r="636" spans="11:24" x14ac:dyDescent="0.2">
      <c r="K636" s="39"/>
      <c r="L636" s="45">
        <v>43004.625</v>
      </c>
      <c r="M636" s="46">
        <v>7452.4506276199982</v>
      </c>
      <c r="N636" s="47"/>
      <c r="O636" s="48"/>
      <c r="P636" s="41" t="str">
        <f t="shared" si="9"/>
        <v>Di, 26.</v>
      </c>
      <c r="Q636" s="42"/>
      <c r="R636" s="42"/>
      <c r="S636" s="42"/>
      <c r="T636" s="42"/>
      <c r="U636" s="42"/>
      <c r="V636" s="42"/>
      <c r="W636" s="42"/>
      <c r="X636" s="42"/>
    </row>
    <row r="637" spans="11:24" x14ac:dyDescent="0.2">
      <c r="K637" s="39"/>
      <c r="L637" s="45">
        <v>43004.666666666664</v>
      </c>
      <c r="M637" s="46">
        <v>7659.635102809998</v>
      </c>
      <c r="N637" s="47"/>
      <c r="O637" s="48"/>
      <c r="P637" s="41" t="str">
        <f t="shared" si="9"/>
        <v>Di, 26.</v>
      </c>
      <c r="Q637" s="42"/>
      <c r="R637" s="42"/>
      <c r="S637" s="42"/>
      <c r="T637" s="42"/>
      <c r="U637" s="42"/>
      <c r="V637" s="42"/>
      <c r="W637" s="42"/>
      <c r="X637" s="42"/>
    </row>
    <row r="638" spans="11:24" x14ac:dyDescent="0.2">
      <c r="K638" s="39"/>
      <c r="L638" s="45">
        <v>43004.708333333336</v>
      </c>
      <c r="M638" s="46">
        <v>8100.4279721799958</v>
      </c>
      <c r="N638" s="47"/>
      <c r="O638" s="48"/>
      <c r="P638" s="41" t="str">
        <f t="shared" si="9"/>
        <v>Di, 26.</v>
      </c>
      <c r="Q638" s="42"/>
      <c r="R638" s="42"/>
      <c r="S638" s="42"/>
      <c r="T638" s="42"/>
      <c r="U638" s="42"/>
      <c r="V638" s="42"/>
      <c r="W638" s="42"/>
      <c r="X638" s="42"/>
    </row>
    <row r="639" spans="11:24" x14ac:dyDescent="0.2">
      <c r="K639" s="39"/>
      <c r="L639" s="45">
        <v>43004.75</v>
      </c>
      <c r="M639" s="46">
        <v>8112.0082481499976</v>
      </c>
      <c r="N639" s="47"/>
      <c r="O639" s="48"/>
      <c r="P639" s="41" t="str">
        <f t="shared" si="9"/>
        <v>Di, 26.</v>
      </c>
      <c r="Q639" s="42"/>
      <c r="R639" s="42"/>
      <c r="S639" s="42"/>
      <c r="T639" s="42"/>
      <c r="U639" s="42"/>
      <c r="V639" s="42"/>
      <c r="W639" s="42"/>
      <c r="X639" s="42"/>
    </row>
    <row r="640" spans="11:24" x14ac:dyDescent="0.2">
      <c r="K640" s="39"/>
      <c r="L640" s="45">
        <v>43004.791666666664</v>
      </c>
      <c r="M640" s="46">
        <v>8557.2876239199995</v>
      </c>
      <c r="N640" s="47"/>
      <c r="O640" s="48"/>
      <c r="P640" s="41" t="str">
        <f t="shared" si="9"/>
        <v>Di, 26.</v>
      </c>
      <c r="Q640" s="42"/>
      <c r="R640" s="42"/>
      <c r="S640" s="42"/>
      <c r="T640" s="42"/>
      <c r="U640" s="42"/>
      <c r="V640" s="42"/>
      <c r="W640" s="42"/>
      <c r="X640" s="42"/>
    </row>
    <row r="641" spans="11:24" x14ac:dyDescent="0.2">
      <c r="K641" s="39"/>
      <c r="L641" s="45">
        <v>43004.833333333336</v>
      </c>
      <c r="M641" s="46">
        <v>8011.0975162999985</v>
      </c>
      <c r="N641" s="47"/>
      <c r="O641" s="48"/>
      <c r="P641" s="41" t="str">
        <f t="shared" si="9"/>
        <v>Di, 26.</v>
      </c>
      <c r="Q641" s="42"/>
      <c r="R641" s="42"/>
      <c r="S641" s="42"/>
      <c r="T641" s="42"/>
      <c r="U641" s="42"/>
      <c r="V641" s="42"/>
      <c r="W641" s="42"/>
      <c r="X641" s="42"/>
    </row>
    <row r="642" spans="11:24" x14ac:dyDescent="0.2">
      <c r="K642" s="39"/>
      <c r="L642" s="45">
        <v>43004.875</v>
      </c>
      <c r="M642" s="46">
        <v>7603.3996640999976</v>
      </c>
      <c r="N642" s="47"/>
      <c r="O642" s="48"/>
      <c r="P642" s="41" t="str">
        <f t="shared" si="9"/>
        <v>Di, 26.</v>
      </c>
      <c r="Q642" s="42"/>
      <c r="R642" s="42"/>
      <c r="S642" s="42"/>
      <c r="T642" s="42"/>
      <c r="U642" s="42"/>
      <c r="V642" s="42"/>
      <c r="W642" s="42"/>
      <c r="X642" s="42"/>
    </row>
    <row r="643" spans="11:24" x14ac:dyDescent="0.2">
      <c r="K643" s="39"/>
      <c r="L643" s="45">
        <v>43004.916666666664</v>
      </c>
      <c r="M643" s="46">
        <v>7332.0759177599994</v>
      </c>
      <c r="N643" s="47"/>
      <c r="O643" s="48"/>
      <c r="P643" s="41" t="str">
        <f t="shared" si="9"/>
        <v>Di, 26.</v>
      </c>
      <c r="Q643" s="42"/>
      <c r="R643" s="42"/>
      <c r="S643" s="42"/>
      <c r="T643" s="42"/>
      <c r="U643" s="42"/>
      <c r="V643" s="42"/>
      <c r="W643" s="42"/>
      <c r="X643" s="42"/>
    </row>
    <row r="644" spans="11:24" x14ac:dyDescent="0.2">
      <c r="K644" s="39"/>
      <c r="L644" s="45">
        <v>43004.958333333336</v>
      </c>
      <c r="M644" s="46">
        <v>6979.2865784099968</v>
      </c>
      <c r="N644" s="47"/>
      <c r="O644" s="48"/>
      <c r="P644" s="41" t="str">
        <f t="shared" si="9"/>
        <v>Mi, 27.</v>
      </c>
      <c r="Q644" s="42"/>
      <c r="R644" s="42"/>
      <c r="S644" s="42"/>
      <c r="T644" s="42"/>
      <c r="U644" s="42"/>
      <c r="V644" s="42"/>
      <c r="W644" s="42"/>
      <c r="X644" s="42"/>
    </row>
    <row r="645" spans="11:24" x14ac:dyDescent="0.2">
      <c r="K645" s="39"/>
      <c r="L645" s="45">
        <v>43005</v>
      </c>
      <c r="M645" s="46">
        <v>6508.5619092399975</v>
      </c>
      <c r="N645" s="47"/>
      <c r="O645" s="48"/>
      <c r="P645" s="41" t="str">
        <f t="shared" si="9"/>
        <v>Mi, 27.</v>
      </c>
      <c r="Q645" s="42"/>
      <c r="R645" s="42"/>
      <c r="S645" s="42"/>
      <c r="T645" s="42"/>
      <c r="U645" s="42"/>
      <c r="V645" s="42"/>
      <c r="W645" s="42"/>
      <c r="X645" s="42"/>
    </row>
    <row r="646" spans="11:24" x14ac:dyDescent="0.2">
      <c r="K646" s="39"/>
      <c r="L646" s="45">
        <v>43005.041666666664</v>
      </c>
      <c r="M646" s="46">
        <v>6274.7591217399959</v>
      </c>
      <c r="N646" s="47"/>
      <c r="O646" s="48"/>
      <c r="P646" s="41" t="str">
        <f t="shared" si="9"/>
        <v>Mi, 27.</v>
      </c>
      <c r="Q646" s="42"/>
      <c r="R646" s="42"/>
      <c r="S646" s="42"/>
      <c r="T646" s="42"/>
      <c r="U646" s="42"/>
      <c r="V646" s="42"/>
      <c r="W646" s="42"/>
      <c r="X646" s="42"/>
    </row>
    <row r="647" spans="11:24" x14ac:dyDescent="0.2">
      <c r="K647" s="39"/>
      <c r="L647" s="45">
        <v>43005.083333333336</v>
      </c>
      <c r="M647" s="46">
        <v>6362.4720345099977</v>
      </c>
      <c r="N647" s="47"/>
      <c r="O647" s="48"/>
      <c r="P647" s="41" t="str">
        <f t="shared" si="9"/>
        <v>Mi, 27.</v>
      </c>
      <c r="Q647" s="42"/>
      <c r="R647" s="42"/>
      <c r="S647" s="42"/>
      <c r="T647" s="42"/>
      <c r="U647" s="42"/>
      <c r="V647" s="42"/>
      <c r="W647" s="42"/>
      <c r="X647" s="42"/>
    </row>
    <row r="648" spans="11:24" x14ac:dyDescent="0.2">
      <c r="K648" s="39"/>
      <c r="L648" s="45">
        <v>43005.125</v>
      </c>
      <c r="M648" s="46">
        <v>6605.3226026999973</v>
      </c>
      <c r="N648" s="47"/>
      <c r="O648" s="48"/>
      <c r="P648" s="41" t="str">
        <f t="shared" si="9"/>
        <v>Mi, 27.</v>
      </c>
      <c r="Q648" s="42"/>
      <c r="R648" s="42"/>
      <c r="S648" s="42"/>
      <c r="T648" s="42"/>
      <c r="U648" s="42"/>
      <c r="V648" s="42"/>
      <c r="W648" s="42"/>
      <c r="X648" s="42"/>
    </row>
    <row r="649" spans="11:24" x14ac:dyDescent="0.2">
      <c r="K649" s="39"/>
      <c r="L649" s="45">
        <v>43005.166666666664</v>
      </c>
      <c r="M649" s="46">
        <v>7086.1594996999975</v>
      </c>
      <c r="N649" s="47"/>
      <c r="O649" s="48"/>
      <c r="P649" s="41" t="str">
        <f t="shared" si="9"/>
        <v>Mi, 27.</v>
      </c>
      <c r="Q649" s="42"/>
      <c r="R649" s="42"/>
      <c r="S649" s="42"/>
      <c r="T649" s="42"/>
      <c r="U649" s="42"/>
      <c r="V649" s="42"/>
      <c r="W649" s="42"/>
      <c r="X649" s="42"/>
    </row>
    <row r="650" spans="11:24" x14ac:dyDescent="0.2">
      <c r="K650" s="39"/>
      <c r="L650" s="45">
        <v>43005.208333333336</v>
      </c>
      <c r="M650" s="46">
        <v>8088.9371748399981</v>
      </c>
      <c r="N650" s="47"/>
      <c r="O650" s="48"/>
      <c r="P650" s="41" t="str">
        <f t="shared" si="9"/>
        <v>Mi, 27.</v>
      </c>
      <c r="Q650" s="42"/>
      <c r="R650" s="42"/>
      <c r="S650" s="42"/>
      <c r="T650" s="42"/>
      <c r="U650" s="42"/>
      <c r="V650" s="42"/>
      <c r="W650" s="42"/>
      <c r="X650" s="42"/>
    </row>
    <row r="651" spans="11:24" x14ac:dyDescent="0.2">
      <c r="K651" s="39"/>
      <c r="L651" s="45">
        <v>43005.25</v>
      </c>
      <c r="M651" s="46">
        <v>8606.9694623899977</v>
      </c>
      <c r="N651" s="47"/>
      <c r="O651" s="48"/>
      <c r="P651" s="41" t="str">
        <f t="shared" si="9"/>
        <v>Mi, 27.</v>
      </c>
      <c r="Q651" s="42"/>
      <c r="R651" s="42"/>
      <c r="S651" s="42"/>
      <c r="T651" s="42"/>
      <c r="U651" s="42"/>
      <c r="V651" s="42"/>
      <c r="W651" s="42"/>
      <c r="X651" s="42"/>
    </row>
    <row r="652" spans="11:24" x14ac:dyDescent="0.2">
      <c r="K652" s="39"/>
      <c r="L652" s="45">
        <v>43005.291666666664</v>
      </c>
      <c r="M652" s="46">
        <v>8810.490511359998</v>
      </c>
      <c r="N652" s="47"/>
      <c r="O652" s="48"/>
      <c r="P652" s="41" t="str">
        <f t="shared" si="9"/>
        <v>Mi, 27.</v>
      </c>
      <c r="Q652" s="42"/>
      <c r="R652" s="42"/>
      <c r="S652" s="42"/>
      <c r="T652" s="42"/>
      <c r="U652" s="42"/>
      <c r="V652" s="42"/>
      <c r="W652" s="42"/>
      <c r="X652" s="42"/>
    </row>
    <row r="653" spans="11:24" x14ac:dyDescent="0.2">
      <c r="K653" s="39"/>
      <c r="L653" s="45">
        <v>43005.333333333336</v>
      </c>
      <c r="M653" s="46">
        <v>8927.4791068399973</v>
      </c>
      <c r="N653" s="47"/>
      <c r="O653" s="48"/>
      <c r="P653" s="41" t="str">
        <f t="shared" si="9"/>
        <v>Mi, 27.</v>
      </c>
      <c r="Q653" s="42"/>
      <c r="R653" s="42"/>
      <c r="S653" s="42"/>
      <c r="T653" s="42"/>
      <c r="U653" s="42"/>
      <c r="V653" s="42"/>
      <c r="W653" s="42"/>
      <c r="X653" s="42"/>
    </row>
    <row r="654" spans="11:24" x14ac:dyDescent="0.2">
      <c r="K654" s="39"/>
      <c r="L654" s="45">
        <v>43005.375</v>
      </c>
      <c r="M654" s="46">
        <v>9092.7314735100026</v>
      </c>
      <c r="N654" s="47"/>
      <c r="O654" s="48"/>
      <c r="P654" s="41" t="str">
        <f t="shared" si="9"/>
        <v>Mi, 27.</v>
      </c>
      <c r="Q654" s="42"/>
      <c r="R654" s="42"/>
      <c r="S654" s="42"/>
      <c r="T654" s="42"/>
      <c r="U654" s="42"/>
      <c r="V654" s="42"/>
      <c r="W654" s="42"/>
      <c r="X654" s="42"/>
    </row>
    <row r="655" spans="11:24" x14ac:dyDescent="0.2">
      <c r="K655" s="39"/>
      <c r="L655" s="45">
        <v>43005.416666666664</v>
      </c>
      <c r="M655" s="46">
        <v>9271.1228326700038</v>
      </c>
      <c r="N655" s="47"/>
      <c r="O655" s="48"/>
      <c r="P655" s="41" t="str">
        <f t="shared" si="9"/>
        <v>Mi, 27.</v>
      </c>
      <c r="Q655" s="42"/>
      <c r="R655" s="42"/>
      <c r="S655" s="42"/>
      <c r="T655" s="42"/>
      <c r="U655" s="42"/>
      <c r="V655" s="42"/>
      <c r="W655" s="42"/>
      <c r="X655" s="42"/>
    </row>
    <row r="656" spans="11:24" x14ac:dyDescent="0.2">
      <c r="K656" s="39"/>
      <c r="L656" s="45">
        <v>43005.458333333336</v>
      </c>
      <c r="M656" s="46">
        <v>9612.143192850006</v>
      </c>
      <c r="N656" s="47"/>
      <c r="O656" s="48"/>
      <c r="P656" s="41" t="str">
        <f t="shared" si="9"/>
        <v>Mi, 27.</v>
      </c>
      <c r="Q656" s="42"/>
      <c r="R656" s="42"/>
      <c r="S656" s="42"/>
      <c r="T656" s="42"/>
      <c r="U656" s="42"/>
      <c r="V656" s="42"/>
      <c r="W656" s="42"/>
      <c r="X656" s="42"/>
    </row>
    <row r="657" spans="11:24" x14ac:dyDescent="0.2">
      <c r="K657" s="39"/>
      <c r="L657" s="45">
        <v>43005.5</v>
      </c>
      <c r="M657" s="46">
        <v>9396.2970220200023</v>
      </c>
      <c r="N657" s="47"/>
      <c r="O657" s="48"/>
      <c r="P657" s="41" t="str">
        <f t="shared" si="9"/>
        <v>Mi, 27.</v>
      </c>
      <c r="Q657" s="42"/>
      <c r="R657" s="42"/>
      <c r="S657" s="42"/>
      <c r="T657" s="42"/>
      <c r="U657" s="42"/>
      <c r="V657" s="42"/>
      <c r="W657" s="42"/>
      <c r="X657" s="42"/>
    </row>
    <row r="658" spans="11:24" x14ac:dyDescent="0.2">
      <c r="K658" s="39"/>
      <c r="L658" s="45">
        <v>43005.541666666664</v>
      </c>
      <c r="M658" s="46">
        <v>9296.7226087200033</v>
      </c>
      <c r="N658" s="47"/>
      <c r="O658" s="48"/>
      <c r="P658" s="41" t="str">
        <f t="shared" si="9"/>
        <v>Mi, 27.</v>
      </c>
      <c r="Q658" s="42"/>
      <c r="R658" s="42"/>
      <c r="S658" s="42"/>
      <c r="T658" s="42"/>
      <c r="U658" s="42"/>
      <c r="V658" s="42"/>
      <c r="W658" s="42"/>
      <c r="X658" s="42"/>
    </row>
    <row r="659" spans="11:24" x14ac:dyDescent="0.2">
      <c r="K659" s="39"/>
      <c r="L659" s="45">
        <v>43005.583333333336</v>
      </c>
      <c r="M659" s="46">
        <v>9017.2681752700046</v>
      </c>
      <c r="N659" s="47"/>
      <c r="O659" s="48"/>
      <c r="P659" s="41" t="str">
        <f t="shared" si="9"/>
        <v>Mi, 27.</v>
      </c>
      <c r="Q659" s="42"/>
      <c r="R659" s="42"/>
      <c r="S659" s="42"/>
      <c r="T659" s="42"/>
      <c r="U659" s="42"/>
      <c r="V659" s="42"/>
      <c r="W659" s="42"/>
      <c r="X659" s="42"/>
    </row>
    <row r="660" spans="11:24" x14ac:dyDescent="0.2">
      <c r="K660" s="39"/>
      <c r="L660" s="45">
        <v>43005.625</v>
      </c>
      <c r="M660" s="46">
        <v>9075.9805843300055</v>
      </c>
      <c r="N660" s="47"/>
      <c r="O660" s="48"/>
      <c r="P660" s="41" t="str">
        <f t="shared" si="9"/>
        <v>Mi, 27.</v>
      </c>
      <c r="Q660" s="42"/>
      <c r="R660" s="42"/>
      <c r="S660" s="42"/>
      <c r="T660" s="42"/>
      <c r="U660" s="42"/>
      <c r="V660" s="42"/>
      <c r="W660" s="42"/>
      <c r="X660" s="42"/>
    </row>
    <row r="661" spans="11:24" x14ac:dyDescent="0.2">
      <c r="K661" s="39"/>
      <c r="L661" s="45">
        <v>43005.666666666664</v>
      </c>
      <c r="M661" s="46">
        <v>8859.0724567700017</v>
      </c>
      <c r="N661" s="47"/>
      <c r="O661" s="48"/>
      <c r="P661" s="41" t="str">
        <f t="shared" si="9"/>
        <v>Mi, 27.</v>
      </c>
      <c r="Q661" s="42"/>
      <c r="R661" s="42"/>
      <c r="S661" s="42"/>
      <c r="T661" s="42"/>
      <c r="U661" s="42"/>
      <c r="V661" s="42"/>
      <c r="W661" s="42"/>
      <c r="X661" s="42"/>
    </row>
    <row r="662" spans="11:24" x14ac:dyDescent="0.2">
      <c r="K662" s="39"/>
      <c r="L662" s="45">
        <v>43005.708333333336</v>
      </c>
      <c r="M662" s="46">
        <v>8852.8946818699987</v>
      </c>
      <c r="N662" s="47"/>
      <c r="O662" s="48"/>
      <c r="P662" s="41" t="str">
        <f t="shared" si="9"/>
        <v>Mi, 27.</v>
      </c>
      <c r="Q662" s="42"/>
      <c r="R662" s="42"/>
      <c r="S662" s="42"/>
      <c r="T662" s="42"/>
      <c r="U662" s="42"/>
      <c r="V662" s="42"/>
      <c r="W662" s="42"/>
      <c r="X662" s="42"/>
    </row>
    <row r="663" spans="11:24" x14ac:dyDescent="0.2">
      <c r="K663" s="39"/>
      <c r="L663" s="45">
        <v>43005.75</v>
      </c>
      <c r="M663" s="46">
        <v>8849.4805191200012</v>
      </c>
      <c r="N663" s="47"/>
      <c r="O663" s="48"/>
      <c r="P663" s="41" t="str">
        <f t="shared" si="9"/>
        <v>Mi, 27.</v>
      </c>
      <c r="Q663" s="42"/>
      <c r="R663" s="42"/>
      <c r="S663" s="42"/>
      <c r="T663" s="42"/>
      <c r="U663" s="42"/>
      <c r="V663" s="42"/>
      <c r="W663" s="42"/>
      <c r="X663" s="42"/>
    </row>
    <row r="664" spans="11:24" x14ac:dyDescent="0.2">
      <c r="K664" s="39"/>
      <c r="L664" s="45">
        <v>43005.791666666664</v>
      </c>
      <c r="M664" s="46">
        <v>8941.2530748900026</v>
      </c>
      <c r="N664" s="47"/>
      <c r="O664" s="48"/>
      <c r="P664" s="41" t="str">
        <f t="shared" si="9"/>
        <v>Mi, 27.</v>
      </c>
      <c r="Q664" s="42"/>
      <c r="R664" s="42"/>
      <c r="S664" s="42"/>
      <c r="T664" s="42"/>
      <c r="U664" s="42"/>
      <c r="V664" s="42"/>
      <c r="W664" s="42"/>
      <c r="X664" s="42"/>
    </row>
    <row r="665" spans="11:24" x14ac:dyDescent="0.2">
      <c r="K665" s="39"/>
      <c r="L665" s="45">
        <v>43005.833333333336</v>
      </c>
      <c r="M665" s="46">
        <v>8705.5487313699959</v>
      </c>
      <c r="N665" s="47"/>
      <c r="O665" s="48"/>
      <c r="P665" s="41" t="str">
        <f t="shared" si="9"/>
        <v>Mi, 27.</v>
      </c>
      <c r="Q665" s="42"/>
      <c r="R665" s="42"/>
      <c r="S665" s="42"/>
      <c r="T665" s="42"/>
      <c r="U665" s="42"/>
      <c r="V665" s="42"/>
      <c r="W665" s="42"/>
      <c r="X665" s="42"/>
    </row>
    <row r="666" spans="11:24" x14ac:dyDescent="0.2">
      <c r="K666" s="39"/>
      <c r="L666" s="45">
        <v>43005.875</v>
      </c>
      <c r="M666" s="46">
        <v>7942.3485126999994</v>
      </c>
      <c r="N666" s="47"/>
      <c r="O666" s="48"/>
      <c r="P666" s="41" t="str">
        <f t="shared" si="9"/>
        <v>Mi, 27.</v>
      </c>
      <c r="Q666" s="42"/>
      <c r="R666" s="42"/>
      <c r="S666" s="42"/>
      <c r="T666" s="42"/>
      <c r="U666" s="42"/>
      <c r="V666" s="42"/>
      <c r="W666" s="42"/>
      <c r="X666" s="42"/>
    </row>
    <row r="667" spans="11:24" x14ac:dyDescent="0.2">
      <c r="K667" s="39"/>
      <c r="L667" s="45">
        <v>43005.916666666664</v>
      </c>
      <c r="M667" s="46">
        <v>6909.993292979997</v>
      </c>
      <c r="N667" s="47"/>
      <c r="O667" s="48"/>
      <c r="P667" s="41" t="str">
        <f t="shared" ref="P667:P730" si="10">+TEXT(L668,"TTT, TT.")</f>
        <v>Mi, 27.</v>
      </c>
      <c r="Q667" s="42"/>
      <c r="R667" s="42"/>
      <c r="S667" s="42"/>
      <c r="T667" s="42"/>
      <c r="U667" s="42"/>
      <c r="V667" s="42"/>
      <c r="W667" s="42"/>
      <c r="X667" s="42"/>
    </row>
    <row r="668" spans="11:24" x14ac:dyDescent="0.2">
      <c r="K668" s="39"/>
      <c r="L668" s="45">
        <v>43005.958333333336</v>
      </c>
      <c r="M668" s="46">
        <v>6375.861744769998</v>
      </c>
      <c r="N668" s="47"/>
      <c r="O668" s="48"/>
      <c r="P668" s="41" t="str">
        <f t="shared" si="10"/>
        <v>Do, 28.</v>
      </c>
      <c r="Q668" s="42"/>
      <c r="R668" s="42"/>
      <c r="S668" s="42"/>
      <c r="T668" s="42"/>
      <c r="U668" s="42"/>
      <c r="V668" s="42"/>
      <c r="W668" s="42"/>
      <c r="X668" s="42"/>
    </row>
    <row r="669" spans="11:24" x14ac:dyDescent="0.2">
      <c r="K669" s="39"/>
      <c r="L669" s="45">
        <v>43006</v>
      </c>
      <c r="M669" s="46">
        <v>6200.6543394899963</v>
      </c>
      <c r="N669" s="47"/>
      <c r="O669" s="48"/>
      <c r="P669" s="41" t="str">
        <f t="shared" si="10"/>
        <v>Do, 28.</v>
      </c>
      <c r="Q669" s="42"/>
      <c r="R669" s="42"/>
      <c r="S669" s="42"/>
      <c r="T669" s="42"/>
      <c r="U669" s="42"/>
      <c r="V669" s="42"/>
      <c r="W669" s="42"/>
      <c r="X669" s="42"/>
    </row>
    <row r="670" spans="11:24" x14ac:dyDescent="0.2">
      <c r="K670" s="39"/>
      <c r="L670" s="45">
        <v>43006.041666666664</v>
      </c>
      <c r="M670" s="46">
        <v>6292.0162090699969</v>
      </c>
      <c r="N670" s="47"/>
      <c r="O670" s="48"/>
      <c r="P670" s="41" t="str">
        <f t="shared" si="10"/>
        <v>Do, 28.</v>
      </c>
      <c r="Q670" s="42"/>
      <c r="R670" s="42"/>
      <c r="S670" s="42"/>
      <c r="T670" s="42"/>
      <c r="U670" s="42"/>
      <c r="V670" s="42"/>
      <c r="W670" s="42"/>
      <c r="X670" s="42"/>
    </row>
    <row r="671" spans="11:24" x14ac:dyDescent="0.2">
      <c r="K671" s="39"/>
      <c r="L671" s="45">
        <v>43006.083333333336</v>
      </c>
      <c r="M671" s="46">
        <v>6322.0369395399957</v>
      </c>
      <c r="N671" s="47"/>
      <c r="O671" s="48"/>
      <c r="P671" s="41" t="str">
        <f t="shared" si="10"/>
        <v>Do, 28.</v>
      </c>
      <c r="Q671" s="42"/>
      <c r="R671" s="42"/>
      <c r="S671" s="42"/>
      <c r="T671" s="42"/>
      <c r="U671" s="42"/>
      <c r="V671" s="42"/>
      <c r="W671" s="42"/>
      <c r="X671" s="42"/>
    </row>
    <row r="672" spans="11:24" x14ac:dyDescent="0.2">
      <c r="K672" s="39"/>
      <c r="L672" s="45">
        <v>43006.125</v>
      </c>
      <c r="M672" s="46">
        <v>6457.8292136399978</v>
      </c>
      <c r="N672" s="47"/>
      <c r="O672" s="48"/>
      <c r="P672" s="41" t="str">
        <f t="shared" si="10"/>
        <v>Do, 28.</v>
      </c>
      <c r="Q672" s="42"/>
      <c r="R672" s="42"/>
      <c r="S672" s="42"/>
      <c r="T672" s="42"/>
      <c r="U672" s="42"/>
      <c r="V672" s="42"/>
      <c r="W672" s="42"/>
      <c r="X672" s="42"/>
    </row>
    <row r="673" spans="11:24" x14ac:dyDescent="0.2">
      <c r="K673" s="39"/>
      <c r="L673" s="45">
        <v>43006.166666666664</v>
      </c>
      <c r="M673" s="46">
        <v>6912.7068402399982</v>
      </c>
      <c r="N673" s="47"/>
      <c r="O673" s="48"/>
      <c r="P673" s="41" t="str">
        <f t="shared" si="10"/>
        <v>Do, 28.</v>
      </c>
      <c r="Q673" s="42"/>
      <c r="R673" s="42"/>
      <c r="S673" s="42"/>
      <c r="T673" s="42"/>
      <c r="U673" s="42"/>
      <c r="V673" s="42"/>
      <c r="W673" s="42"/>
      <c r="X673" s="42"/>
    </row>
    <row r="674" spans="11:24" x14ac:dyDescent="0.2">
      <c r="K674" s="39"/>
      <c r="L674" s="45">
        <v>43006.208333333336</v>
      </c>
      <c r="M674" s="46">
        <v>7913.495774099998</v>
      </c>
      <c r="N674" s="47"/>
      <c r="O674" s="48"/>
      <c r="P674" s="41" t="str">
        <f t="shared" si="10"/>
        <v>Do, 28.</v>
      </c>
      <c r="Q674" s="42"/>
      <c r="R674" s="42"/>
      <c r="S674" s="42"/>
      <c r="T674" s="42"/>
      <c r="U674" s="42"/>
      <c r="V674" s="42"/>
      <c r="W674" s="42"/>
      <c r="X674" s="42"/>
    </row>
    <row r="675" spans="11:24" x14ac:dyDescent="0.2">
      <c r="K675" s="39"/>
      <c r="L675" s="45">
        <v>43006.25</v>
      </c>
      <c r="M675" s="46">
        <v>8491.2376695900002</v>
      </c>
      <c r="N675" s="47"/>
      <c r="O675" s="48"/>
      <c r="P675" s="41" t="str">
        <f t="shared" si="10"/>
        <v>Do, 28.</v>
      </c>
      <c r="Q675" s="42"/>
      <c r="R675" s="42"/>
      <c r="S675" s="42"/>
      <c r="T675" s="42"/>
      <c r="U675" s="42"/>
      <c r="V675" s="42"/>
      <c r="W675" s="42"/>
      <c r="X675" s="42"/>
    </row>
    <row r="676" spans="11:24" x14ac:dyDescent="0.2">
      <c r="K676" s="39"/>
      <c r="L676" s="45">
        <v>43006.291666666664</v>
      </c>
      <c r="M676" s="46">
        <v>8498.1815635699968</v>
      </c>
      <c r="N676" s="47"/>
      <c r="O676" s="48"/>
      <c r="P676" s="41" t="str">
        <f t="shared" si="10"/>
        <v>Do, 28.</v>
      </c>
      <c r="Q676" s="42"/>
      <c r="R676" s="42"/>
      <c r="S676" s="42"/>
      <c r="T676" s="42"/>
      <c r="U676" s="42"/>
      <c r="V676" s="42"/>
      <c r="W676" s="42"/>
      <c r="X676" s="42"/>
    </row>
    <row r="677" spans="11:24" x14ac:dyDescent="0.2">
      <c r="K677" s="39"/>
      <c r="L677" s="45">
        <v>43006.333333333336</v>
      </c>
      <c r="M677" s="46">
        <v>8687.3295985399982</v>
      </c>
      <c r="N677" s="47"/>
      <c r="O677" s="48"/>
      <c r="P677" s="41" t="str">
        <f t="shared" si="10"/>
        <v>Do, 28.</v>
      </c>
      <c r="Q677" s="42"/>
      <c r="R677" s="42"/>
      <c r="S677" s="42"/>
      <c r="T677" s="42"/>
      <c r="U677" s="42"/>
      <c r="V677" s="42"/>
      <c r="W677" s="42"/>
      <c r="X677" s="42"/>
    </row>
    <row r="678" spans="11:24" x14ac:dyDescent="0.2">
      <c r="K678" s="39"/>
      <c r="L678" s="45">
        <v>43006.375</v>
      </c>
      <c r="M678" s="46">
        <v>8776.2188142299983</v>
      </c>
      <c r="N678" s="47"/>
      <c r="O678" s="48"/>
      <c r="P678" s="41" t="str">
        <f t="shared" si="10"/>
        <v>Do, 28.</v>
      </c>
      <c r="Q678" s="42"/>
      <c r="R678" s="42"/>
      <c r="S678" s="42"/>
      <c r="T678" s="42"/>
      <c r="U678" s="42"/>
      <c r="V678" s="42"/>
      <c r="W678" s="42"/>
      <c r="X678" s="42"/>
    </row>
    <row r="679" spans="11:24" x14ac:dyDescent="0.2">
      <c r="K679" s="39"/>
      <c r="L679" s="45">
        <v>43006.416666666664</v>
      </c>
      <c r="M679" s="46">
        <v>8598.9559791299998</v>
      </c>
      <c r="N679" s="47"/>
      <c r="O679" s="48"/>
      <c r="P679" s="41" t="str">
        <f t="shared" si="10"/>
        <v>Do, 28.</v>
      </c>
      <c r="Q679" s="42"/>
      <c r="R679" s="42"/>
      <c r="S679" s="42"/>
      <c r="T679" s="42"/>
      <c r="U679" s="42"/>
      <c r="V679" s="42"/>
      <c r="W679" s="42"/>
      <c r="X679" s="42"/>
    </row>
    <row r="680" spans="11:24" x14ac:dyDescent="0.2">
      <c r="K680" s="39"/>
      <c r="L680" s="45">
        <v>43006.458333333336</v>
      </c>
      <c r="M680" s="46">
        <v>8336.4648394300002</v>
      </c>
      <c r="N680" s="47"/>
      <c r="O680" s="48"/>
      <c r="P680" s="41" t="str">
        <f t="shared" si="10"/>
        <v>Do, 28.</v>
      </c>
      <c r="Q680" s="42"/>
      <c r="R680" s="42"/>
      <c r="S680" s="42"/>
      <c r="T680" s="42"/>
      <c r="U680" s="42"/>
      <c r="V680" s="42"/>
      <c r="W680" s="42"/>
      <c r="X680" s="42"/>
    </row>
    <row r="681" spans="11:24" x14ac:dyDescent="0.2">
      <c r="K681" s="39"/>
      <c r="L681" s="45">
        <v>43006.5</v>
      </c>
      <c r="M681" s="46">
        <v>8054.7910789199977</v>
      </c>
      <c r="N681" s="47"/>
      <c r="O681" s="48"/>
      <c r="P681" s="41" t="str">
        <f t="shared" si="10"/>
        <v>Do, 28.</v>
      </c>
      <c r="Q681" s="42"/>
      <c r="R681" s="42"/>
      <c r="S681" s="42"/>
      <c r="T681" s="42"/>
      <c r="U681" s="42"/>
      <c r="V681" s="42"/>
      <c r="W681" s="42"/>
      <c r="X681" s="42"/>
    </row>
    <row r="682" spans="11:24" x14ac:dyDescent="0.2">
      <c r="K682" s="39"/>
      <c r="L682" s="45">
        <v>43006.541666666664</v>
      </c>
      <c r="M682" s="46">
        <v>7867.8564833699993</v>
      </c>
      <c r="N682" s="47"/>
      <c r="O682" s="48"/>
      <c r="P682" s="41" t="str">
        <f t="shared" si="10"/>
        <v>Do, 28.</v>
      </c>
      <c r="Q682" s="42"/>
      <c r="R682" s="42"/>
      <c r="S682" s="42"/>
      <c r="T682" s="42"/>
      <c r="U682" s="42"/>
      <c r="V682" s="42"/>
      <c r="W682" s="42"/>
      <c r="X682" s="42"/>
    </row>
    <row r="683" spans="11:24" x14ac:dyDescent="0.2">
      <c r="K683" s="39"/>
      <c r="L683" s="45">
        <v>43006.583333333336</v>
      </c>
      <c r="M683" s="46">
        <v>7856.357256459999</v>
      </c>
      <c r="N683" s="47"/>
      <c r="O683" s="48"/>
      <c r="P683" s="41" t="str">
        <f t="shared" si="10"/>
        <v>Do, 28.</v>
      </c>
      <c r="Q683" s="42"/>
      <c r="R683" s="42"/>
      <c r="S683" s="42"/>
      <c r="T683" s="42"/>
      <c r="U683" s="42"/>
      <c r="V683" s="42"/>
      <c r="W683" s="42"/>
      <c r="X683" s="42"/>
    </row>
    <row r="684" spans="11:24" x14ac:dyDescent="0.2">
      <c r="K684" s="39"/>
      <c r="L684" s="45">
        <v>43006.625</v>
      </c>
      <c r="M684" s="46">
        <v>7773.491944649998</v>
      </c>
      <c r="N684" s="47"/>
      <c r="O684" s="48"/>
      <c r="P684" s="41" t="str">
        <f t="shared" si="10"/>
        <v>Do, 28.</v>
      </c>
      <c r="Q684" s="42"/>
      <c r="R684" s="42"/>
      <c r="S684" s="42"/>
      <c r="T684" s="42"/>
      <c r="U684" s="42"/>
      <c r="V684" s="42"/>
      <c r="W684" s="42"/>
      <c r="X684" s="42"/>
    </row>
    <row r="685" spans="11:24" x14ac:dyDescent="0.2">
      <c r="K685" s="39"/>
      <c r="L685" s="45">
        <v>43006.666666666664</v>
      </c>
      <c r="M685" s="46">
        <v>7728.3323475699963</v>
      </c>
      <c r="N685" s="47"/>
      <c r="O685" s="48"/>
      <c r="P685" s="41" t="str">
        <f t="shared" si="10"/>
        <v>Do, 28.</v>
      </c>
      <c r="Q685" s="42"/>
      <c r="R685" s="42"/>
      <c r="S685" s="42"/>
      <c r="T685" s="42"/>
      <c r="U685" s="42"/>
      <c r="V685" s="42"/>
      <c r="W685" s="42"/>
      <c r="X685" s="42"/>
    </row>
    <row r="686" spans="11:24" x14ac:dyDescent="0.2">
      <c r="K686" s="39"/>
      <c r="L686" s="45">
        <v>43006.708333333336</v>
      </c>
      <c r="M686" s="46">
        <v>7659.4475861799983</v>
      </c>
      <c r="N686" s="47"/>
      <c r="O686" s="48"/>
      <c r="P686" s="41" t="str">
        <f t="shared" si="10"/>
        <v>Do, 28.</v>
      </c>
      <c r="Q686" s="42"/>
      <c r="R686" s="42"/>
      <c r="S686" s="42"/>
      <c r="T686" s="42"/>
      <c r="U686" s="42"/>
      <c r="V686" s="42"/>
      <c r="W686" s="42"/>
      <c r="X686" s="42"/>
    </row>
    <row r="687" spans="11:24" x14ac:dyDescent="0.2">
      <c r="K687" s="39"/>
      <c r="L687" s="45">
        <v>43006.75</v>
      </c>
      <c r="M687" s="46">
        <v>7955.8237236700006</v>
      </c>
      <c r="N687" s="47"/>
      <c r="O687" s="48"/>
      <c r="P687" s="41" t="str">
        <f t="shared" si="10"/>
        <v>Do, 28.</v>
      </c>
      <c r="Q687" s="42"/>
      <c r="R687" s="42"/>
      <c r="S687" s="42"/>
      <c r="T687" s="42"/>
      <c r="U687" s="42"/>
      <c r="V687" s="42"/>
      <c r="W687" s="42"/>
      <c r="X687" s="42"/>
    </row>
    <row r="688" spans="11:24" x14ac:dyDescent="0.2">
      <c r="K688" s="39"/>
      <c r="L688" s="45">
        <v>43006.791666666664</v>
      </c>
      <c r="M688" s="46">
        <v>7931.482215959998</v>
      </c>
      <c r="N688" s="47"/>
      <c r="O688" s="48"/>
      <c r="P688" s="41" t="str">
        <f t="shared" si="10"/>
        <v>Do, 28.</v>
      </c>
      <c r="Q688" s="42"/>
      <c r="R688" s="42"/>
      <c r="S688" s="42"/>
      <c r="T688" s="42"/>
      <c r="U688" s="42"/>
      <c r="V688" s="42"/>
      <c r="W688" s="42"/>
      <c r="X688" s="42"/>
    </row>
    <row r="689" spans="11:24" x14ac:dyDescent="0.2">
      <c r="K689" s="39"/>
      <c r="L689" s="45">
        <v>43006.833333333336</v>
      </c>
      <c r="M689" s="46">
        <v>7837.4728680899971</v>
      </c>
      <c r="N689" s="47"/>
      <c r="O689" s="48"/>
      <c r="P689" s="41" t="str">
        <f t="shared" si="10"/>
        <v>Do, 28.</v>
      </c>
      <c r="Q689" s="42"/>
      <c r="R689" s="42"/>
      <c r="S689" s="42"/>
      <c r="T689" s="42"/>
      <c r="U689" s="42"/>
      <c r="V689" s="42"/>
      <c r="W689" s="42"/>
      <c r="X689" s="42"/>
    </row>
    <row r="690" spans="11:24" x14ac:dyDescent="0.2">
      <c r="K690" s="39"/>
      <c r="L690" s="45">
        <v>43006.875</v>
      </c>
      <c r="M690" s="46">
        <v>7484.006854379998</v>
      </c>
      <c r="N690" s="47"/>
      <c r="O690" s="48"/>
      <c r="P690" s="41" t="str">
        <f t="shared" si="10"/>
        <v>Do, 28.</v>
      </c>
      <c r="Q690" s="42"/>
      <c r="R690" s="42"/>
      <c r="S690" s="42"/>
      <c r="T690" s="42"/>
      <c r="U690" s="42"/>
      <c r="V690" s="42"/>
      <c r="W690" s="42"/>
      <c r="X690" s="42"/>
    </row>
    <row r="691" spans="11:24" x14ac:dyDescent="0.2">
      <c r="K691" s="39"/>
      <c r="L691" s="45">
        <v>43006.916666666664</v>
      </c>
      <c r="M691" s="46">
        <v>6619.6021688999981</v>
      </c>
      <c r="N691" s="47"/>
      <c r="O691" s="48"/>
      <c r="P691" s="41" t="str">
        <f t="shared" si="10"/>
        <v>Do, 28.</v>
      </c>
      <c r="Q691" s="42"/>
      <c r="R691" s="42"/>
      <c r="S691" s="42"/>
      <c r="T691" s="42"/>
      <c r="U691" s="42"/>
      <c r="V691" s="42"/>
      <c r="W691" s="42"/>
      <c r="X691" s="42"/>
    </row>
    <row r="692" spans="11:24" x14ac:dyDescent="0.2">
      <c r="K692" s="39"/>
      <c r="L692" s="45">
        <v>43006.958333333336</v>
      </c>
      <c r="M692" s="46">
        <v>6530.2838303299959</v>
      </c>
      <c r="N692" s="47"/>
      <c r="O692" s="48"/>
      <c r="P692" s="41" t="str">
        <f t="shared" si="10"/>
        <v>Fr, 29.</v>
      </c>
      <c r="Q692" s="42"/>
      <c r="R692" s="42"/>
      <c r="S692" s="42"/>
      <c r="T692" s="42"/>
      <c r="U692" s="42"/>
      <c r="V692" s="42"/>
      <c r="W692" s="42"/>
      <c r="X692" s="42"/>
    </row>
    <row r="693" spans="11:24" x14ac:dyDescent="0.2">
      <c r="K693" s="39"/>
      <c r="L693" s="45">
        <v>43007</v>
      </c>
      <c r="M693" s="46">
        <v>6449.5479862299972</v>
      </c>
      <c r="N693" s="47"/>
      <c r="O693" s="48"/>
      <c r="P693" s="41" t="str">
        <f t="shared" si="10"/>
        <v>Fr, 29.</v>
      </c>
      <c r="Q693" s="42"/>
      <c r="R693" s="42"/>
      <c r="S693" s="42"/>
      <c r="T693" s="42"/>
      <c r="U693" s="42"/>
      <c r="V693" s="42"/>
      <c r="W693" s="42"/>
      <c r="X693" s="42"/>
    </row>
    <row r="694" spans="11:24" x14ac:dyDescent="0.2">
      <c r="K694" s="39"/>
      <c r="L694" s="45">
        <v>43007.041666666664</v>
      </c>
      <c r="M694" s="46">
        <v>6458.4773971399991</v>
      </c>
      <c r="N694" s="47"/>
      <c r="O694" s="48"/>
      <c r="P694" s="41" t="str">
        <f t="shared" si="10"/>
        <v>Fr, 29.</v>
      </c>
      <c r="Q694" s="42"/>
      <c r="R694" s="42"/>
      <c r="S694" s="42"/>
      <c r="T694" s="42"/>
      <c r="U694" s="42"/>
      <c r="V694" s="42"/>
      <c r="W694" s="42"/>
      <c r="X694" s="42"/>
    </row>
    <row r="695" spans="11:24" x14ac:dyDescent="0.2">
      <c r="K695" s="39"/>
      <c r="L695" s="45">
        <v>43007.083333333336</v>
      </c>
      <c r="M695" s="46">
        <v>6524.2204875199977</v>
      </c>
      <c r="N695" s="47"/>
      <c r="O695" s="48"/>
      <c r="P695" s="41" t="str">
        <f t="shared" si="10"/>
        <v>Fr, 29.</v>
      </c>
      <c r="Q695" s="42"/>
      <c r="R695" s="42"/>
      <c r="S695" s="42"/>
      <c r="T695" s="42"/>
      <c r="U695" s="42"/>
      <c r="V695" s="42"/>
      <c r="W695" s="42"/>
      <c r="X695" s="42"/>
    </row>
    <row r="696" spans="11:24" x14ac:dyDescent="0.2">
      <c r="K696" s="39"/>
      <c r="L696" s="45">
        <v>43007.125</v>
      </c>
      <c r="M696" s="46">
        <v>6743.3950145399995</v>
      </c>
      <c r="N696" s="47"/>
      <c r="O696" s="48"/>
      <c r="P696" s="41" t="str">
        <f t="shared" si="10"/>
        <v>Fr, 29.</v>
      </c>
      <c r="Q696" s="42"/>
      <c r="R696" s="42"/>
      <c r="S696" s="42"/>
      <c r="T696" s="42"/>
      <c r="U696" s="42"/>
      <c r="V696" s="42"/>
      <c r="W696" s="42"/>
      <c r="X696" s="42"/>
    </row>
    <row r="697" spans="11:24" x14ac:dyDescent="0.2">
      <c r="K697" s="39"/>
      <c r="L697" s="45">
        <v>43007.166666666664</v>
      </c>
      <c r="M697" s="46">
        <v>7370.6536329199989</v>
      </c>
      <c r="N697" s="47"/>
      <c r="O697" s="48"/>
      <c r="P697" s="41" t="str">
        <f t="shared" si="10"/>
        <v>Fr, 29.</v>
      </c>
      <c r="Q697" s="42"/>
      <c r="R697" s="42"/>
      <c r="S697" s="42"/>
      <c r="T697" s="42"/>
      <c r="U697" s="42"/>
      <c r="V697" s="42"/>
      <c r="W697" s="42"/>
      <c r="X697" s="42"/>
    </row>
    <row r="698" spans="11:24" x14ac:dyDescent="0.2">
      <c r="K698" s="39"/>
      <c r="L698" s="45">
        <v>43007.208333333336</v>
      </c>
      <c r="M698" s="46">
        <v>8269.0872331999981</v>
      </c>
      <c r="N698" s="47"/>
      <c r="O698" s="48"/>
      <c r="P698" s="41" t="str">
        <f t="shared" si="10"/>
        <v>Fr, 29.</v>
      </c>
      <c r="Q698" s="42"/>
      <c r="R698" s="42"/>
      <c r="S698" s="42"/>
      <c r="T698" s="42"/>
      <c r="U698" s="42"/>
      <c r="V698" s="42"/>
      <c r="W698" s="42"/>
      <c r="X698" s="42"/>
    </row>
    <row r="699" spans="11:24" x14ac:dyDescent="0.2">
      <c r="K699" s="39"/>
      <c r="L699" s="45">
        <v>43007.25</v>
      </c>
      <c r="M699" s="46">
        <v>8855.186175189996</v>
      </c>
      <c r="N699" s="47"/>
      <c r="O699" s="48"/>
      <c r="P699" s="41" t="str">
        <f t="shared" si="10"/>
        <v>Fr, 29.</v>
      </c>
      <c r="Q699" s="42"/>
      <c r="R699" s="42"/>
      <c r="S699" s="42"/>
      <c r="T699" s="42"/>
      <c r="U699" s="42"/>
      <c r="V699" s="42"/>
      <c r="W699" s="42"/>
      <c r="X699" s="42"/>
    </row>
    <row r="700" spans="11:24" x14ac:dyDescent="0.2">
      <c r="K700" s="39"/>
      <c r="L700" s="45">
        <v>43007.291666666664</v>
      </c>
      <c r="M700" s="46">
        <v>8679.7262250699987</v>
      </c>
      <c r="N700" s="47"/>
      <c r="O700" s="48"/>
      <c r="P700" s="41" t="str">
        <f t="shared" si="10"/>
        <v>Fr, 29.</v>
      </c>
      <c r="Q700" s="42"/>
      <c r="R700" s="42"/>
      <c r="S700" s="42"/>
      <c r="T700" s="42"/>
      <c r="U700" s="42"/>
      <c r="V700" s="42"/>
      <c r="W700" s="42"/>
      <c r="X700" s="42"/>
    </row>
    <row r="701" spans="11:24" x14ac:dyDescent="0.2">
      <c r="K701" s="39"/>
      <c r="L701" s="45">
        <v>43007.333333333336</v>
      </c>
      <c r="M701" s="46">
        <v>9207.5799233100024</v>
      </c>
      <c r="N701" s="47"/>
      <c r="O701" s="48"/>
      <c r="P701" s="41" t="str">
        <f t="shared" si="10"/>
        <v>Fr, 29.</v>
      </c>
      <c r="Q701" s="42"/>
      <c r="R701" s="42"/>
      <c r="S701" s="42"/>
      <c r="T701" s="42"/>
      <c r="U701" s="42"/>
      <c r="V701" s="42"/>
      <c r="W701" s="42"/>
      <c r="X701" s="42"/>
    </row>
    <row r="702" spans="11:24" x14ac:dyDescent="0.2">
      <c r="K702" s="39"/>
      <c r="L702" s="45">
        <v>43007.375</v>
      </c>
      <c r="M702" s="46">
        <v>9319.5794509300049</v>
      </c>
      <c r="N702" s="47"/>
      <c r="O702" s="48"/>
      <c r="P702" s="41" t="str">
        <f t="shared" si="10"/>
        <v>Fr, 29.</v>
      </c>
      <c r="Q702" s="42"/>
      <c r="R702" s="42"/>
      <c r="S702" s="42"/>
      <c r="T702" s="42"/>
      <c r="U702" s="42"/>
      <c r="V702" s="42"/>
      <c r="W702" s="42"/>
      <c r="X702" s="42"/>
    </row>
    <row r="703" spans="11:24" x14ac:dyDescent="0.2">
      <c r="K703" s="39"/>
      <c r="L703" s="45">
        <v>43007.416666666664</v>
      </c>
      <c r="M703" s="46">
        <v>9082.4216807800003</v>
      </c>
      <c r="N703" s="47"/>
      <c r="O703" s="48"/>
      <c r="P703" s="41" t="str">
        <f t="shared" si="10"/>
        <v>Fr, 29.</v>
      </c>
      <c r="Q703" s="42"/>
      <c r="R703" s="42"/>
      <c r="S703" s="42"/>
      <c r="T703" s="42"/>
      <c r="U703" s="42"/>
      <c r="V703" s="42"/>
      <c r="W703" s="42"/>
      <c r="X703" s="42"/>
    </row>
    <row r="704" spans="11:24" x14ac:dyDescent="0.2">
      <c r="K704" s="39"/>
      <c r="L704" s="45">
        <v>43007.458333333336</v>
      </c>
      <c r="M704" s="46">
        <v>8687.7603504399976</v>
      </c>
      <c r="N704" s="47"/>
      <c r="O704" s="48"/>
      <c r="P704" s="41" t="str">
        <f t="shared" si="10"/>
        <v>Fr, 29.</v>
      </c>
      <c r="Q704" s="42"/>
      <c r="R704" s="42"/>
      <c r="S704" s="42"/>
      <c r="T704" s="42"/>
      <c r="U704" s="42"/>
      <c r="V704" s="42"/>
      <c r="W704" s="42"/>
      <c r="X704" s="42"/>
    </row>
    <row r="705" spans="11:24" x14ac:dyDescent="0.2">
      <c r="K705" s="39"/>
      <c r="L705" s="45">
        <v>43007.5</v>
      </c>
      <c r="M705" s="46">
        <v>8344.9553835499974</v>
      </c>
      <c r="N705" s="47"/>
      <c r="O705" s="48"/>
      <c r="P705" s="41" t="str">
        <f t="shared" si="10"/>
        <v>Fr, 29.</v>
      </c>
      <c r="Q705" s="42"/>
      <c r="R705" s="42"/>
      <c r="S705" s="42"/>
      <c r="T705" s="42"/>
      <c r="U705" s="42"/>
      <c r="V705" s="42"/>
      <c r="W705" s="42"/>
      <c r="X705" s="42"/>
    </row>
    <row r="706" spans="11:24" x14ac:dyDescent="0.2">
      <c r="K706" s="39"/>
      <c r="L706" s="45">
        <v>43007.541666666664</v>
      </c>
      <c r="M706" s="46">
        <v>8168.6966072399991</v>
      </c>
      <c r="N706" s="47"/>
      <c r="O706" s="48"/>
      <c r="P706" s="41" t="str">
        <f t="shared" si="10"/>
        <v>Fr, 29.</v>
      </c>
      <c r="Q706" s="42"/>
      <c r="R706" s="42"/>
      <c r="S706" s="42"/>
      <c r="T706" s="42"/>
      <c r="U706" s="42"/>
      <c r="V706" s="42"/>
      <c r="W706" s="42"/>
      <c r="X706" s="42"/>
    </row>
    <row r="707" spans="11:24" x14ac:dyDescent="0.2">
      <c r="K707" s="39"/>
      <c r="L707" s="45">
        <v>43007.583333333336</v>
      </c>
      <c r="M707" s="46">
        <v>8060.4784844299966</v>
      </c>
      <c r="N707" s="47"/>
      <c r="O707" s="48"/>
      <c r="P707" s="41" t="str">
        <f t="shared" si="10"/>
        <v>Fr, 29.</v>
      </c>
      <c r="Q707" s="42"/>
      <c r="R707" s="42"/>
      <c r="S707" s="42"/>
      <c r="T707" s="42"/>
      <c r="U707" s="42"/>
      <c r="V707" s="42"/>
      <c r="W707" s="42"/>
      <c r="X707" s="42"/>
    </row>
    <row r="708" spans="11:24" x14ac:dyDescent="0.2">
      <c r="K708" s="39"/>
      <c r="L708" s="45">
        <v>43007.625</v>
      </c>
      <c r="M708" s="46">
        <v>7949.1509418799978</v>
      </c>
      <c r="N708" s="47"/>
      <c r="O708" s="48"/>
      <c r="P708" s="41" t="str">
        <f t="shared" si="10"/>
        <v>Fr, 29.</v>
      </c>
      <c r="Q708" s="42"/>
      <c r="R708" s="42"/>
      <c r="S708" s="42"/>
      <c r="T708" s="42"/>
      <c r="U708" s="42"/>
      <c r="V708" s="42"/>
      <c r="W708" s="42"/>
      <c r="X708" s="42"/>
    </row>
    <row r="709" spans="11:24" x14ac:dyDescent="0.2">
      <c r="K709" s="39"/>
      <c r="L709" s="45">
        <v>43007.666666666664</v>
      </c>
      <c r="M709" s="46">
        <v>7767.3225215399953</v>
      </c>
      <c r="N709" s="47"/>
      <c r="O709" s="48"/>
      <c r="P709" s="41" t="str">
        <f t="shared" si="10"/>
        <v>Fr, 29.</v>
      </c>
      <c r="Q709" s="42"/>
      <c r="R709" s="42"/>
      <c r="S709" s="42"/>
      <c r="T709" s="42"/>
      <c r="U709" s="42"/>
      <c r="V709" s="42"/>
      <c r="W709" s="42"/>
      <c r="X709" s="42"/>
    </row>
    <row r="710" spans="11:24" x14ac:dyDescent="0.2">
      <c r="K710" s="39"/>
      <c r="L710" s="45">
        <v>43007.708333333336</v>
      </c>
      <c r="M710" s="46">
        <v>7415.1330744099987</v>
      </c>
      <c r="N710" s="47"/>
      <c r="O710" s="48"/>
      <c r="P710" s="41" t="str">
        <f t="shared" si="10"/>
        <v>Fr, 29.</v>
      </c>
      <c r="Q710" s="42"/>
      <c r="R710" s="42"/>
      <c r="S710" s="42"/>
      <c r="T710" s="42"/>
      <c r="U710" s="42"/>
      <c r="V710" s="42"/>
      <c r="W710" s="42"/>
      <c r="X710" s="42"/>
    </row>
    <row r="711" spans="11:24" x14ac:dyDescent="0.2">
      <c r="K711" s="39"/>
      <c r="L711" s="45">
        <v>43007.75</v>
      </c>
      <c r="M711" s="46">
        <v>7618.4050507899983</v>
      </c>
      <c r="N711" s="47"/>
      <c r="O711" s="48"/>
      <c r="P711" s="41" t="str">
        <f t="shared" si="10"/>
        <v>Fr, 29.</v>
      </c>
      <c r="Q711" s="42"/>
      <c r="R711" s="42"/>
      <c r="S711" s="42"/>
      <c r="T711" s="42"/>
      <c r="U711" s="42"/>
      <c r="V711" s="42"/>
      <c r="W711" s="42"/>
      <c r="X711" s="42"/>
    </row>
    <row r="712" spans="11:24" x14ac:dyDescent="0.2">
      <c r="K712" s="39"/>
      <c r="L712" s="45">
        <v>43007.791666666664</v>
      </c>
      <c r="M712" s="46">
        <v>7631.4407204599975</v>
      </c>
      <c r="N712" s="47"/>
      <c r="O712" s="48"/>
      <c r="P712" s="41" t="str">
        <f t="shared" si="10"/>
        <v>Fr, 29.</v>
      </c>
      <c r="Q712" s="42"/>
      <c r="R712" s="42"/>
      <c r="S712" s="42"/>
      <c r="T712" s="42"/>
      <c r="U712" s="42"/>
      <c r="V712" s="42"/>
      <c r="W712" s="42"/>
      <c r="X712" s="42"/>
    </row>
    <row r="713" spans="11:24" x14ac:dyDescent="0.2">
      <c r="K713" s="39"/>
      <c r="L713" s="45">
        <v>43007.833333333336</v>
      </c>
      <c r="M713" s="46">
        <v>7214.3731961799995</v>
      </c>
      <c r="N713" s="47"/>
      <c r="O713" s="48"/>
      <c r="P713" s="41" t="str">
        <f t="shared" si="10"/>
        <v>Fr, 29.</v>
      </c>
      <c r="Q713" s="42"/>
      <c r="R713" s="42"/>
      <c r="S713" s="42"/>
      <c r="T713" s="42"/>
      <c r="U713" s="42"/>
      <c r="V713" s="42"/>
      <c r="W713" s="42"/>
      <c r="X713" s="42"/>
    </row>
    <row r="714" spans="11:24" x14ac:dyDescent="0.2">
      <c r="K714" s="39"/>
      <c r="L714" s="45">
        <v>43007.875</v>
      </c>
      <c r="M714" s="46">
        <v>6779.706440099998</v>
      </c>
      <c r="N714" s="47"/>
      <c r="O714" s="48"/>
      <c r="P714" s="41" t="str">
        <f t="shared" si="10"/>
        <v>Fr, 29.</v>
      </c>
      <c r="Q714" s="42"/>
      <c r="R714" s="42"/>
      <c r="S714" s="42"/>
      <c r="T714" s="42"/>
      <c r="U714" s="42"/>
      <c r="V714" s="42"/>
      <c r="W714" s="42"/>
      <c r="X714" s="42"/>
    </row>
    <row r="715" spans="11:24" x14ac:dyDescent="0.2">
      <c r="K715" s="39"/>
      <c r="L715" s="45">
        <v>43007.916666666664</v>
      </c>
      <c r="M715" s="46">
        <v>6534.0035123599973</v>
      </c>
      <c r="N715" s="47"/>
      <c r="O715" s="48"/>
      <c r="P715" s="41" t="str">
        <f t="shared" si="10"/>
        <v>Fr, 29.</v>
      </c>
      <c r="Q715" s="42"/>
      <c r="R715" s="42"/>
      <c r="S715" s="42"/>
      <c r="T715" s="42"/>
      <c r="U715" s="42"/>
      <c r="V715" s="42"/>
      <c r="W715" s="42"/>
      <c r="X715" s="42"/>
    </row>
    <row r="716" spans="11:24" x14ac:dyDescent="0.2">
      <c r="K716" s="39"/>
      <c r="L716" s="45">
        <v>43007.958333333336</v>
      </c>
      <c r="M716" s="46">
        <v>6497.6816735099983</v>
      </c>
      <c r="N716" s="47"/>
      <c r="O716" s="48"/>
      <c r="P716" s="41" t="str">
        <f t="shared" si="10"/>
        <v>Sa, 30.</v>
      </c>
      <c r="Q716" s="42"/>
      <c r="R716" s="42"/>
      <c r="S716" s="42"/>
      <c r="T716" s="42"/>
      <c r="U716" s="42"/>
      <c r="V716" s="42"/>
      <c r="W716" s="42"/>
      <c r="X716" s="42"/>
    </row>
    <row r="717" spans="11:24" x14ac:dyDescent="0.2">
      <c r="K717" s="39"/>
      <c r="L717" s="45">
        <v>43008</v>
      </c>
      <c r="M717" s="46">
        <v>6470.3371617099974</v>
      </c>
      <c r="N717" s="47"/>
      <c r="O717" s="48"/>
      <c r="P717" s="41" t="str">
        <f t="shared" si="10"/>
        <v>Sa, 30.</v>
      </c>
      <c r="Q717" s="42"/>
      <c r="R717" s="42"/>
      <c r="S717" s="42"/>
      <c r="T717" s="42"/>
      <c r="U717" s="42"/>
      <c r="V717" s="42"/>
      <c r="W717" s="42"/>
      <c r="X717" s="42"/>
    </row>
    <row r="718" spans="11:24" x14ac:dyDescent="0.2">
      <c r="K718" s="39"/>
      <c r="L718" s="45">
        <v>43008.041666666664</v>
      </c>
      <c r="M718" s="46">
        <v>6469.4018675299967</v>
      </c>
      <c r="N718" s="47"/>
      <c r="O718" s="48"/>
      <c r="P718" s="41" t="str">
        <f t="shared" si="10"/>
        <v>Sa, 30.</v>
      </c>
      <c r="Q718" s="42"/>
      <c r="R718" s="42"/>
      <c r="S718" s="42"/>
      <c r="T718" s="42"/>
      <c r="U718" s="42"/>
      <c r="V718" s="42"/>
      <c r="W718" s="42"/>
      <c r="X718" s="42"/>
    </row>
    <row r="719" spans="11:24" x14ac:dyDescent="0.2">
      <c r="K719" s="39"/>
      <c r="L719" s="45">
        <v>43008.083333333336</v>
      </c>
      <c r="M719" s="46">
        <v>6497.2123151399983</v>
      </c>
      <c r="N719" s="47"/>
      <c r="O719" s="48"/>
      <c r="P719" s="41" t="str">
        <f t="shared" si="10"/>
        <v>Sa, 30.</v>
      </c>
      <c r="Q719" s="42"/>
      <c r="R719" s="42"/>
      <c r="S719" s="42"/>
      <c r="T719" s="42"/>
      <c r="U719" s="42"/>
      <c r="V719" s="42"/>
      <c r="W719" s="42"/>
      <c r="X719" s="42"/>
    </row>
    <row r="720" spans="11:24" x14ac:dyDescent="0.2">
      <c r="K720" s="39"/>
      <c r="L720" s="45">
        <v>43008.125</v>
      </c>
      <c r="M720" s="46">
        <v>6666.566209499998</v>
      </c>
      <c r="N720" s="47"/>
      <c r="O720" s="48"/>
      <c r="P720" s="41" t="str">
        <f t="shared" si="10"/>
        <v>Sa, 30.</v>
      </c>
      <c r="Q720" s="42"/>
      <c r="R720" s="42"/>
      <c r="S720" s="42"/>
      <c r="T720" s="42"/>
      <c r="U720" s="42"/>
      <c r="V720" s="42"/>
      <c r="W720" s="42"/>
      <c r="X720" s="42"/>
    </row>
    <row r="721" spans="11:24" x14ac:dyDescent="0.2">
      <c r="K721" s="39"/>
      <c r="L721" s="45">
        <v>43008.166666666664</v>
      </c>
      <c r="M721" s="46">
        <v>7025.1363410899985</v>
      </c>
      <c r="N721" s="47"/>
      <c r="O721" s="48"/>
      <c r="P721" s="41" t="str">
        <f t="shared" si="10"/>
        <v>Sa, 30.</v>
      </c>
      <c r="Q721" s="42"/>
      <c r="R721" s="42"/>
      <c r="S721" s="42"/>
      <c r="T721" s="42"/>
      <c r="U721" s="42"/>
      <c r="V721" s="42"/>
      <c r="W721" s="42"/>
      <c r="X721" s="42"/>
    </row>
    <row r="722" spans="11:24" x14ac:dyDescent="0.2">
      <c r="K722" s="39"/>
      <c r="L722" s="45">
        <v>43008.208333333336</v>
      </c>
      <c r="M722" s="46">
        <v>7513.1188595699969</v>
      </c>
      <c r="N722" s="47"/>
      <c r="O722" s="48"/>
      <c r="P722" s="41" t="str">
        <f t="shared" si="10"/>
        <v>Sa, 30.</v>
      </c>
      <c r="Q722" s="42"/>
      <c r="R722" s="42"/>
      <c r="S722" s="42"/>
      <c r="T722" s="42"/>
      <c r="U722" s="42"/>
      <c r="V722" s="42"/>
      <c r="W722" s="42"/>
      <c r="X722" s="42"/>
    </row>
    <row r="723" spans="11:24" x14ac:dyDescent="0.2">
      <c r="K723" s="39"/>
      <c r="L723" s="45">
        <v>43008.25</v>
      </c>
      <c r="M723" s="46">
        <v>7718.0837142699984</v>
      </c>
      <c r="N723" s="47"/>
      <c r="O723" s="48"/>
      <c r="P723" s="41" t="str">
        <f t="shared" si="10"/>
        <v>Sa, 30.</v>
      </c>
      <c r="Q723" s="42"/>
      <c r="R723" s="42"/>
      <c r="S723" s="42"/>
      <c r="T723" s="42"/>
      <c r="U723" s="42"/>
      <c r="V723" s="42"/>
      <c r="W723" s="42"/>
      <c r="X723" s="42"/>
    </row>
    <row r="724" spans="11:24" x14ac:dyDescent="0.2">
      <c r="K724" s="39"/>
      <c r="L724" s="45">
        <v>43008.291666666664</v>
      </c>
      <c r="M724" s="46">
        <v>7795.9917835199967</v>
      </c>
      <c r="N724" s="47"/>
      <c r="O724" s="48"/>
      <c r="P724" s="41" t="str">
        <f t="shared" si="10"/>
        <v>Sa, 30.</v>
      </c>
      <c r="Q724" s="42"/>
      <c r="R724" s="42"/>
      <c r="S724" s="42"/>
      <c r="T724" s="42"/>
      <c r="U724" s="42"/>
      <c r="V724" s="42"/>
      <c r="W724" s="42"/>
      <c r="X724" s="42"/>
    </row>
    <row r="725" spans="11:24" x14ac:dyDescent="0.2">
      <c r="K725" s="39"/>
      <c r="L725" s="45">
        <v>43008.333333333336</v>
      </c>
      <c r="M725" s="46">
        <v>7836.4513415999972</v>
      </c>
      <c r="N725" s="47"/>
      <c r="O725" s="48"/>
      <c r="P725" s="41" t="str">
        <f t="shared" si="10"/>
        <v>Sa, 30.</v>
      </c>
      <c r="Q725" s="42"/>
      <c r="R725" s="42"/>
      <c r="S725" s="42"/>
      <c r="T725" s="42"/>
      <c r="U725" s="42"/>
      <c r="V725" s="42"/>
      <c r="W725" s="42"/>
      <c r="X725" s="42"/>
    </row>
    <row r="726" spans="11:24" x14ac:dyDescent="0.2">
      <c r="K726" s="39"/>
      <c r="L726" s="45">
        <v>43008.375</v>
      </c>
      <c r="M726" s="46">
        <v>7743.9317785199983</v>
      </c>
      <c r="N726" s="47"/>
      <c r="O726" s="48"/>
      <c r="P726" s="41" t="str">
        <f t="shared" si="10"/>
        <v>Sa, 30.</v>
      </c>
      <c r="Q726" s="42"/>
      <c r="R726" s="42"/>
      <c r="S726" s="42"/>
      <c r="T726" s="42"/>
      <c r="U726" s="42"/>
      <c r="V726" s="42"/>
      <c r="W726" s="42"/>
      <c r="X726" s="42"/>
    </row>
    <row r="727" spans="11:24" x14ac:dyDescent="0.2">
      <c r="K727" s="39"/>
      <c r="L727" s="45">
        <v>43008.416666666664</v>
      </c>
      <c r="M727" s="46">
        <v>7051.1831435599979</v>
      </c>
      <c r="N727" s="47"/>
      <c r="O727" s="48"/>
      <c r="P727" s="41" t="str">
        <f t="shared" si="10"/>
        <v>Sa, 30.</v>
      </c>
      <c r="Q727" s="42"/>
      <c r="R727" s="42"/>
      <c r="S727" s="42"/>
      <c r="T727" s="42"/>
      <c r="U727" s="42"/>
      <c r="V727" s="42"/>
      <c r="W727" s="42"/>
      <c r="X727" s="42"/>
    </row>
    <row r="728" spans="11:24" x14ac:dyDescent="0.2">
      <c r="K728" s="39"/>
      <c r="L728" s="45">
        <v>43008.458333333336</v>
      </c>
      <c r="M728" s="46">
        <v>6768.8399818699972</v>
      </c>
      <c r="N728" s="47"/>
      <c r="O728" s="48"/>
      <c r="P728" s="41" t="str">
        <f t="shared" si="10"/>
        <v>Sa, 30.</v>
      </c>
      <c r="Q728" s="42"/>
      <c r="R728" s="42"/>
      <c r="S728" s="42"/>
      <c r="T728" s="42"/>
      <c r="U728" s="42"/>
      <c r="V728" s="42"/>
      <c r="W728" s="42"/>
      <c r="X728" s="42"/>
    </row>
    <row r="729" spans="11:24" x14ac:dyDescent="0.2">
      <c r="K729" s="39"/>
      <c r="L729" s="45">
        <v>43008.5</v>
      </c>
      <c r="M729" s="46">
        <v>6577.084709949997</v>
      </c>
      <c r="N729" s="47"/>
      <c r="O729" s="48"/>
      <c r="P729" s="41" t="str">
        <f t="shared" si="10"/>
        <v>Sa, 30.</v>
      </c>
      <c r="Q729" s="42"/>
      <c r="R729" s="42"/>
      <c r="S729" s="42"/>
      <c r="T729" s="42"/>
      <c r="U729" s="42"/>
      <c r="V729" s="42"/>
      <c r="W729" s="42"/>
      <c r="X729" s="42"/>
    </row>
    <row r="730" spans="11:24" x14ac:dyDescent="0.2">
      <c r="K730" s="39"/>
      <c r="L730" s="45">
        <v>43008.541666666664</v>
      </c>
      <c r="M730" s="46">
        <v>6411.047136969999</v>
      </c>
      <c r="N730" s="47"/>
      <c r="O730" s="48"/>
      <c r="P730" s="41" t="str">
        <f t="shared" si="10"/>
        <v>Sa, 30.</v>
      </c>
      <c r="Q730" s="42"/>
      <c r="R730" s="42"/>
      <c r="S730" s="42"/>
      <c r="T730" s="42"/>
      <c r="U730" s="42"/>
      <c r="V730" s="42"/>
      <c r="W730" s="42"/>
      <c r="X730" s="42"/>
    </row>
    <row r="731" spans="11:24" x14ac:dyDescent="0.2">
      <c r="K731" s="39"/>
      <c r="L731" s="45">
        <v>43008.583333333336</v>
      </c>
      <c r="M731" s="46">
        <v>6464.4681912299984</v>
      </c>
      <c r="N731" s="47"/>
      <c r="O731" s="48"/>
      <c r="P731" s="41" t="str">
        <f t="shared" ref="P731:P769" si="11">+TEXT(L732,"TTT, TT.")</f>
        <v>Sa, 30.</v>
      </c>
      <c r="Q731" s="42"/>
      <c r="R731" s="42"/>
      <c r="S731" s="42"/>
      <c r="T731" s="42"/>
      <c r="U731" s="42"/>
      <c r="V731" s="42"/>
      <c r="W731" s="42"/>
      <c r="X731" s="42"/>
    </row>
    <row r="732" spans="11:24" x14ac:dyDescent="0.2">
      <c r="K732" s="39"/>
      <c r="L732" s="45">
        <v>43008.625</v>
      </c>
      <c r="M732" s="46">
        <v>6408.7608296599974</v>
      </c>
      <c r="N732" s="47"/>
      <c r="O732" s="48"/>
      <c r="P732" s="41" t="str">
        <f t="shared" si="11"/>
        <v>Sa, 30.</v>
      </c>
      <c r="Q732" s="42"/>
      <c r="R732" s="42"/>
      <c r="S732" s="42"/>
      <c r="T732" s="42"/>
      <c r="U732" s="42"/>
      <c r="V732" s="42"/>
      <c r="W732" s="42"/>
      <c r="X732" s="42"/>
    </row>
    <row r="733" spans="11:24" x14ac:dyDescent="0.2">
      <c r="K733" s="39"/>
      <c r="L733" s="45">
        <v>43008.666666666664</v>
      </c>
      <c r="M733" s="46">
        <v>6489.979338029998</v>
      </c>
      <c r="N733" s="47"/>
      <c r="O733" s="48"/>
      <c r="P733" s="41" t="str">
        <f t="shared" si="11"/>
        <v>Sa, 30.</v>
      </c>
      <c r="Q733" s="42"/>
      <c r="R733" s="42"/>
      <c r="S733" s="42"/>
      <c r="T733" s="42"/>
      <c r="U733" s="42"/>
      <c r="V733" s="42"/>
      <c r="W733" s="42"/>
      <c r="X733" s="42"/>
    </row>
    <row r="734" spans="11:24" x14ac:dyDescent="0.2">
      <c r="K734" s="39"/>
      <c r="L734" s="45">
        <v>43008.708333333336</v>
      </c>
      <c r="M734" s="46">
        <v>6539.7248118099969</v>
      </c>
      <c r="N734" s="47"/>
      <c r="O734" s="48"/>
      <c r="P734" s="41" t="str">
        <f t="shared" si="11"/>
        <v>Sa, 30.</v>
      </c>
      <c r="Q734" s="42"/>
      <c r="R734" s="42"/>
      <c r="S734" s="42"/>
      <c r="T734" s="42"/>
      <c r="U734" s="42"/>
      <c r="V734" s="42"/>
      <c r="W734" s="42"/>
      <c r="X734" s="42"/>
    </row>
    <row r="735" spans="11:24" x14ac:dyDescent="0.2">
      <c r="K735" s="39"/>
      <c r="L735" s="45">
        <v>43008.75</v>
      </c>
      <c r="M735" s="46">
        <v>6879.3780774899988</v>
      </c>
      <c r="N735" s="47"/>
      <c r="O735" s="48"/>
      <c r="P735" s="41" t="str">
        <f t="shared" si="11"/>
        <v>Sa, 30.</v>
      </c>
      <c r="Q735" s="42"/>
      <c r="R735" s="42"/>
      <c r="S735" s="42"/>
      <c r="T735" s="42"/>
      <c r="U735" s="42"/>
      <c r="V735" s="42"/>
      <c r="W735" s="42"/>
      <c r="X735" s="42"/>
    </row>
    <row r="736" spans="11:24" x14ac:dyDescent="0.2">
      <c r="K736" s="39"/>
      <c r="L736" s="45">
        <v>43008.791666666664</v>
      </c>
      <c r="M736" s="46">
        <v>6802.2778740499971</v>
      </c>
      <c r="N736" s="47"/>
      <c r="O736" s="48"/>
      <c r="P736" s="41" t="str">
        <f t="shared" si="11"/>
        <v>Sa, 30.</v>
      </c>
      <c r="Q736" s="42"/>
      <c r="R736" s="42"/>
      <c r="S736" s="42"/>
      <c r="T736" s="42"/>
      <c r="U736" s="42"/>
      <c r="V736" s="42"/>
      <c r="W736" s="42"/>
      <c r="X736" s="42"/>
    </row>
    <row r="737" spans="11:24" x14ac:dyDescent="0.2">
      <c r="K737" s="39"/>
      <c r="L737" s="45">
        <v>43008.833333333336</v>
      </c>
      <c r="M737" s="46">
        <v>6666.238043989998</v>
      </c>
      <c r="N737" s="47"/>
      <c r="O737" s="48"/>
      <c r="P737" s="41" t="str">
        <f t="shared" si="11"/>
        <v>Sa, 30.</v>
      </c>
      <c r="Q737" s="42"/>
      <c r="R737" s="42"/>
      <c r="S737" s="42"/>
      <c r="T737" s="42"/>
      <c r="U737" s="42"/>
      <c r="V737" s="42"/>
      <c r="W737" s="42"/>
      <c r="X737" s="42"/>
    </row>
    <row r="738" spans="11:24" x14ac:dyDescent="0.2">
      <c r="K738" s="39"/>
      <c r="L738" s="45">
        <v>43008.875</v>
      </c>
      <c r="M738" s="46">
        <v>6350.5018598599972</v>
      </c>
      <c r="N738" s="47"/>
      <c r="O738" s="48"/>
      <c r="P738" s="41" t="str">
        <f t="shared" si="11"/>
        <v>Sa, 30.</v>
      </c>
      <c r="Q738" s="42"/>
      <c r="R738" s="42"/>
      <c r="S738" s="42"/>
      <c r="T738" s="42"/>
      <c r="U738" s="42"/>
      <c r="V738" s="42"/>
      <c r="W738" s="42"/>
      <c r="X738" s="42"/>
    </row>
    <row r="739" spans="11:24" x14ac:dyDescent="0.2">
      <c r="K739" s="39"/>
      <c r="L739" s="45">
        <v>43008.916666666664</v>
      </c>
      <c r="M739" s="46">
        <v>6195.4556122199992</v>
      </c>
      <c r="N739" s="47"/>
      <c r="O739" s="48"/>
      <c r="P739" s="41" t="str">
        <f t="shared" si="11"/>
        <v>Sa, 30.</v>
      </c>
      <c r="Q739" s="42"/>
      <c r="R739" s="42"/>
      <c r="S739" s="42"/>
      <c r="T739" s="42"/>
      <c r="U739" s="42"/>
      <c r="V739" s="42"/>
      <c r="W739" s="42"/>
      <c r="X739" s="42"/>
    </row>
    <row r="740" spans="11:24" x14ac:dyDescent="0.2">
      <c r="K740" s="39"/>
      <c r="L740" s="45">
        <v>43008.958333333336</v>
      </c>
      <c r="M740" s="46">
        <v>6406.3029453299996</v>
      </c>
      <c r="N740" s="47"/>
      <c r="O740" s="48"/>
      <c r="P740" s="41" t="str">
        <f t="shared" si="11"/>
        <v>So, 01.</v>
      </c>
      <c r="Q740" s="42"/>
      <c r="R740" s="42"/>
      <c r="S740" s="42"/>
      <c r="T740" s="42"/>
      <c r="U740" s="42"/>
      <c r="V740" s="42"/>
      <c r="W740" s="42"/>
      <c r="X740" s="42"/>
    </row>
    <row r="741" spans="11:24" x14ac:dyDescent="0.2">
      <c r="K741" s="39"/>
      <c r="L741" s="45">
        <v>43009</v>
      </c>
      <c r="M741" s="46">
        <v>6148.2438947699993</v>
      </c>
      <c r="N741" s="47"/>
      <c r="O741" s="48"/>
      <c r="P741" s="41" t="str">
        <f t="shared" si="11"/>
        <v>So, 01.</v>
      </c>
      <c r="Q741" s="42"/>
      <c r="R741" s="42"/>
      <c r="S741" s="42"/>
      <c r="T741" s="42"/>
      <c r="U741" s="42"/>
      <c r="V741" s="42"/>
      <c r="W741" s="42"/>
      <c r="X741" s="42"/>
    </row>
    <row r="742" spans="11:24" x14ac:dyDescent="0.2">
      <c r="K742" s="39"/>
      <c r="L742" s="45">
        <v>43009.041666666664</v>
      </c>
      <c r="M742" s="46">
        <v>6162.4833544099956</v>
      </c>
      <c r="N742" s="47"/>
      <c r="O742" s="48"/>
      <c r="P742" s="41" t="str">
        <f t="shared" si="11"/>
        <v>So, 01.</v>
      </c>
      <c r="Q742" s="42"/>
      <c r="R742" s="42"/>
      <c r="S742" s="42"/>
      <c r="T742" s="42"/>
      <c r="U742" s="42"/>
      <c r="V742" s="42"/>
      <c r="W742" s="42"/>
      <c r="X742" s="42"/>
    </row>
    <row r="743" spans="11:24" x14ac:dyDescent="0.2">
      <c r="K743" s="39"/>
      <c r="L743" s="45">
        <v>43009.083333333336</v>
      </c>
      <c r="M743" s="46">
        <v>6270.9930659999973</v>
      </c>
      <c r="N743" s="47"/>
      <c r="O743" s="48"/>
      <c r="P743" s="41" t="str">
        <f t="shared" si="11"/>
        <v>So, 01.</v>
      </c>
      <c r="Q743" s="42"/>
      <c r="R743" s="42"/>
      <c r="S743" s="42"/>
      <c r="T743" s="42"/>
      <c r="U743" s="42"/>
      <c r="V743" s="42"/>
      <c r="W743" s="42"/>
      <c r="X743" s="42"/>
    </row>
    <row r="744" spans="11:24" x14ac:dyDescent="0.2">
      <c r="K744" s="39"/>
      <c r="L744" s="45">
        <v>43009.125</v>
      </c>
      <c r="M744" s="46">
        <v>6456.4569421899978</v>
      </c>
      <c r="N744" s="47"/>
      <c r="O744" s="48"/>
      <c r="P744" s="41" t="str">
        <f t="shared" si="11"/>
        <v>So, 01.</v>
      </c>
      <c r="Q744" s="42"/>
      <c r="R744" s="42"/>
      <c r="S744" s="42"/>
      <c r="T744" s="42"/>
      <c r="U744" s="42"/>
      <c r="V744" s="42"/>
      <c r="W744" s="42"/>
      <c r="X744" s="42"/>
    </row>
    <row r="745" spans="11:24" x14ac:dyDescent="0.2">
      <c r="K745" s="39"/>
      <c r="L745" s="45">
        <v>43009.166666666664</v>
      </c>
      <c r="M745" s="46">
        <v>6898.8553336299992</v>
      </c>
      <c r="N745" s="47"/>
      <c r="O745" s="48"/>
      <c r="P745" s="41" t="str">
        <f t="shared" si="11"/>
        <v>So, 01.</v>
      </c>
      <c r="Q745" s="42"/>
      <c r="R745" s="42"/>
      <c r="S745" s="42"/>
      <c r="T745" s="42"/>
      <c r="U745" s="42"/>
      <c r="V745" s="42"/>
      <c r="W745" s="42"/>
      <c r="X745" s="42"/>
    </row>
    <row r="746" spans="11:24" x14ac:dyDescent="0.2">
      <c r="K746" s="39"/>
      <c r="L746" s="45">
        <v>43009.208333333336</v>
      </c>
      <c r="M746" s="46">
        <v>7411.6749716299973</v>
      </c>
      <c r="N746" s="47"/>
      <c r="O746" s="48"/>
      <c r="P746" s="41" t="str">
        <f t="shared" si="11"/>
        <v/>
      </c>
      <c r="Q746" s="42"/>
      <c r="R746" s="42"/>
      <c r="S746" s="42"/>
      <c r="T746" s="42"/>
      <c r="U746" s="42"/>
      <c r="V746" s="42"/>
      <c r="W746" s="42"/>
      <c r="X746" s="42"/>
    </row>
    <row r="747" spans="11:24" x14ac:dyDescent="0.2">
      <c r="K747" s="39"/>
      <c r="L747" s="45" t="s">
        <v>9</v>
      </c>
      <c r="M747" s="46" t="s">
        <v>9</v>
      </c>
      <c r="N747" s="47"/>
      <c r="O747" s="48"/>
      <c r="P747" s="41" t="str">
        <f t="shared" si="11"/>
        <v/>
      </c>
      <c r="Q747" s="42"/>
      <c r="R747" s="42"/>
      <c r="S747" s="42"/>
      <c r="T747" s="42"/>
      <c r="U747" s="42"/>
      <c r="V747" s="42"/>
      <c r="W747" s="42"/>
      <c r="X747" s="42"/>
    </row>
    <row r="748" spans="11:24" x14ac:dyDescent="0.2">
      <c r="K748" s="39"/>
      <c r="L748" s="45" t="s">
        <v>9</v>
      </c>
      <c r="M748" s="46" t="s">
        <v>9</v>
      </c>
      <c r="N748" s="47"/>
      <c r="O748" s="48"/>
      <c r="P748" s="41" t="str">
        <f t="shared" si="11"/>
        <v/>
      </c>
      <c r="Q748" s="42"/>
      <c r="R748" s="42"/>
      <c r="S748" s="42"/>
      <c r="T748" s="42"/>
      <c r="U748" s="42"/>
      <c r="V748" s="42"/>
      <c r="W748" s="42"/>
      <c r="X748" s="42"/>
    </row>
    <row r="749" spans="11:24" x14ac:dyDescent="0.2">
      <c r="K749" s="39"/>
      <c r="L749" s="45" t="s">
        <v>9</v>
      </c>
      <c r="M749" s="46" t="s">
        <v>9</v>
      </c>
      <c r="N749" s="47"/>
      <c r="O749" s="48"/>
      <c r="P749" s="41" t="str">
        <f t="shared" si="11"/>
        <v/>
      </c>
      <c r="Q749" s="42"/>
      <c r="R749" s="42"/>
      <c r="S749" s="42"/>
      <c r="T749" s="42"/>
      <c r="U749" s="42"/>
      <c r="V749" s="42"/>
      <c r="W749" s="42"/>
      <c r="X749" s="42"/>
    </row>
    <row r="750" spans="11:24" x14ac:dyDescent="0.2">
      <c r="K750" s="39"/>
      <c r="L750" s="45" t="s">
        <v>9</v>
      </c>
      <c r="M750" s="46" t="s">
        <v>9</v>
      </c>
      <c r="N750" s="47"/>
      <c r="O750" s="48"/>
      <c r="P750" s="41" t="str">
        <f t="shared" si="11"/>
        <v/>
      </c>
      <c r="Q750" s="42"/>
      <c r="R750" s="42"/>
      <c r="S750" s="42"/>
      <c r="T750" s="42"/>
      <c r="U750" s="42"/>
      <c r="V750" s="42"/>
      <c r="W750" s="42"/>
      <c r="X750" s="42"/>
    </row>
    <row r="751" spans="11:24" x14ac:dyDescent="0.2">
      <c r="K751" s="39"/>
      <c r="L751" s="45" t="s">
        <v>9</v>
      </c>
      <c r="M751" s="46" t="s">
        <v>9</v>
      </c>
      <c r="N751" s="47"/>
      <c r="O751" s="48"/>
      <c r="P751" s="41" t="str">
        <f t="shared" si="11"/>
        <v/>
      </c>
      <c r="Q751" s="42"/>
      <c r="R751" s="42"/>
      <c r="S751" s="42"/>
      <c r="T751" s="42"/>
      <c r="U751" s="42"/>
      <c r="V751" s="42"/>
      <c r="W751" s="42"/>
      <c r="X751" s="42"/>
    </row>
    <row r="752" spans="11:24" x14ac:dyDescent="0.2">
      <c r="K752" s="39"/>
      <c r="L752" s="45" t="s">
        <v>9</v>
      </c>
      <c r="M752" s="46" t="s">
        <v>9</v>
      </c>
      <c r="N752" s="47"/>
      <c r="O752" s="48"/>
      <c r="P752" s="41" t="str">
        <f t="shared" si="11"/>
        <v/>
      </c>
      <c r="Q752" s="42"/>
      <c r="R752" s="42"/>
      <c r="S752" s="42"/>
      <c r="T752" s="42"/>
      <c r="U752" s="42"/>
      <c r="V752" s="42"/>
      <c r="W752" s="42"/>
      <c r="X752" s="42"/>
    </row>
    <row r="753" spans="11:24" x14ac:dyDescent="0.2">
      <c r="K753" s="39"/>
      <c r="L753" s="45" t="s">
        <v>9</v>
      </c>
      <c r="M753" s="46" t="s">
        <v>9</v>
      </c>
      <c r="N753" s="47"/>
      <c r="O753" s="48"/>
      <c r="P753" s="41" t="str">
        <f t="shared" si="11"/>
        <v/>
      </c>
      <c r="Q753" s="42"/>
      <c r="R753" s="42"/>
      <c r="S753" s="42"/>
      <c r="T753" s="42"/>
      <c r="U753" s="42"/>
      <c r="V753" s="42"/>
      <c r="W753" s="42"/>
      <c r="X753" s="42"/>
    </row>
    <row r="754" spans="11:24" x14ac:dyDescent="0.2">
      <c r="K754" s="39"/>
      <c r="L754" s="45" t="s">
        <v>9</v>
      </c>
      <c r="M754" s="46" t="s">
        <v>9</v>
      </c>
      <c r="N754" s="47"/>
      <c r="O754" s="48"/>
      <c r="P754" s="41" t="str">
        <f t="shared" si="11"/>
        <v/>
      </c>
      <c r="Q754" s="42"/>
      <c r="R754" s="42"/>
      <c r="S754" s="42"/>
      <c r="T754" s="42"/>
      <c r="U754" s="42"/>
      <c r="V754" s="42"/>
      <c r="W754" s="42"/>
      <c r="X754" s="42"/>
    </row>
    <row r="755" spans="11:24" x14ac:dyDescent="0.2">
      <c r="K755" s="39"/>
      <c r="L755" s="45" t="s">
        <v>9</v>
      </c>
      <c r="M755" s="46" t="s">
        <v>9</v>
      </c>
      <c r="N755" s="47"/>
      <c r="O755" s="48"/>
      <c r="P755" s="41" t="str">
        <f t="shared" si="11"/>
        <v/>
      </c>
      <c r="Q755" s="42"/>
      <c r="R755" s="42"/>
      <c r="S755" s="42"/>
      <c r="T755" s="42"/>
      <c r="U755" s="42"/>
      <c r="V755" s="42"/>
      <c r="W755" s="42"/>
      <c r="X755" s="42"/>
    </row>
    <row r="756" spans="11:24" x14ac:dyDescent="0.2">
      <c r="K756" s="39"/>
      <c r="L756" s="45" t="s">
        <v>9</v>
      </c>
      <c r="M756" s="46" t="s">
        <v>9</v>
      </c>
      <c r="N756" s="47"/>
      <c r="O756" s="48"/>
      <c r="P756" s="41" t="str">
        <f t="shared" si="11"/>
        <v/>
      </c>
      <c r="Q756" s="42"/>
      <c r="R756" s="42"/>
      <c r="S756" s="42"/>
      <c r="T756" s="42"/>
      <c r="U756" s="42"/>
      <c r="V756" s="42"/>
      <c r="W756" s="42"/>
      <c r="X756" s="42"/>
    </row>
    <row r="757" spans="11:24" x14ac:dyDescent="0.2">
      <c r="K757" s="39"/>
      <c r="L757" s="45" t="s">
        <v>9</v>
      </c>
      <c r="M757" s="46" t="s">
        <v>9</v>
      </c>
      <c r="N757" s="47"/>
      <c r="O757" s="48"/>
      <c r="P757" s="41" t="str">
        <f t="shared" si="11"/>
        <v/>
      </c>
      <c r="Q757" s="42"/>
      <c r="R757" s="42"/>
      <c r="S757" s="42"/>
      <c r="T757" s="42"/>
      <c r="U757" s="42"/>
      <c r="V757" s="42"/>
      <c r="W757" s="42"/>
      <c r="X757" s="42"/>
    </row>
    <row r="758" spans="11:24" x14ac:dyDescent="0.2">
      <c r="K758" s="39"/>
      <c r="L758" s="45" t="s">
        <v>9</v>
      </c>
      <c r="M758" s="46" t="s">
        <v>9</v>
      </c>
      <c r="N758" s="47"/>
      <c r="O758" s="48"/>
      <c r="P758" s="41" t="str">
        <f t="shared" si="11"/>
        <v/>
      </c>
      <c r="Q758" s="42"/>
      <c r="R758" s="42"/>
      <c r="S758" s="42"/>
      <c r="T758" s="42"/>
      <c r="U758" s="42"/>
      <c r="V758" s="42"/>
      <c r="W758" s="42"/>
      <c r="X758" s="42"/>
    </row>
    <row r="759" spans="11:24" x14ac:dyDescent="0.2">
      <c r="K759" s="39"/>
      <c r="L759" s="45" t="s">
        <v>9</v>
      </c>
      <c r="M759" s="46" t="s">
        <v>9</v>
      </c>
      <c r="N759" s="47"/>
      <c r="O759" s="48"/>
      <c r="P759" s="41" t="str">
        <f t="shared" si="11"/>
        <v/>
      </c>
      <c r="Q759" s="42"/>
      <c r="R759" s="42"/>
      <c r="S759" s="42"/>
      <c r="T759" s="42"/>
      <c r="U759" s="42"/>
      <c r="V759" s="42"/>
      <c r="W759" s="42"/>
      <c r="X759" s="42"/>
    </row>
    <row r="760" spans="11:24" x14ac:dyDescent="0.2">
      <c r="K760" s="39"/>
      <c r="L760" s="45" t="s">
        <v>9</v>
      </c>
      <c r="M760" s="46" t="s">
        <v>9</v>
      </c>
      <c r="N760" s="47"/>
      <c r="O760" s="48"/>
      <c r="P760" s="41" t="str">
        <f t="shared" si="11"/>
        <v/>
      </c>
      <c r="Q760" s="42"/>
      <c r="R760" s="42"/>
      <c r="S760" s="42"/>
      <c r="T760" s="42"/>
      <c r="U760" s="42"/>
      <c r="V760" s="42"/>
      <c r="W760" s="42"/>
      <c r="X760" s="42"/>
    </row>
    <row r="761" spans="11:24" x14ac:dyDescent="0.2">
      <c r="K761" s="39"/>
      <c r="L761" s="45" t="s">
        <v>9</v>
      </c>
      <c r="M761" s="46" t="s">
        <v>9</v>
      </c>
      <c r="N761" s="47"/>
      <c r="O761" s="48"/>
      <c r="P761" s="41" t="str">
        <f t="shared" si="11"/>
        <v/>
      </c>
      <c r="Q761" s="42"/>
      <c r="R761" s="42"/>
      <c r="S761" s="42"/>
      <c r="T761" s="42"/>
      <c r="U761" s="42"/>
      <c r="V761" s="42"/>
      <c r="W761" s="42"/>
      <c r="X761" s="42"/>
    </row>
    <row r="762" spans="11:24" x14ac:dyDescent="0.2">
      <c r="K762" s="39"/>
      <c r="L762" s="45" t="s">
        <v>9</v>
      </c>
      <c r="M762" s="46" t="s">
        <v>9</v>
      </c>
      <c r="N762" s="47"/>
      <c r="O762" s="48"/>
      <c r="P762" s="41" t="str">
        <f t="shared" si="11"/>
        <v/>
      </c>
      <c r="Q762" s="42"/>
      <c r="R762" s="42"/>
      <c r="S762" s="42"/>
      <c r="T762" s="42"/>
      <c r="U762" s="42"/>
      <c r="V762" s="42"/>
      <c r="W762" s="42"/>
      <c r="X762" s="42"/>
    </row>
    <row r="763" spans="11:24" x14ac:dyDescent="0.2">
      <c r="K763" s="39"/>
      <c r="L763" s="45" t="s">
        <v>9</v>
      </c>
      <c r="M763" s="46" t="s">
        <v>9</v>
      </c>
      <c r="N763" s="47"/>
      <c r="O763" s="48"/>
      <c r="P763" s="41" t="str">
        <f t="shared" si="11"/>
        <v/>
      </c>
      <c r="Q763" s="42"/>
      <c r="R763" s="42"/>
      <c r="S763" s="42"/>
      <c r="T763" s="42"/>
      <c r="U763" s="42"/>
      <c r="V763" s="42"/>
      <c r="W763" s="42"/>
      <c r="X763" s="42"/>
    </row>
    <row r="764" spans="11:24" x14ac:dyDescent="0.2">
      <c r="K764" s="39"/>
      <c r="L764" s="45" t="s">
        <v>9</v>
      </c>
      <c r="M764" s="46" t="s">
        <v>9</v>
      </c>
      <c r="N764" s="47"/>
      <c r="O764" s="48"/>
      <c r="P764" s="41" t="str">
        <f t="shared" si="11"/>
        <v/>
      </c>
      <c r="Q764" s="42"/>
      <c r="R764" s="42"/>
      <c r="S764" s="42"/>
      <c r="T764" s="42"/>
      <c r="U764" s="42"/>
      <c r="V764" s="42"/>
      <c r="W764" s="42"/>
      <c r="X764" s="42"/>
    </row>
    <row r="765" spans="11:24" x14ac:dyDescent="0.2">
      <c r="K765" s="39"/>
      <c r="L765" s="45" t="s">
        <v>9</v>
      </c>
      <c r="M765" s="46" t="s">
        <v>9</v>
      </c>
      <c r="N765" s="47"/>
      <c r="O765" s="48"/>
      <c r="P765" s="41" t="str">
        <f t="shared" si="11"/>
        <v/>
      </c>
      <c r="Q765" s="42"/>
      <c r="R765" s="42"/>
      <c r="S765" s="42"/>
      <c r="T765" s="42"/>
      <c r="U765" s="42"/>
      <c r="V765" s="42"/>
      <c r="W765" s="42"/>
      <c r="X765" s="42"/>
    </row>
    <row r="766" spans="11:24" x14ac:dyDescent="0.2">
      <c r="K766" s="39"/>
      <c r="L766" s="45" t="s">
        <v>9</v>
      </c>
      <c r="M766" s="46" t="s">
        <v>9</v>
      </c>
      <c r="N766" s="47"/>
      <c r="O766" s="48"/>
      <c r="P766" s="41" t="str">
        <f t="shared" si="11"/>
        <v/>
      </c>
      <c r="Q766" s="42"/>
      <c r="R766" s="42"/>
      <c r="S766" s="42"/>
      <c r="T766" s="42"/>
      <c r="U766" s="42"/>
      <c r="V766" s="42"/>
      <c r="W766" s="42"/>
      <c r="X766" s="42"/>
    </row>
    <row r="767" spans="11:24" x14ac:dyDescent="0.2">
      <c r="K767" s="39"/>
      <c r="L767" s="45" t="s">
        <v>9</v>
      </c>
      <c r="M767" s="46" t="s">
        <v>9</v>
      </c>
      <c r="N767" s="47"/>
      <c r="O767" s="48"/>
      <c r="P767" s="41" t="str">
        <f t="shared" si="11"/>
        <v/>
      </c>
      <c r="Q767" s="42"/>
      <c r="R767" s="42"/>
      <c r="S767" s="42"/>
      <c r="T767" s="42"/>
      <c r="U767" s="42"/>
      <c r="V767" s="42"/>
      <c r="W767" s="42"/>
      <c r="X767" s="42"/>
    </row>
    <row r="768" spans="11:24" x14ac:dyDescent="0.2">
      <c r="K768" s="39"/>
      <c r="L768" s="45" t="s">
        <v>9</v>
      </c>
      <c r="M768" s="46" t="s">
        <v>9</v>
      </c>
      <c r="N768" s="47"/>
      <c r="O768" s="48"/>
      <c r="P768" s="41" t="str">
        <f t="shared" si="11"/>
        <v/>
      </c>
      <c r="Q768" s="42"/>
      <c r="R768" s="42"/>
      <c r="S768" s="42"/>
      <c r="T768" s="42"/>
      <c r="U768" s="42"/>
      <c r="V768" s="42"/>
      <c r="W768" s="42"/>
      <c r="X768" s="42"/>
    </row>
    <row r="769" spans="11:24" x14ac:dyDescent="0.2">
      <c r="K769" s="39"/>
      <c r="L769" s="45" t="s">
        <v>9</v>
      </c>
      <c r="M769" s="46" t="s">
        <v>9</v>
      </c>
      <c r="N769" s="47"/>
      <c r="O769" s="48"/>
      <c r="P769" s="41" t="str">
        <f t="shared" si="11"/>
        <v/>
      </c>
      <c r="Q769" s="42"/>
      <c r="R769" s="42"/>
      <c r="S769" s="42"/>
      <c r="T769" s="42"/>
      <c r="U769" s="42"/>
      <c r="V769" s="42"/>
      <c r="W769" s="42"/>
      <c r="X769" s="42"/>
    </row>
    <row r="770" spans="11:24" x14ac:dyDescent="0.2">
      <c r="K770" s="39"/>
      <c r="L770" s="45" t="s">
        <v>9</v>
      </c>
      <c r="M770" s="46" t="s">
        <v>9</v>
      </c>
      <c r="N770" s="47"/>
      <c r="O770" s="48"/>
      <c r="P770" s="54"/>
      <c r="Q770" s="55"/>
      <c r="R770" s="55"/>
      <c r="S770" s="55"/>
      <c r="T770" s="55"/>
      <c r="U770" s="55"/>
      <c r="V770" s="55"/>
      <c r="W770" s="55"/>
      <c r="X770" s="55"/>
    </row>
    <row r="771" spans="11:24" x14ac:dyDescent="0.2">
      <c r="K771" s="56"/>
      <c r="L771" s="57" t="s">
        <v>9</v>
      </c>
      <c r="M771" s="58" t="s">
        <v>9</v>
      </c>
      <c r="N771" s="59"/>
      <c r="O771" s="48"/>
      <c r="P771" s="54"/>
      <c r="Q771" s="55"/>
      <c r="R771" s="55"/>
      <c r="S771" s="55"/>
      <c r="T771" s="55"/>
      <c r="U771" s="55"/>
      <c r="V771" s="55"/>
      <c r="W771" s="55"/>
      <c r="X771" s="55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theme="8" tint="-0.499984740745262"/>
  </sheetPr>
  <dimension ref="B1:BB772"/>
  <sheetViews>
    <sheetView showGridLines="0" zoomScaleNormal="100" workbookViewId="0">
      <selection activeCell="A2" sqref="A2"/>
    </sheetView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54" ht="4.5" customHeight="1" x14ac:dyDescent="0.2"/>
    <row r="2" spans="2:54" ht="15" x14ac:dyDescent="0.2">
      <c r="B2" s="96" t="s">
        <v>0</v>
      </c>
      <c r="C2" s="96"/>
      <c r="D2" s="96"/>
      <c r="E2" s="96"/>
      <c r="F2" s="96"/>
      <c r="G2" s="96"/>
      <c r="H2" s="96"/>
      <c r="I2" s="96"/>
    </row>
    <row r="3" spans="2:54" ht="4.5" customHeight="1" x14ac:dyDescent="0.2"/>
    <row r="4" spans="2:54" ht="18" x14ac:dyDescent="0.25">
      <c r="B4" s="97" t="s">
        <v>1</v>
      </c>
      <c r="C4" s="97"/>
      <c r="D4" s="97"/>
      <c r="E4" s="97"/>
      <c r="F4" s="97"/>
      <c r="G4" s="97"/>
      <c r="H4" s="97"/>
      <c r="I4" s="97"/>
      <c r="J4" s="75"/>
      <c r="K4" s="75"/>
      <c r="L4" s="76"/>
      <c r="M4" s="83"/>
      <c r="N4" s="75"/>
      <c r="O4" s="75"/>
      <c r="P4" s="75"/>
      <c r="Q4" s="75"/>
      <c r="R4" s="75"/>
      <c r="S4" s="75"/>
      <c r="T4" s="75"/>
      <c r="U4" s="75"/>
      <c r="V4" s="75"/>
      <c r="W4" s="75"/>
      <c r="X4" s="77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BB4" s="78"/>
    </row>
    <row r="5" spans="2:54" ht="16.5" customHeight="1" x14ac:dyDescent="0.2">
      <c r="B5" s="104" t="s">
        <v>18</v>
      </c>
      <c r="C5" s="104"/>
      <c r="D5" s="104"/>
      <c r="E5" s="104"/>
      <c r="F5" s="104"/>
      <c r="G5" s="104"/>
      <c r="H5" s="104"/>
      <c r="I5" s="104"/>
      <c r="L5" s="79"/>
      <c r="M5" s="79"/>
      <c r="N5" s="1"/>
      <c r="O5" s="1"/>
    </row>
    <row r="6" spans="2:54" ht="18" x14ac:dyDescent="0.25">
      <c r="B6" s="103" t="str">
        <f>IF(M4="CL2","Clearing 2","Clearing 1")</f>
        <v>Clearing 1</v>
      </c>
      <c r="C6" s="103"/>
      <c r="D6" s="103"/>
      <c r="E6" s="103"/>
      <c r="F6" s="103"/>
      <c r="G6" s="103"/>
      <c r="H6" s="103"/>
      <c r="I6" s="103"/>
      <c r="J6" s="80"/>
      <c r="K6" s="80"/>
      <c r="L6" s="81"/>
      <c r="M6" s="81"/>
      <c r="N6" s="80"/>
      <c r="O6" s="80"/>
      <c r="P6" s="80"/>
      <c r="Q6" s="80"/>
      <c r="R6" s="80"/>
      <c r="S6" s="80"/>
      <c r="T6" s="80"/>
      <c r="U6" s="80"/>
      <c r="V6" s="80"/>
      <c r="W6" s="80"/>
      <c r="X6" s="82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pans="2:54" ht="18" x14ac:dyDescent="0.25">
      <c r="B7" s="100" t="s">
        <v>19</v>
      </c>
      <c r="C7" s="100"/>
      <c r="D7" s="100"/>
      <c r="E7" s="100"/>
      <c r="F7" s="100"/>
      <c r="G7" s="100"/>
      <c r="H7" s="100"/>
      <c r="I7" s="100"/>
      <c r="J7" s="80"/>
      <c r="K7" s="80"/>
      <c r="L7" s="81"/>
      <c r="M7" s="81"/>
      <c r="N7" s="80"/>
      <c r="O7" s="80"/>
      <c r="P7" s="80"/>
      <c r="Q7" s="80"/>
      <c r="R7" s="80"/>
      <c r="S7" s="80"/>
      <c r="T7" s="80"/>
      <c r="U7" s="80"/>
      <c r="V7" s="80"/>
      <c r="W7" s="80"/>
      <c r="X7" s="82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</row>
    <row r="8" spans="2:54" ht="18" x14ac:dyDescent="0.25">
      <c r="B8" s="102">
        <f>+L27</f>
        <v>43009.25</v>
      </c>
      <c r="C8" s="102"/>
      <c r="D8" s="102"/>
      <c r="E8" s="102"/>
      <c r="F8" s="102"/>
      <c r="G8" s="102"/>
      <c r="H8" s="102"/>
      <c r="I8" s="102"/>
      <c r="M8" s="5"/>
      <c r="N8" s="6"/>
      <c r="O8" s="6"/>
    </row>
    <row r="9" spans="2:54" x14ac:dyDescent="0.2">
      <c r="K9" s="7"/>
      <c r="L9" s="8"/>
      <c r="M9" s="9"/>
      <c r="N9" s="10"/>
      <c r="O9" s="6"/>
      <c r="P9" s="7"/>
    </row>
    <row r="10" spans="2:54" x14ac:dyDescent="0.2">
      <c r="K10" s="11"/>
      <c r="L10" s="12"/>
      <c r="M10" s="12"/>
      <c r="N10" s="13"/>
      <c r="O10" s="6"/>
    </row>
    <row r="11" spans="2:54" x14ac:dyDescent="0.2">
      <c r="K11" s="14"/>
      <c r="L11" s="15" t="s">
        <v>2</v>
      </c>
      <c r="M11" s="16" t="s">
        <v>3</v>
      </c>
      <c r="N11" s="17"/>
      <c r="O11" s="6"/>
    </row>
    <row r="12" spans="2:54" x14ac:dyDescent="0.2">
      <c r="K12" s="14"/>
      <c r="L12" s="8"/>
      <c r="M12" s="9"/>
      <c r="N12" s="17"/>
      <c r="O12" s="6"/>
    </row>
    <row r="13" spans="2:54" x14ac:dyDescent="0.2">
      <c r="K13" s="14"/>
      <c r="L13" s="18" t="s">
        <v>4</v>
      </c>
      <c r="M13" s="9"/>
      <c r="N13" s="17"/>
      <c r="O13" s="6"/>
    </row>
    <row r="14" spans="2:54" x14ac:dyDescent="0.2">
      <c r="K14" s="14"/>
      <c r="L14" s="19">
        <v>43009.25</v>
      </c>
      <c r="M14" s="28">
        <v>7468487.813502402</v>
      </c>
      <c r="N14" s="17"/>
      <c r="O14" s="6"/>
    </row>
    <row r="15" spans="2:54" x14ac:dyDescent="0.2">
      <c r="K15" s="14"/>
      <c r="L15" s="15"/>
      <c r="M15" s="15"/>
      <c r="N15" s="17"/>
      <c r="O15" s="6"/>
    </row>
    <row r="16" spans="2:54" x14ac:dyDescent="0.2">
      <c r="K16" s="14"/>
      <c r="L16" s="8"/>
      <c r="M16" s="9"/>
      <c r="N16" s="17"/>
      <c r="O16" s="6"/>
    </row>
    <row r="17" spans="2:30" x14ac:dyDescent="0.2">
      <c r="K17" s="14"/>
      <c r="L17" s="20" t="s">
        <v>5</v>
      </c>
      <c r="M17" s="9"/>
      <c r="N17" s="17"/>
      <c r="O17" s="6"/>
    </row>
    <row r="18" spans="2:30" s="21" customFormat="1" ht="11.25" x14ac:dyDescent="0.2">
      <c r="K18" s="22"/>
      <c r="L18" s="23" t="s">
        <v>6</v>
      </c>
      <c r="M18" s="24"/>
      <c r="N18" s="25"/>
      <c r="O18" s="26"/>
    </row>
    <row r="19" spans="2:30" x14ac:dyDescent="0.2">
      <c r="K19" s="14"/>
      <c r="L19" s="27">
        <v>43033.375</v>
      </c>
      <c r="M19" s="28">
        <v>15359.620540330001</v>
      </c>
      <c r="N19" s="17"/>
      <c r="O19" s="6"/>
    </row>
    <row r="20" spans="2:30" x14ac:dyDescent="0.2">
      <c r="K20" s="14"/>
      <c r="L20" s="20" t="s">
        <v>8</v>
      </c>
      <c r="M20" s="9"/>
      <c r="N20" s="17"/>
      <c r="O20" s="6"/>
    </row>
    <row r="21" spans="2:30" s="21" customFormat="1" ht="11.25" x14ac:dyDescent="0.2">
      <c r="K21" s="22"/>
      <c r="L21" s="23" t="s">
        <v>6</v>
      </c>
      <c r="M21" s="24"/>
      <c r="N21" s="25"/>
      <c r="O21" s="26"/>
    </row>
    <row r="22" spans="2:30" x14ac:dyDescent="0.2">
      <c r="K22" s="14"/>
      <c r="L22" s="27">
        <v>43023.041666666664</v>
      </c>
      <c r="M22" s="28">
        <v>6191.1170828700006</v>
      </c>
      <c r="N22" s="17"/>
      <c r="O22" s="6"/>
    </row>
    <row r="23" spans="2:30" x14ac:dyDescent="0.2">
      <c r="K23" s="29"/>
      <c r="L23" s="30"/>
      <c r="M23" s="31"/>
      <c r="N23" s="32"/>
      <c r="O23" s="6"/>
    </row>
    <row r="24" spans="2:30" x14ac:dyDescent="0.2">
      <c r="K24" s="7"/>
      <c r="L24" s="8"/>
      <c r="M24" s="9"/>
      <c r="N24" s="10"/>
      <c r="O24" s="10"/>
      <c r="P24" s="7"/>
    </row>
    <row r="25" spans="2:30" x14ac:dyDescent="0.2">
      <c r="K25" s="84"/>
      <c r="L25" s="85" t="s">
        <v>24</v>
      </c>
      <c r="M25" s="85"/>
      <c r="N25" s="86"/>
      <c r="O25" s="36"/>
      <c r="P25" s="37"/>
      <c r="Y25" s="38"/>
      <c r="Z25" s="38"/>
      <c r="AA25" s="38"/>
      <c r="AB25" s="38"/>
      <c r="AC25" s="38"/>
      <c r="AD25" s="38"/>
    </row>
    <row r="26" spans="2:30" x14ac:dyDescent="0.2">
      <c r="K26" s="39"/>
      <c r="L26" s="15" t="s">
        <v>2</v>
      </c>
      <c r="M26" s="16" t="s">
        <v>3</v>
      </c>
      <c r="N26" s="40"/>
      <c r="O26" s="36"/>
      <c r="P26" s="41"/>
      <c r="Q26" s="42"/>
      <c r="R26" s="42"/>
      <c r="S26" s="42"/>
      <c r="T26" s="42"/>
      <c r="U26" s="42"/>
      <c r="V26" s="42"/>
      <c r="W26" s="42"/>
      <c r="X26" s="42"/>
      <c r="Y26" s="38"/>
      <c r="Z26" s="38"/>
      <c r="AA26" s="38"/>
      <c r="AB26" s="38"/>
      <c r="AC26" s="38"/>
      <c r="AD26" s="38"/>
    </row>
    <row r="27" spans="2:30" s="38" customFormat="1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4"/>
      <c r="L27" s="45">
        <v>43009.25</v>
      </c>
      <c r="M27" s="46">
        <v>7739.3767295800008</v>
      </c>
      <c r="N27" s="47"/>
      <c r="O27" s="48"/>
      <c r="P27" s="41" t="str">
        <f t="shared" ref="P27:P90" si="0">+TEXT(L28,"TTT, TT.")</f>
        <v>So, 01.</v>
      </c>
      <c r="Q27" s="42"/>
      <c r="R27" s="42"/>
      <c r="S27" s="42"/>
      <c r="T27" s="42"/>
      <c r="U27" s="42"/>
      <c r="V27" s="42"/>
      <c r="W27" s="42"/>
      <c r="X27" s="42"/>
    </row>
    <row r="28" spans="2:30" s="38" customFormat="1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4"/>
      <c r="L28" s="45">
        <v>43009.291666666664</v>
      </c>
      <c r="M28" s="46">
        <v>7576.0724730800011</v>
      </c>
      <c r="N28" s="47"/>
      <c r="O28" s="48"/>
      <c r="P28" s="41" t="str">
        <f t="shared" si="0"/>
        <v>So, 01.</v>
      </c>
      <c r="Q28" s="42"/>
      <c r="R28" s="42"/>
      <c r="S28" s="42"/>
      <c r="T28" s="42"/>
      <c r="U28" s="42"/>
      <c r="V28" s="42"/>
      <c r="W28" s="42"/>
      <c r="X28" s="42"/>
    </row>
    <row r="29" spans="2:30" s="38" customFormat="1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4"/>
      <c r="L29" s="45">
        <v>43009.333333333336</v>
      </c>
      <c r="M29" s="46">
        <v>7460.9704884000012</v>
      </c>
      <c r="N29" s="47"/>
      <c r="O29" s="48"/>
      <c r="P29" s="41" t="str">
        <f t="shared" si="0"/>
        <v>So, 01.</v>
      </c>
      <c r="Q29" s="42"/>
      <c r="R29" s="42"/>
      <c r="S29" s="42"/>
      <c r="T29" s="42"/>
      <c r="U29" s="42"/>
      <c r="V29" s="42"/>
      <c r="W29" s="42"/>
      <c r="X29" s="42"/>
    </row>
    <row r="30" spans="2:30" s="38" customFormat="1" x14ac:dyDescent="0.2"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45">
        <v>43009.375</v>
      </c>
      <c r="M30" s="46">
        <v>7269.1003462199969</v>
      </c>
      <c r="N30" s="47"/>
      <c r="O30" s="48"/>
      <c r="P30" s="41" t="str">
        <f t="shared" si="0"/>
        <v>So, 01.</v>
      </c>
      <c r="Q30" s="42"/>
      <c r="R30" s="42"/>
      <c r="S30" s="42"/>
      <c r="T30" s="42"/>
      <c r="U30" s="42"/>
      <c r="V30" s="42"/>
      <c r="W30" s="42"/>
      <c r="X30" s="42"/>
    </row>
    <row r="31" spans="2:30" s="38" customFormat="1" x14ac:dyDescent="0.2"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45">
        <v>43009.416666666664</v>
      </c>
      <c r="M31" s="46">
        <v>7035.7046729599988</v>
      </c>
      <c r="N31" s="47"/>
      <c r="O31" s="48"/>
      <c r="P31" s="41" t="str">
        <f t="shared" si="0"/>
        <v>So, 01.</v>
      </c>
      <c r="Q31" s="42"/>
      <c r="R31" s="42"/>
      <c r="S31" s="42"/>
      <c r="T31" s="42"/>
      <c r="U31" s="42"/>
      <c r="V31" s="42"/>
      <c r="W31" s="42"/>
      <c r="X31" s="42"/>
    </row>
    <row r="32" spans="2:30" s="38" customForma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45">
        <v>43009.458333333336</v>
      </c>
      <c r="M32" s="46">
        <v>6882.0671135399998</v>
      </c>
      <c r="N32" s="47"/>
      <c r="O32" s="48"/>
      <c r="P32" s="41" t="str">
        <f t="shared" si="0"/>
        <v>So, 01.</v>
      </c>
      <c r="Q32" s="42"/>
      <c r="R32" s="42"/>
      <c r="S32" s="42"/>
      <c r="T32" s="42"/>
      <c r="U32" s="42"/>
      <c r="V32" s="42"/>
      <c r="W32" s="42"/>
      <c r="X32" s="42"/>
    </row>
    <row r="33" spans="2:24" s="38" customForma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45">
        <v>43009.5</v>
      </c>
      <c r="M33" s="46">
        <v>6782.0767460400002</v>
      </c>
      <c r="N33" s="47"/>
      <c r="O33" s="48"/>
      <c r="P33" s="41" t="str">
        <f t="shared" si="0"/>
        <v>So, 01.</v>
      </c>
      <c r="Q33" s="42"/>
      <c r="R33" s="42"/>
      <c r="S33" s="42"/>
      <c r="T33" s="42"/>
      <c r="U33" s="42"/>
      <c r="V33" s="42"/>
      <c r="W33" s="42"/>
      <c r="X33" s="42"/>
    </row>
    <row r="34" spans="2:24" s="38" customFormat="1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5">
        <v>43009.541666666664</v>
      </c>
      <c r="M34" s="46">
        <v>6679.2609270999992</v>
      </c>
      <c r="N34" s="47"/>
      <c r="O34" s="48"/>
      <c r="P34" s="41" t="str">
        <f t="shared" si="0"/>
        <v>So, 01.</v>
      </c>
      <c r="Q34" s="42"/>
      <c r="R34" s="42"/>
      <c r="S34" s="42"/>
      <c r="T34" s="42"/>
      <c r="U34" s="42"/>
      <c r="V34" s="42"/>
      <c r="W34" s="42"/>
      <c r="X34" s="42"/>
    </row>
    <row r="35" spans="2:24" s="38" customFormat="1" x14ac:dyDescent="0.2"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5">
        <v>43009.583333333336</v>
      </c>
      <c r="M35" s="46">
        <v>6640.9758339800001</v>
      </c>
      <c r="N35" s="47"/>
      <c r="O35" s="48"/>
      <c r="P35" s="41" t="str">
        <f t="shared" si="0"/>
        <v>So, 01.</v>
      </c>
      <c r="Q35" s="42"/>
      <c r="R35" s="42"/>
      <c r="S35" s="42"/>
      <c r="T35" s="42"/>
      <c r="U35" s="42"/>
      <c r="V35" s="42"/>
      <c r="W35" s="42"/>
      <c r="X35" s="42"/>
    </row>
    <row r="36" spans="2:24" s="38" customFormat="1" x14ac:dyDescent="0.2">
      <c r="B36" s="43"/>
      <c r="C36" s="43"/>
      <c r="D36" s="43"/>
      <c r="E36" s="43"/>
      <c r="F36" s="43"/>
      <c r="G36" s="43"/>
      <c r="H36" s="43"/>
      <c r="I36" s="43"/>
      <c r="J36" s="43"/>
      <c r="K36" s="44"/>
      <c r="L36" s="45">
        <v>43009.625</v>
      </c>
      <c r="M36" s="46">
        <v>6594.8262303000001</v>
      </c>
      <c r="N36" s="47"/>
      <c r="O36" s="48"/>
      <c r="P36" s="41" t="str">
        <f t="shared" si="0"/>
        <v>So, 01.</v>
      </c>
      <c r="Q36" s="42"/>
      <c r="R36" s="42"/>
      <c r="S36" s="42"/>
      <c r="T36" s="42"/>
      <c r="U36" s="42"/>
      <c r="V36" s="42"/>
      <c r="W36" s="42"/>
      <c r="X36" s="42"/>
    </row>
    <row r="37" spans="2:24" s="38" customFormat="1" x14ac:dyDescent="0.2"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45">
        <v>43009.666666666664</v>
      </c>
      <c r="M37" s="46">
        <v>6726.30794771</v>
      </c>
      <c r="N37" s="47"/>
      <c r="O37" s="48"/>
      <c r="P37" s="41" t="str">
        <f t="shared" si="0"/>
        <v>So, 01.</v>
      </c>
      <c r="Q37" s="42"/>
      <c r="R37" s="42"/>
      <c r="S37" s="42"/>
      <c r="T37" s="42"/>
      <c r="U37" s="42"/>
      <c r="V37" s="42"/>
      <c r="W37" s="42"/>
      <c r="X37" s="42"/>
    </row>
    <row r="38" spans="2:24" s="38" customFormat="1" x14ac:dyDescent="0.2"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45">
        <v>43009.708333333336</v>
      </c>
      <c r="M38" s="46">
        <v>6976.411982399999</v>
      </c>
      <c r="N38" s="47"/>
      <c r="O38" s="48"/>
      <c r="P38" s="41" t="str">
        <f t="shared" si="0"/>
        <v>So, 01.</v>
      </c>
      <c r="Q38" s="42"/>
      <c r="R38" s="42"/>
      <c r="S38" s="42"/>
      <c r="T38" s="42"/>
      <c r="U38" s="42"/>
      <c r="V38" s="42"/>
      <c r="W38" s="42"/>
      <c r="X38" s="42"/>
    </row>
    <row r="39" spans="2:24" s="38" customFormat="1" x14ac:dyDescent="0.2"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45">
        <v>43009.75</v>
      </c>
      <c r="M39" s="46">
        <v>7228.7959190600004</v>
      </c>
      <c r="N39" s="47"/>
      <c r="O39" s="48"/>
      <c r="P39" s="41" t="str">
        <f t="shared" si="0"/>
        <v>So, 01.</v>
      </c>
      <c r="Q39" s="42"/>
      <c r="R39" s="42"/>
      <c r="S39" s="42"/>
      <c r="T39" s="42"/>
      <c r="U39" s="42"/>
      <c r="V39" s="42"/>
      <c r="W39" s="42"/>
      <c r="X39" s="42"/>
    </row>
    <row r="40" spans="2:24" s="38" customForma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4"/>
      <c r="L40" s="45">
        <v>43009.791666666664</v>
      </c>
      <c r="M40" s="46">
        <v>7273.9231409100003</v>
      </c>
      <c r="N40" s="47"/>
      <c r="O40" s="48"/>
      <c r="P40" s="41" t="str">
        <f t="shared" si="0"/>
        <v>So, 01.</v>
      </c>
      <c r="Q40" s="42"/>
      <c r="R40" s="42"/>
      <c r="S40" s="42"/>
      <c r="T40" s="42"/>
      <c r="U40" s="42"/>
      <c r="V40" s="42"/>
      <c r="W40" s="42"/>
      <c r="X40" s="42"/>
    </row>
    <row r="41" spans="2:24" s="38" customFormat="1" x14ac:dyDescent="0.2">
      <c r="B41" s="43"/>
      <c r="C41" s="43"/>
      <c r="D41" s="43"/>
      <c r="E41" s="43"/>
      <c r="F41" s="43"/>
      <c r="G41" s="43"/>
      <c r="H41" s="43"/>
      <c r="I41" s="43"/>
      <c r="J41" s="43"/>
      <c r="K41" s="44"/>
      <c r="L41" s="45">
        <v>43009.833333333336</v>
      </c>
      <c r="M41" s="46">
        <v>7146.0745130800005</v>
      </c>
      <c r="N41" s="47"/>
      <c r="O41" s="48"/>
      <c r="P41" s="41" t="str">
        <f t="shared" si="0"/>
        <v>So, 01.</v>
      </c>
      <c r="Q41" s="42"/>
      <c r="R41" s="42"/>
      <c r="S41" s="42"/>
      <c r="T41" s="42"/>
      <c r="U41" s="42"/>
      <c r="V41" s="42"/>
      <c r="W41" s="42"/>
      <c r="X41" s="42"/>
    </row>
    <row r="42" spans="2:24" s="38" customFormat="1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4"/>
      <c r="L42" s="45">
        <v>43009.875</v>
      </c>
      <c r="M42" s="46">
        <v>6909.5125864599995</v>
      </c>
      <c r="N42" s="47"/>
      <c r="O42" s="48"/>
      <c r="P42" s="41" t="str">
        <f t="shared" si="0"/>
        <v>So, 01.</v>
      </c>
      <c r="Q42" s="42"/>
      <c r="R42" s="42"/>
      <c r="S42" s="42"/>
      <c r="T42" s="42"/>
      <c r="U42" s="42"/>
      <c r="V42" s="42"/>
      <c r="W42" s="42"/>
      <c r="X42" s="42"/>
    </row>
    <row r="43" spans="2:24" s="38" customFormat="1" x14ac:dyDescent="0.2">
      <c r="B43" s="43"/>
      <c r="C43" s="43"/>
      <c r="D43" s="43"/>
      <c r="E43" s="43"/>
      <c r="F43" s="43"/>
      <c r="G43" s="43"/>
      <c r="H43" s="43"/>
      <c r="I43" s="43"/>
      <c r="J43" s="43"/>
      <c r="K43" s="44"/>
      <c r="L43" s="45">
        <v>43009.916666666664</v>
      </c>
      <c r="M43" s="46">
        <v>6757.0668310700021</v>
      </c>
      <c r="N43" s="47"/>
      <c r="O43" s="48"/>
      <c r="P43" s="41" t="str">
        <f t="shared" si="0"/>
        <v>So, 01.</v>
      </c>
      <c r="Q43" s="42"/>
      <c r="R43" s="42"/>
      <c r="S43" s="42"/>
      <c r="T43" s="42"/>
      <c r="U43" s="42"/>
      <c r="V43" s="42"/>
      <c r="W43" s="42"/>
      <c r="X43" s="42"/>
    </row>
    <row r="44" spans="2:24" s="38" customFormat="1" x14ac:dyDescent="0.2">
      <c r="B44" s="43"/>
      <c r="C44" s="43"/>
      <c r="D44" s="43"/>
      <c r="E44" s="43"/>
      <c r="F44" s="43"/>
      <c r="G44" s="43"/>
      <c r="H44" s="43"/>
      <c r="I44" s="43"/>
      <c r="J44" s="43"/>
      <c r="K44" s="44"/>
      <c r="L44" s="45">
        <v>43009.958333333336</v>
      </c>
      <c r="M44" s="46">
        <v>6617.0458575299999</v>
      </c>
      <c r="N44" s="47"/>
      <c r="O44" s="48"/>
      <c r="P44" s="41" t="str">
        <f t="shared" si="0"/>
        <v>Mo, 02.</v>
      </c>
      <c r="Q44" s="42"/>
      <c r="R44" s="42"/>
      <c r="S44" s="42"/>
      <c r="T44" s="42"/>
      <c r="U44" s="42"/>
      <c r="V44" s="42"/>
      <c r="W44" s="42"/>
      <c r="X44" s="42"/>
    </row>
    <row r="45" spans="2:24" s="38" customFormat="1" x14ac:dyDescent="0.2">
      <c r="B45" s="43"/>
      <c r="C45" s="43"/>
      <c r="D45" s="43"/>
      <c r="E45" s="43"/>
      <c r="F45" s="43"/>
      <c r="G45" s="43"/>
      <c r="H45" s="43"/>
      <c r="I45" s="43"/>
      <c r="J45" s="43"/>
      <c r="K45" s="44"/>
      <c r="L45" s="45">
        <v>43010</v>
      </c>
      <c r="M45" s="46">
        <v>6679.8757664700006</v>
      </c>
      <c r="N45" s="47"/>
      <c r="O45" s="48"/>
      <c r="P45" s="41" t="str">
        <f t="shared" si="0"/>
        <v>Mo, 02.</v>
      </c>
      <c r="Q45" s="42"/>
      <c r="R45" s="42"/>
      <c r="S45" s="42"/>
      <c r="T45" s="42"/>
      <c r="U45" s="42"/>
      <c r="V45" s="42"/>
      <c r="W45" s="49" t="s">
        <v>7</v>
      </c>
      <c r="X45" s="42"/>
    </row>
    <row r="46" spans="2:24" s="38" customFormat="1" x14ac:dyDescent="0.2">
      <c r="B46" s="43"/>
      <c r="C46" s="43"/>
      <c r="D46" s="43"/>
      <c r="E46" s="43"/>
      <c r="F46" s="43"/>
      <c r="G46" s="43"/>
      <c r="H46" s="43"/>
      <c r="I46" s="43"/>
      <c r="J46" s="43"/>
      <c r="K46" s="44"/>
      <c r="L46" s="45">
        <v>43010.041666666664</v>
      </c>
      <c r="M46" s="46">
        <v>6904.3670386800004</v>
      </c>
      <c r="N46" s="47"/>
      <c r="O46" s="48"/>
      <c r="P46" s="41" t="str">
        <f t="shared" si="0"/>
        <v>Mo, 02.</v>
      </c>
      <c r="Q46" s="42"/>
      <c r="R46" s="42"/>
      <c r="S46" s="42"/>
      <c r="T46" s="42"/>
      <c r="U46" s="42"/>
      <c r="V46" s="42"/>
      <c r="W46" s="42"/>
      <c r="X46" s="42"/>
    </row>
    <row r="47" spans="2:24" s="38" customFormat="1" x14ac:dyDescent="0.2">
      <c r="B47" s="43"/>
      <c r="C47" s="43"/>
      <c r="D47" s="43"/>
      <c r="E47" s="43"/>
      <c r="F47" s="43"/>
      <c r="G47" s="43"/>
      <c r="H47" s="43"/>
      <c r="I47" s="43"/>
      <c r="J47" s="43"/>
      <c r="K47" s="44"/>
      <c r="L47" s="45">
        <v>43010.083333333336</v>
      </c>
      <c r="M47" s="46">
        <v>7414.226254729997</v>
      </c>
      <c r="N47" s="47"/>
      <c r="O47" s="48"/>
      <c r="P47" s="41" t="str">
        <f t="shared" si="0"/>
        <v>Mo, 02.</v>
      </c>
      <c r="Q47" s="42"/>
      <c r="R47" s="42"/>
      <c r="S47" s="42"/>
      <c r="T47" s="42"/>
      <c r="U47" s="42"/>
      <c r="V47" s="42"/>
      <c r="W47" s="42"/>
      <c r="X47" s="42"/>
    </row>
    <row r="48" spans="2:24" s="38" customFormat="1" x14ac:dyDescent="0.2">
      <c r="B48" s="43"/>
      <c r="C48" s="43"/>
      <c r="D48" s="43"/>
      <c r="E48" s="43"/>
      <c r="F48" s="43"/>
      <c r="G48" s="43"/>
      <c r="H48" s="43"/>
      <c r="I48" s="43"/>
      <c r="J48" s="43"/>
      <c r="K48" s="44"/>
      <c r="L48" s="45">
        <v>43010.125</v>
      </c>
      <c r="M48" s="46">
        <v>8280.1132176600004</v>
      </c>
      <c r="N48" s="47"/>
      <c r="O48" s="48"/>
      <c r="P48" s="41" t="str">
        <f t="shared" si="0"/>
        <v>Mo, 02.</v>
      </c>
      <c r="Q48" s="42"/>
      <c r="R48" s="42"/>
      <c r="S48" s="42"/>
      <c r="T48" s="42"/>
      <c r="U48" s="42"/>
      <c r="V48" s="42"/>
      <c r="W48" s="42"/>
      <c r="X48" s="42"/>
    </row>
    <row r="49" spans="2:24" s="38" customFormat="1" x14ac:dyDescent="0.2">
      <c r="B49" s="43"/>
      <c r="C49" s="43"/>
      <c r="D49" s="43"/>
      <c r="E49" s="43"/>
      <c r="F49" s="43"/>
      <c r="G49" s="43"/>
      <c r="H49" s="43"/>
      <c r="I49" s="43"/>
      <c r="J49" s="43"/>
      <c r="K49" s="44"/>
      <c r="L49" s="45">
        <v>43010.166666666664</v>
      </c>
      <c r="M49" s="46">
        <v>10072.15670956</v>
      </c>
      <c r="N49" s="47"/>
      <c r="O49" s="48"/>
      <c r="P49" s="41" t="str">
        <f t="shared" si="0"/>
        <v>Mo, 02.</v>
      </c>
      <c r="Q49" s="42"/>
      <c r="R49" s="42"/>
      <c r="S49" s="42"/>
      <c r="T49" s="42"/>
      <c r="U49" s="42"/>
      <c r="V49" s="42"/>
      <c r="W49" s="42"/>
      <c r="X49" s="42"/>
    </row>
    <row r="50" spans="2:24" s="38" customFormat="1" x14ac:dyDescent="0.2">
      <c r="B50" s="43"/>
      <c r="C50" s="43"/>
      <c r="D50" s="43"/>
      <c r="E50" s="43"/>
      <c r="F50" s="43"/>
      <c r="G50" s="43"/>
      <c r="H50" s="43"/>
      <c r="I50" s="43"/>
      <c r="J50" s="43"/>
      <c r="K50" s="44"/>
      <c r="L50" s="45">
        <v>43010.208333333336</v>
      </c>
      <c r="M50" s="46">
        <v>12203.532999000001</v>
      </c>
      <c r="N50" s="47"/>
      <c r="O50" s="48"/>
      <c r="P50" s="41" t="str">
        <f t="shared" si="0"/>
        <v>Mo, 02.</v>
      </c>
      <c r="Q50" s="42"/>
      <c r="R50" s="42"/>
      <c r="S50" s="42"/>
      <c r="T50" s="42"/>
      <c r="U50" s="42"/>
      <c r="V50" s="42"/>
      <c r="W50" s="42"/>
      <c r="X50" s="42"/>
    </row>
    <row r="51" spans="2:24" s="38" customFormat="1" x14ac:dyDescent="0.2">
      <c r="B51" s="43"/>
      <c r="C51" s="43"/>
      <c r="D51" s="43"/>
      <c r="E51" s="43"/>
      <c r="F51" s="43"/>
      <c r="G51" s="43"/>
      <c r="H51" s="43"/>
      <c r="I51" s="43"/>
      <c r="J51" s="43"/>
      <c r="K51" s="44"/>
      <c r="L51" s="45">
        <v>43010.25</v>
      </c>
      <c r="M51" s="46">
        <v>14028.163525779999</v>
      </c>
      <c r="N51" s="47"/>
      <c r="O51" s="48"/>
      <c r="P51" s="41" t="str">
        <f t="shared" si="0"/>
        <v>Mo, 02.</v>
      </c>
      <c r="Q51" s="42"/>
      <c r="R51" s="42"/>
      <c r="S51" s="42"/>
      <c r="T51" s="42"/>
      <c r="U51" s="42"/>
      <c r="V51" s="42"/>
      <c r="W51" s="42"/>
      <c r="X51" s="42"/>
    </row>
    <row r="52" spans="2:24" s="38" customFormat="1" x14ac:dyDescent="0.2">
      <c r="B52" s="43"/>
      <c r="C52" s="43"/>
      <c r="D52" s="43"/>
      <c r="E52" s="43"/>
      <c r="F52" s="43"/>
      <c r="G52" s="43"/>
      <c r="H52" s="43"/>
      <c r="I52" s="43"/>
      <c r="J52" s="43"/>
      <c r="K52" s="44"/>
      <c r="L52" s="45">
        <v>43010.291666666664</v>
      </c>
      <c r="M52" s="46">
        <v>13819.59204929</v>
      </c>
      <c r="N52" s="47"/>
      <c r="O52" s="48"/>
      <c r="P52" s="41" t="str">
        <f t="shared" si="0"/>
        <v>Mo, 02.</v>
      </c>
      <c r="Q52" s="42"/>
      <c r="R52" s="42"/>
      <c r="S52" s="42"/>
      <c r="T52" s="42"/>
      <c r="U52" s="42"/>
      <c r="V52" s="42"/>
      <c r="W52" s="42"/>
      <c r="X52" s="42"/>
    </row>
    <row r="53" spans="2:24" s="38" customFormat="1" x14ac:dyDescent="0.2">
      <c r="B53" s="43"/>
      <c r="C53" s="43"/>
      <c r="D53" s="43"/>
      <c r="E53" s="43"/>
      <c r="F53" s="43"/>
      <c r="G53" s="43"/>
      <c r="H53" s="43"/>
      <c r="I53" s="43"/>
      <c r="J53" s="43"/>
      <c r="K53" s="44"/>
      <c r="L53" s="45">
        <v>43010.333333333336</v>
      </c>
      <c r="M53" s="46">
        <v>13282.34360136</v>
      </c>
      <c r="N53" s="47"/>
      <c r="O53" s="48"/>
      <c r="P53" s="41" t="str">
        <f t="shared" si="0"/>
        <v>Mo, 02.</v>
      </c>
      <c r="Q53" s="42"/>
      <c r="R53" s="42"/>
      <c r="S53" s="42"/>
      <c r="T53" s="42"/>
      <c r="U53" s="42"/>
      <c r="V53" s="42"/>
      <c r="W53" s="42"/>
      <c r="X53" s="42"/>
    </row>
    <row r="54" spans="2:24" s="38" customFormat="1" x14ac:dyDescent="0.2"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45">
        <v>43010.375</v>
      </c>
      <c r="M54" s="46">
        <v>12008.747322359999</v>
      </c>
      <c r="N54" s="47"/>
      <c r="O54" s="48"/>
      <c r="P54" s="41" t="str">
        <f t="shared" si="0"/>
        <v>Mo, 02.</v>
      </c>
      <c r="Q54" s="42"/>
      <c r="R54" s="42"/>
      <c r="S54" s="42"/>
      <c r="T54" s="42"/>
      <c r="U54" s="42"/>
      <c r="V54" s="42"/>
      <c r="W54" s="42"/>
      <c r="X54" s="42"/>
    </row>
    <row r="55" spans="2:24" s="38" customFormat="1" x14ac:dyDescent="0.2">
      <c r="B55" s="43"/>
      <c r="C55" s="43"/>
      <c r="D55" s="43"/>
      <c r="E55" s="43"/>
      <c r="F55" s="43"/>
      <c r="G55" s="43"/>
      <c r="H55" s="43"/>
      <c r="I55" s="43"/>
      <c r="J55" s="43"/>
      <c r="K55" s="44"/>
      <c r="L55" s="45">
        <v>43010.416666666664</v>
      </c>
      <c r="M55" s="46">
        <v>11600.72859463</v>
      </c>
      <c r="N55" s="47"/>
      <c r="O55" s="48"/>
      <c r="P55" s="41" t="str">
        <f t="shared" si="0"/>
        <v>Mo, 02.</v>
      </c>
      <c r="Q55" s="42"/>
      <c r="R55" s="42"/>
      <c r="S55" s="42"/>
      <c r="T55" s="42"/>
      <c r="U55" s="42"/>
      <c r="V55" s="42"/>
      <c r="W55" s="42"/>
      <c r="X55" s="42"/>
    </row>
    <row r="56" spans="2:24" s="38" customFormat="1" x14ac:dyDescent="0.2">
      <c r="B56" s="43"/>
      <c r="C56" s="43"/>
      <c r="D56" s="43"/>
      <c r="E56" s="43"/>
      <c r="F56" s="43"/>
      <c r="G56" s="43"/>
      <c r="H56" s="43"/>
      <c r="I56" s="43"/>
      <c r="J56" s="43"/>
      <c r="K56" s="44"/>
      <c r="L56" s="45">
        <v>43010.458333333336</v>
      </c>
      <c r="M56" s="46">
        <v>11361.420234020001</v>
      </c>
      <c r="N56" s="47"/>
      <c r="O56" s="48"/>
      <c r="P56" s="41" t="str">
        <f t="shared" si="0"/>
        <v>Mo, 02.</v>
      </c>
      <c r="Q56" s="42"/>
      <c r="R56" s="42"/>
      <c r="S56" s="42"/>
      <c r="T56" s="42"/>
      <c r="U56" s="42"/>
      <c r="V56" s="42"/>
      <c r="W56" s="42"/>
      <c r="X56" s="42"/>
    </row>
    <row r="57" spans="2:24" s="38" customFormat="1" x14ac:dyDescent="0.2">
      <c r="B57" s="43"/>
      <c r="C57" s="43"/>
      <c r="D57" s="43"/>
      <c r="E57" s="43"/>
      <c r="F57" s="43"/>
      <c r="G57" s="43"/>
      <c r="H57" s="43"/>
      <c r="I57" s="43"/>
      <c r="J57" s="43"/>
      <c r="K57" s="44"/>
      <c r="L57" s="45">
        <v>43010.5</v>
      </c>
      <c r="M57" s="46">
        <v>10958.07430323</v>
      </c>
      <c r="N57" s="47"/>
      <c r="O57" s="48"/>
      <c r="P57" s="41" t="str">
        <f t="shared" si="0"/>
        <v>Mo, 02.</v>
      </c>
      <c r="Q57" s="42"/>
      <c r="R57" s="42"/>
      <c r="S57" s="42"/>
      <c r="T57" s="42"/>
      <c r="U57" s="42"/>
      <c r="V57" s="42"/>
      <c r="W57" s="42"/>
      <c r="X57" s="42"/>
    </row>
    <row r="58" spans="2:24" s="38" customFormat="1" x14ac:dyDescent="0.2">
      <c r="B58" s="43"/>
      <c r="C58" s="43"/>
      <c r="D58" s="43"/>
      <c r="E58" s="43"/>
      <c r="F58" s="43"/>
      <c r="G58" s="43"/>
      <c r="H58" s="43"/>
      <c r="I58" s="43"/>
      <c r="J58" s="43"/>
      <c r="K58" s="44"/>
      <c r="L58" s="45">
        <v>43010.541666666664</v>
      </c>
      <c r="M58" s="46">
        <v>10608.989236429999</v>
      </c>
      <c r="N58" s="47"/>
      <c r="O58" s="48"/>
      <c r="P58" s="41" t="str">
        <f t="shared" si="0"/>
        <v>Mo, 02.</v>
      </c>
      <c r="Q58" s="42"/>
      <c r="R58" s="42"/>
      <c r="S58" s="42"/>
      <c r="T58" s="42"/>
      <c r="U58" s="42"/>
      <c r="V58" s="42"/>
      <c r="W58" s="42"/>
      <c r="X58" s="42"/>
    </row>
    <row r="59" spans="2:24" s="38" customFormat="1" x14ac:dyDescent="0.2">
      <c r="B59" s="43"/>
      <c r="C59" s="43"/>
      <c r="D59" s="43"/>
      <c r="E59" s="43"/>
      <c r="F59" s="43"/>
      <c r="G59" s="43"/>
      <c r="H59" s="43"/>
      <c r="I59" s="43"/>
      <c r="J59" s="43"/>
      <c r="K59" s="44"/>
      <c r="L59" s="45">
        <v>43010.583333333336</v>
      </c>
      <c r="M59" s="46">
        <v>10403.171910380001</v>
      </c>
      <c r="N59" s="47"/>
      <c r="O59" s="48"/>
      <c r="P59" s="41" t="str">
        <f t="shared" si="0"/>
        <v>Mo, 02.</v>
      </c>
      <c r="Q59" s="42"/>
      <c r="R59" s="42"/>
      <c r="S59" s="42"/>
      <c r="T59" s="42"/>
      <c r="U59" s="42"/>
      <c r="V59" s="42"/>
      <c r="W59" s="42"/>
      <c r="X59" s="42"/>
    </row>
    <row r="60" spans="2:24" s="38" customFormat="1" x14ac:dyDescent="0.2">
      <c r="B60" s="43"/>
      <c r="C60" s="43"/>
      <c r="D60" s="43"/>
      <c r="E60" s="43"/>
      <c r="F60" s="43"/>
      <c r="G60" s="43"/>
      <c r="H60" s="43"/>
      <c r="I60" s="43"/>
      <c r="J60" s="43"/>
      <c r="K60" s="44"/>
      <c r="L60" s="45">
        <v>43010.625</v>
      </c>
      <c r="M60" s="46">
        <v>10185.042466750001</v>
      </c>
      <c r="N60" s="47"/>
      <c r="O60" s="48"/>
      <c r="P60" s="41" t="str">
        <f t="shared" si="0"/>
        <v>Mo, 02.</v>
      </c>
      <c r="Q60" s="42"/>
      <c r="R60" s="42"/>
      <c r="S60" s="42"/>
      <c r="T60" s="42"/>
      <c r="U60" s="42"/>
      <c r="V60" s="42"/>
      <c r="W60" s="42"/>
      <c r="X60" s="42"/>
    </row>
    <row r="61" spans="2:24" s="38" customFormat="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4"/>
      <c r="L61" s="45">
        <v>43010.666666666664</v>
      </c>
      <c r="M61" s="46">
        <v>9947.7579929600033</v>
      </c>
      <c r="N61" s="47"/>
      <c r="O61" s="48"/>
      <c r="P61" s="41" t="str">
        <f t="shared" si="0"/>
        <v>Mo, 02.</v>
      </c>
      <c r="Q61" s="42"/>
      <c r="R61" s="42"/>
      <c r="S61" s="42"/>
      <c r="T61" s="42"/>
      <c r="U61" s="42"/>
      <c r="V61" s="42"/>
      <c r="W61" s="42"/>
      <c r="X61" s="42"/>
    </row>
    <row r="62" spans="2:24" s="38" customFormat="1" x14ac:dyDescent="0.2">
      <c r="B62" s="43"/>
      <c r="C62" s="43"/>
      <c r="D62" s="43"/>
      <c r="E62" s="43"/>
      <c r="F62" s="43"/>
      <c r="G62" s="43"/>
      <c r="H62" s="43"/>
      <c r="I62" s="43"/>
      <c r="J62" s="43"/>
      <c r="K62" s="44"/>
      <c r="L62" s="45">
        <v>43010.708333333336</v>
      </c>
      <c r="M62" s="46">
        <v>10090.53677823</v>
      </c>
      <c r="N62" s="47"/>
      <c r="O62" s="48"/>
      <c r="P62" s="41" t="str">
        <f t="shared" si="0"/>
        <v>Mo, 02.</v>
      </c>
      <c r="Q62" s="42"/>
      <c r="R62" s="42"/>
      <c r="S62" s="42"/>
      <c r="T62" s="42"/>
      <c r="U62" s="42"/>
      <c r="V62" s="42"/>
      <c r="W62" s="42"/>
      <c r="X62" s="42"/>
    </row>
    <row r="63" spans="2:24" s="38" customFormat="1" x14ac:dyDescent="0.2">
      <c r="B63" s="43"/>
      <c r="C63" s="43"/>
      <c r="D63" s="43"/>
      <c r="E63" s="43"/>
      <c r="F63" s="43"/>
      <c r="G63" s="43"/>
      <c r="H63" s="43"/>
      <c r="I63" s="43"/>
      <c r="J63" s="43"/>
      <c r="K63" s="44"/>
      <c r="L63" s="45">
        <v>43010.75</v>
      </c>
      <c r="M63" s="46">
        <v>10287.11219467</v>
      </c>
      <c r="N63" s="47"/>
      <c r="O63" s="48"/>
      <c r="P63" s="41" t="str">
        <f t="shared" si="0"/>
        <v>Mo, 02.</v>
      </c>
      <c r="Q63" s="42"/>
      <c r="R63" s="42"/>
      <c r="S63" s="42"/>
      <c r="T63" s="42"/>
      <c r="U63" s="42"/>
      <c r="V63" s="42"/>
      <c r="W63" s="42"/>
      <c r="X63" s="42"/>
    </row>
    <row r="64" spans="2:24" s="38" customFormat="1" x14ac:dyDescent="0.2">
      <c r="B64" s="43"/>
      <c r="C64" s="43"/>
      <c r="D64" s="43"/>
      <c r="E64" s="43"/>
      <c r="F64" s="43"/>
      <c r="G64" s="43"/>
      <c r="H64" s="43"/>
      <c r="I64" s="43"/>
      <c r="J64" s="43"/>
      <c r="K64" s="44"/>
      <c r="L64" s="45">
        <v>43010.791666666664</v>
      </c>
      <c r="M64" s="46">
        <v>10270.668340419999</v>
      </c>
      <c r="N64" s="47"/>
      <c r="O64" s="48"/>
      <c r="P64" s="41" t="str">
        <f t="shared" si="0"/>
        <v>Mo, 02.</v>
      </c>
      <c r="Q64" s="42"/>
      <c r="R64" s="42"/>
      <c r="S64" s="42"/>
      <c r="T64" s="42"/>
      <c r="U64" s="42"/>
      <c r="V64" s="42"/>
      <c r="W64" s="42"/>
      <c r="X64" s="42"/>
    </row>
    <row r="65" spans="2:24" s="38" customFormat="1" x14ac:dyDescent="0.2">
      <c r="B65" s="43"/>
      <c r="C65" s="43"/>
      <c r="D65" s="43"/>
      <c r="E65" s="43"/>
      <c r="F65" s="43"/>
      <c r="G65" s="43"/>
      <c r="H65" s="43"/>
      <c r="I65" s="43"/>
      <c r="J65" s="43"/>
      <c r="K65" s="44"/>
      <c r="L65" s="45">
        <v>43010.833333333336</v>
      </c>
      <c r="M65" s="46">
        <v>9503.571913040003</v>
      </c>
      <c r="N65" s="47"/>
      <c r="O65" s="48"/>
      <c r="P65" s="41" t="str">
        <f t="shared" si="0"/>
        <v>Mo, 02.</v>
      </c>
      <c r="Q65" s="42"/>
      <c r="R65" s="42"/>
      <c r="S65" s="42"/>
      <c r="T65" s="42"/>
      <c r="U65" s="42"/>
      <c r="V65" s="42"/>
      <c r="W65" s="42"/>
      <c r="X65" s="42"/>
    </row>
    <row r="66" spans="2:24" s="38" customFormat="1" x14ac:dyDescent="0.2">
      <c r="B66" s="43"/>
      <c r="C66" s="43"/>
      <c r="D66" s="43"/>
      <c r="E66" s="43"/>
      <c r="F66" s="43"/>
      <c r="G66" s="43"/>
      <c r="H66" s="43"/>
      <c r="I66" s="43"/>
      <c r="J66" s="43"/>
      <c r="K66" s="44"/>
      <c r="L66" s="45">
        <v>43010.875</v>
      </c>
      <c r="M66" s="46">
        <v>9008.0354626100034</v>
      </c>
      <c r="N66" s="47"/>
      <c r="O66" s="48"/>
      <c r="P66" s="41" t="str">
        <f t="shared" si="0"/>
        <v>Mo, 02.</v>
      </c>
      <c r="Q66" s="42"/>
      <c r="R66" s="42"/>
      <c r="S66" s="42"/>
      <c r="T66" s="42"/>
      <c r="U66" s="42"/>
      <c r="V66" s="42"/>
      <c r="W66" s="42"/>
      <c r="X66" s="42"/>
    </row>
    <row r="67" spans="2:24" s="38" customFormat="1" x14ac:dyDescent="0.2">
      <c r="B67" s="43"/>
      <c r="C67" s="43"/>
      <c r="D67" s="43"/>
      <c r="E67" s="43"/>
      <c r="F67" s="43"/>
      <c r="G67" s="43"/>
      <c r="H67" s="43"/>
      <c r="I67" s="43"/>
      <c r="J67" s="43"/>
      <c r="K67" s="44"/>
      <c r="L67" s="45">
        <v>43010.916666666664</v>
      </c>
      <c r="M67" s="46">
        <v>8208.3320713399989</v>
      </c>
      <c r="N67" s="47"/>
      <c r="O67" s="48"/>
      <c r="P67" s="41" t="str">
        <f t="shared" si="0"/>
        <v>Mo, 02.</v>
      </c>
      <c r="Q67" s="42"/>
      <c r="R67" s="42"/>
      <c r="S67" s="42"/>
      <c r="T67" s="42"/>
      <c r="U67" s="42"/>
      <c r="V67" s="42"/>
      <c r="W67" s="42"/>
      <c r="X67" s="42"/>
    </row>
    <row r="68" spans="2:24" s="38" customFormat="1" x14ac:dyDescent="0.2">
      <c r="B68" s="43"/>
      <c r="C68" s="43"/>
      <c r="D68" s="43"/>
      <c r="E68" s="43"/>
      <c r="F68" s="43"/>
      <c r="G68" s="43"/>
      <c r="H68" s="43"/>
      <c r="I68" s="43"/>
      <c r="J68" s="43"/>
      <c r="K68" s="44"/>
      <c r="L68" s="45">
        <v>43010.958333333336</v>
      </c>
      <c r="M68" s="46">
        <v>7670.3718930000014</v>
      </c>
      <c r="N68" s="47"/>
      <c r="O68" s="48"/>
      <c r="P68" s="41" t="str">
        <f t="shared" si="0"/>
        <v>Di, 03.</v>
      </c>
      <c r="Q68" s="42"/>
      <c r="R68" s="42"/>
      <c r="S68" s="42"/>
      <c r="T68" s="42"/>
      <c r="U68" s="42"/>
      <c r="V68" s="42"/>
      <c r="W68" s="42"/>
      <c r="X68" s="42"/>
    </row>
    <row r="69" spans="2:24" s="38" customFormat="1" x14ac:dyDescent="0.2">
      <c r="B69" s="43"/>
      <c r="C69" s="43"/>
      <c r="D69" s="43"/>
      <c r="E69" s="43"/>
      <c r="F69" s="43"/>
      <c r="G69" s="43"/>
      <c r="H69" s="43"/>
      <c r="I69" s="43"/>
      <c r="J69" s="43"/>
      <c r="K69" s="44"/>
      <c r="L69" s="45">
        <v>43011</v>
      </c>
      <c r="M69" s="46">
        <v>7567.7459024099999</v>
      </c>
      <c r="N69" s="47"/>
      <c r="O69" s="48"/>
      <c r="P69" s="41" t="str">
        <f t="shared" si="0"/>
        <v>Di, 03.</v>
      </c>
      <c r="Q69" s="42"/>
      <c r="R69" s="42"/>
      <c r="S69" s="42"/>
      <c r="T69" s="42"/>
      <c r="U69" s="42"/>
      <c r="V69" s="42"/>
      <c r="W69" s="42"/>
      <c r="X69" s="42"/>
    </row>
    <row r="70" spans="2:24" s="38" customFormat="1" x14ac:dyDescent="0.2">
      <c r="B70" s="43"/>
      <c r="C70" s="43"/>
      <c r="D70" s="43"/>
      <c r="E70" s="43"/>
      <c r="F70" s="43"/>
      <c r="G70" s="43"/>
      <c r="H70" s="43"/>
      <c r="I70" s="43"/>
      <c r="J70" s="43"/>
      <c r="K70" s="44"/>
      <c r="L70" s="45">
        <v>43011.041666666664</v>
      </c>
      <c r="M70" s="46">
        <v>7530.7667756699993</v>
      </c>
      <c r="N70" s="47"/>
      <c r="O70" s="48"/>
      <c r="P70" s="41" t="str">
        <f t="shared" si="0"/>
        <v>Di, 03.</v>
      </c>
      <c r="Q70" s="42"/>
      <c r="R70" s="42"/>
      <c r="S70" s="42"/>
      <c r="T70" s="42"/>
      <c r="U70" s="42"/>
      <c r="V70" s="42"/>
      <c r="W70" s="42"/>
      <c r="X70" s="42"/>
    </row>
    <row r="71" spans="2:24" s="38" customFormat="1" x14ac:dyDescent="0.2">
      <c r="B71" s="43"/>
      <c r="C71" s="43"/>
      <c r="D71" s="43"/>
      <c r="E71" s="43"/>
      <c r="F71" s="43"/>
      <c r="G71" s="43"/>
      <c r="H71" s="43"/>
      <c r="I71" s="43"/>
      <c r="J71" s="43"/>
      <c r="K71" s="44"/>
      <c r="L71" s="45">
        <v>43011.083333333336</v>
      </c>
      <c r="M71" s="46">
        <v>7844.3600571399993</v>
      </c>
      <c r="N71" s="47"/>
      <c r="O71" s="48"/>
      <c r="P71" s="41" t="str">
        <f t="shared" si="0"/>
        <v>Di, 03.</v>
      </c>
      <c r="Q71" s="42"/>
      <c r="R71" s="42"/>
      <c r="S71" s="42"/>
      <c r="T71" s="42"/>
      <c r="U71" s="42"/>
      <c r="V71" s="42"/>
      <c r="W71" s="42"/>
      <c r="X71" s="42"/>
    </row>
    <row r="72" spans="2:24" s="38" customFormat="1" x14ac:dyDescent="0.2">
      <c r="B72" s="43"/>
      <c r="C72" s="43"/>
      <c r="D72" s="43"/>
      <c r="E72" s="43"/>
      <c r="F72" s="43"/>
      <c r="G72" s="43"/>
      <c r="H72" s="43"/>
      <c r="I72" s="43"/>
      <c r="J72" s="43"/>
      <c r="K72" s="44"/>
      <c r="L72" s="45">
        <v>43011.125</v>
      </c>
      <c r="M72" s="46">
        <v>8659.8024946499991</v>
      </c>
      <c r="N72" s="47"/>
      <c r="O72" s="48"/>
      <c r="P72" s="41" t="str">
        <f t="shared" si="0"/>
        <v>Di, 03.</v>
      </c>
      <c r="Q72" s="42"/>
      <c r="R72" s="42"/>
      <c r="S72" s="42"/>
      <c r="T72" s="42"/>
      <c r="U72" s="42"/>
      <c r="V72" s="42"/>
      <c r="W72" s="42"/>
      <c r="X72" s="42"/>
    </row>
    <row r="73" spans="2:24" s="38" customFormat="1" x14ac:dyDescent="0.2">
      <c r="B73" s="43"/>
      <c r="C73" s="43"/>
      <c r="D73" s="43"/>
      <c r="E73" s="43"/>
      <c r="F73" s="43"/>
      <c r="G73" s="43"/>
      <c r="H73" s="43"/>
      <c r="I73" s="43"/>
      <c r="J73" s="43"/>
      <c r="K73" s="44"/>
      <c r="L73" s="45">
        <v>43011.166666666664</v>
      </c>
      <c r="M73" s="46">
        <v>10582.291735520001</v>
      </c>
      <c r="N73" s="47"/>
      <c r="O73" s="48"/>
      <c r="P73" s="41" t="str">
        <f t="shared" si="0"/>
        <v>Di, 03.</v>
      </c>
      <c r="Q73" s="42"/>
      <c r="R73" s="42"/>
      <c r="S73" s="42"/>
      <c r="T73" s="42"/>
      <c r="U73" s="42"/>
      <c r="V73" s="42"/>
      <c r="W73" s="42"/>
      <c r="X73" s="42"/>
    </row>
    <row r="74" spans="2:24" s="38" customFormat="1" x14ac:dyDescent="0.2"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45">
        <v>43011.208333333336</v>
      </c>
      <c r="M74" s="46">
        <v>11900.192067620001</v>
      </c>
      <c r="N74" s="47"/>
      <c r="O74" s="48"/>
      <c r="P74" s="41" t="str">
        <f t="shared" si="0"/>
        <v>Di, 03.</v>
      </c>
      <c r="Q74" s="42"/>
      <c r="R74" s="42"/>
      <c r="S74" s="42"/>
      <c r="T74" s="42"/>
      <c r="U74" s="42"/>
      <c r="V74" s="42"/>
      <c r="W74" s="42"/>
      <c r="X74" s="42"/>
    </row>
    <row r="75" spans="2:24" s="38" customFormat="1" x14ac:dyDescent="0.2">
      <c r="B75" s="43"/>
      <c r="C75" s="43"/>
      <c r="D75" s="43"/>
      <c r="E75" s="43"/>
      <c r="F75" s="43"/>
      <c r="G75" s="43"/>
      <c r="H75" s="43"/>
      <c r="I75" s="43"/>
      <c r="J75" s="43"/>
      <c r="K75" s="44"/>
      <c r="L75" s="45">
        <v>43011.25</v>
      </c>
      <c r="M75" s="46">
        <v>13185.174477889999</v>
      </c>
      <c r="N75" s="47"/>
      <c r="O75" s="48"/>
      <c r="P75" s="41" t="str">
        <f t="shared" si="0"/>
        <v>Di, 03.</v>
      </c>
      <c r="Q75" s="42"/>
      <c r="R75" s="42"/>
      <c r="S75" s="42"/>
      <c r="T75" s="42"/>
      <c r="U75" s="42"/>
      <c r="V75" s="42"/>
      <c r="W75" s="42"/>
      <c r="X75" s="42"/>
    </row>
    <row r="76" spans="2:24" s="38" customFormat="1" x14ac:dyDescent="0.2">
      <c r="B76" s="43"/>
      <c r="C76" s="43"/>
      <c r="D76" s="43"/>
      <c r="E76" s="43"/>
      <c r="F76" s="43"/>
      <c r="G76" s="43"/>
      <c r="H76" s="43"/>
      <c r="I76" s="43"/>
      <c r="J76" s="43"/>
      <c r="K76" s="44"/>
      <c r="L76" s="45">
        <v>43011.291666666664</v>
      </c>
      <c r="M76" s="46">
        <v>13697.27113675</v>
      </c>
      <c r="N76" s="47"/>
      <c r="O76" s="48"/>
      <c r="P76" s="41" t="str">
        <f t="shared" si="0"/>
        <v>Di, 03.</v>
      </c>
      <c r="Q76" s="42"/>
      <c r="R76" s="42"/>
      <c r="S76" s="42"/>
      <c r="T76" s="42"/>
      <c r="U76" s="42"/>
      <c r="V76" s="42"/>
      <c r="W76" s="42"/>
      <c r="X76" s="42"/>
    </row>
    <row r="77" spans="2:24" s="38" customFormat="1" x14ac:dyDescent="0.2">
      <c r="B77" s="43"/>
      <c r="C77" s="43"/>
      <c r="D77" s="43"/>
      <c r="E77" s="43"/>
      <c r="F77" s="43"/>
      <c r="G77" s="43"/>
      <c r="H77" s="43"/>
      <c r="I77" s="43"/>
      <c r="J77" s="43"/>
      <c r="K77" s="44"/>
      <c r="L77" s="45">
        <v>43011.333333333336</v>
      </c>
      <c r="M77" s="46">
        <v>13402.881783890001</v>
      </c>
      <c r="N77" s="47"/>
      <c r="O77" s="48"/>
      <c r="P77" s="41" t="str">
        <f t="shared" si="0"/>
        <v>Di, 03.</v>
      </c>
      <c r="Q77" s="42"/>
      <c r="R77" s="42"/>
      <c r="S77" s="42"/>
      <c r="T77" s="42"/>
      <c r="U77" s="42"/>
      <c r="V77" s="42"/>
      <c r="W77" s="42"/>
      <c r="X77" s="42"/>
    </row>
    <row r="78" spans="2:24" s="38" customFormat="1" x14ac:dyDescent="0.2">
      <c r="B78" s="43"/>
      <c r="C78" s="43"/>
      <c r="D78" s="43"/>
      <c r="E78" s="43"/>
      <c r="F78" s="43"/>
      <c r="G78" s="43"/>
      <c r="H78" s="43"/>
      <c r="I78" s="43"/>
      <c r="J78" s="43"/>
      <c r="K78" s="44"/>
      <c r="L78" s="45">
        <v>43011.375</v>
      </c>
      <c r="M78" s="46">
        <v>13165.606775280001</v>
      </c>
      <c r="N78" s="47"/>
      <c r="O78" s="48"/>
      <c r="P78" s="41" t="str">
        <f t="shared" si="0"/>
        <v>Di, 03.</v>
      </c>
      <c r="Q78" s="42"/>
      <c r="R78" s="42"/>
      <c r="S78" s="42"/>
      <c r="T78" s="42"/>
      <c r="U78" s="42"/>
      <c r="V78" s="42"/>
      <c r="W78" s="42"/>
      <c r="X78" s="42"/>
    </row>
    <row r="79" spans="2:24" s="38" customFormat="1" x14ac:dyDescent="0.2">
      <c r="B79" s="43"/>
      <c r="C79" s="43"/>
      <c r="D79" s="43"/>
      <c r="E79" s="43"/>
      <c r="F79" s="43"/>
      <c r="G79" s="43"/>
      <c r="H79" s="43"/>
      <c r="I79" s="43"/>
      <c r="J79" s="43"/>
      <c r="K79" s="44"/>
      <c r="L79" s="45">
        <v>43011.416666666664</v>
      </c>
      <c r="M79" s="46">
        <v>13179.706560370001</v>
      </c>
      <c r="N79" s="47"/>
      <c r="O79" s="48"/>
      <c r="P79" s="41" t="str">
        <f t="shared" si="0"/>
        <v>Di, 03.</v>
      </c>
      <c r="Q79" s="42"/>
      <c r="R79" s="42"/>
      <c r="S79" s="42"/>
      <c r="T79" s="42"/>
      <c r="U79" s="42"/>
      <c r="V79" s="42"/>
      <c r="W79" s="42"/>
      <c r="X79" s="42"/>
    </row>
    <row r="80" spans="2:24" s="38" customFormat="1" x14ac:dyDescent="0.2"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5">
        <v>43011.458333333336</v>
      </c>
      <c r="M80" s="46">
        <v>13028.455583500001</v>
      </c>
      <c r="N80" s="47"/>
      <c r="O80" s="48"/>
      <c r="P80" s="41" t="str">
        <f t="shared" si="0"/>
        <v>Di, 03.</v>
      </c>
      <c r="Q80" s="42"/>
      <c r="R80" s="42"/>
      <c r="S80" s="42"/>
      <c r="T80" s="42"/>
      <c r="U80" s="42"/>
      <c r="V80" s="42"/>
      <c r="W80" s="42"/>
      <c r="X80" s="42"/>
    </row>
    <row r="81" spans="2:24" s="38" customFormat="1" x14ac:dyDescent="0.2">
      <c r="B81" s="43"/>
      <c r="C81" s="43"/>
      <c r="D81" s="43"/>
      <c r="E81" s="43"/>
      <c r="F81" s="43"/>
      <c r="G81" s="43"/>
      <c r="H81" s="43"/>
      <c r="I81" s="43"/>
      <c r="J81" s="43"/>
      <c r="K81" s="44"/>
      <c r="L81" s="45">
        <v>43011.5</v>
      </c>
      <c r="M81" s="46">
        <v>12888.20729525</v>
      </c>
      <c r="N81" s="47"/>
      <c r="O81" s="48"/>
      <c r="P81" s="41" t="str">
        <f t="shared" si="0"/>
        <v>Di, 03.</v>
      </c>
      <c r="Q81" s="42"/>
      <c r="R81" s="42"/>
      <c r="S81" s="42"/>
      <c r="T81" s="42"/>
      <c r="U81" s="42"/>
      <c r="V81" s="42"/>
      <c r="W81" s="42"/>
      <c r="X81" s="42"/>
    </row>
    <row r="82" spans="2:24" s="38" customFormat="1" x14ac:dyDescent="0.2">
      <c r="B82" s="43"/>
      <c r="C82" s="43"/>
      <c r="D82" s="43"/>
      <c r="E82" s="43"/>
      <c r="F82" s="43"/>
      <c r="G82" s="43"/>
      <c r="H82" s="43"/>
      <c r="I82" s="43"/>
      <c r="J82" s="43"/>
      <c r="K82" s="44"/>
      <c r="L82" s="45">
        <v>43011.541666666664</v>
      </c>
      <c r="M82" s="46">
        <v>12827.257687859999</v>
      </c>
      <c r="N82" s="47"/>
      <c r="O82" s="48"/>
      <c r="P82" s="41" t="str">
        <f t="shared" si="0"/>
        <v>Di, 03.</v>
      </c>
      <c r="Q82" s="42"/>
      <c r="R82" s="42"/>
      <c r="S82" s="42"/>
      <c r="T82" s="42"/>
      <c r="U82" s="42"/>
      <c r="V82" s="42"/>
      <c r="W82" s="42"/>
      <c r="X82" s="42"/>
    </row>
    <row r="83" spans="2:24" s="38" customFormat="1" x14ac:dyDescent="0.2">
      <c r="B83" s="43"/>
      <c r="C83" s="43"/>
      <c r="D83" s="43"/>
      <c r="E83" s="43"/>
      <c r="F83" s="43"/>
      <c r="G83" s="43"/>
      <c r="H83" s="43"/>
      <c r="I83" s="43"/>
      <c r="J83" s="43"/>
      <c r="K83" s="44"/>
      <c r="L83" s="45">
        <v>43011.583333333336</v>
      </c>
      <c r="M83" s="46">
        <v>12845.46369088</v>
      </c>
      <c r="N83" s="47"/>
      <c r="O83" s="48"/>
      <c r="P83" s="41" t="str">
        <f t="shared" si="0"/>
        <v>Di, 03.</v>
      </c>
      <c r="Q83" s="42"/>
      <c r="R83" s="42"/>
      <c r="S83" s="42"/>
      <c r="T83" s="42"/>
      <c r="U83" s="42"/>
      <c r="V83" s="42"/>
      <c r="W83" s="42"/>
      <c r="X83" s="42"/>
    </row>
    <row r="84" spans="2:24" s="38" customFormat="1" x14ac:dyDescent="0.2">
      <c r="B84" s="43"/>
      <c r="C84" s="43"/>
      <c r="D84" s="43"/>
      <c r="E84" s="43"/>
      <c r="F84" s="43"/>
      <c r="G84" s="43"/>
      <c r="H84" s="43"/>
      <c r="I84" s="43"/>
      <c r="J84" s="43"/>
      <c r="K84" s="44"/>
      <c r="L84" s="45">
        <v>43011.625</v>
      </c>
      <c r="M84" s="46">
        <v>12788.24184692</v>
      </c>
      <c r="N84" s="47"/>
      <c r="O84" s="48"/>
      <c r="P84" s="41" t="str">
        <f t="shared" si="0"/>
        <v>Di, 03.</v>
      </c>
      <c r="Q84" s="42"/>
      <c r="R84" s="42"/>
      <c r="S84" s="42"/>
      <c r="T84" s="42"/>
      <c r="U84" s="42"/>
      <c r="V84" s="42"/>
      <c r="W84" s="42"/>
      <c r="X84" s="42"/>
    </row>
    <row r="85" spans="2:24" s="38" customFormat="1" x14ac:dyDescent="0.2">
      <c r="B85" s="43"/>
      <c r="C85" s="43"/>
      <c r="D85" s="43"/>
      <c r="E85" s="43"/>
      <c r="F85" s="43"/>
      <c r="G85" s="43"/>
      <c r="H85" s="43"/>
      <c r="I85" s="43"/>
      <c r="J85" s="43"/>
      <c r="K85" s="44"/>
      <c r="L85" s="45">
        <v>43011.666666666664</v>
      </c>
      <c r="M85" s="46">
        <v>12813.628168360001</v>
      </c>
      <c r="N85" s="47"/>
      <c r="O85" s="48"/>
      <c r="P85" s="41" t="str">
        <f t="shared" si="0"/>
        <v>Di, 03.</v>
      </c>
      <c r="Q85" s="42"/>
      <c r="R85" s="42"/>
      <c r="S85" s="42"/>
      <c r="T85" s="42"/>
      <c r="U85" s="42"/>
      <c r="V85" s="42"/>
      <c r="W85" s="42"/>
      <c r="X85" s="42"/>
    </row>
    <row r="86" spans="2:24" s="38" customFormat="1" x14ac:dyDescent="0.2">
      <c r="B86" s="43"/>
      <c r="C86" s="43"/>
      <c r="D86" s="43"/>
      <c r="E86" s="43"/>
      <c r="F86" s="43"/>
      <c r="G86" s="43"/>
      <c r="H86" s="43"/>
      <c r="I86" s="43"/>
      <c r="J86" s="43"/>
      <c r="K86" s="44"/>
      <c r="L86" s="45">
        <v>43011.708333333336</v>
      </c>
      <c r="M86" s="46">
        <v>12335.01925279</v>
      </c>
      <c r="N86" s="47"/>
      <c r="O86" s="48"/>
      <c r="P86" s="41" t="str">
        <f t="shared" si="0"/>
        <v>Di, 03.</v>
      </c>
      <c r="Q86" s="42"/>
      <c r="R86" s="42"/>
      <c r="S86" s="42"/>
      <c r="T86" s="42"/>
      <c r="U86" s="42"/>
      <c r="V86" s="42"/>
      <c r="W86" s="42"/>
      <c r="X86" s="42"/>
    </row>
    <row r="87" spans="2:24" s="38" customFormat="1" x14ac:dyDescent="0.2">
      <c r="B87" s="43"/>
      <c r="C87" s="43"/>
      <c r="D87" s="43"/>
      <c r="E87" s="43"/>
      <c r="F87" s="43"/>
      <c r="G87" s="43"/>
      <c r="H87" s="43"/>
      <c r="I87" s="43"/>
      <c r="J87" s="43"/>
      <c r="K87" s="44"/>
      <c r="L87" s="45">
        <v>43011.75</v>
      </c>
      <c r="M87" s="46">
        <v>10889.395519579999</v>
      </c>
      <c r="N87" s="47"/>
      <c r="O87" s="48"/>
      <c r="P87" s="41" t="str">
        <f t="shared" si="0"/>
        <v>Di, 03.</v>
      </c>
      <c r="Q87" s="42"/>
      <c r="R87" s="42"/>
      <c r="S87" s="42"/>
      <c r="T87" s="42"/>
      <c r="U87" s="42"/>
      <c r="V87" s="42"/>
      <c r="W87" s="42"/>
      <c r="X87" s="42"/>
    </row>
    <row r="88" spans="2:24" s="38" customFormat="1" x14ac:dyDescent="0.2">
      <c r="B88" s="43"/>
      <c r="C88" s="43"/>
      <c r="D88" s="43"/>
      <c r="E88" s="43"/>
      <c r="F88" s="43"/>
      <c r="G88" s="43"/>
      <c r="H88" s="43"/>
      <c r="I88" s="43"/>
      <c r="J88" s="43"/>
      <c r="K88" s="44"/>
      <c r="L88" s="45">
        <v>43011.791666666664</v>
      </c>
      <c r="M88" s="46">
        <v>10487.305639880002</v>
      </c>
      <c r="N88" s="47"/>
      <c r="O88" s="48"/>
      <c r="P88" s="41" t="str">
        <f t="shared" si="0"/>
        <v>Di, 03.</v>
      </c>
      <c r="Q88" s="42"/>
      <c r="R88" s="42"/>
      <c r="S88" s="42"/>
      <c r="T88" s="42"/>
      <c r="U88" s="42"/>
      <c r="V88" s="42"/>
      <c r="W88" s="42"/>
      <c r="X88" s="42"/>
    </row>
    <row r="89" spans="2:24" s="38" customFormat="1" x14ac:dyDescent="0.2">
      <c r="B89" s="43"/>
      <c r="C89" s="43"/>
      <c r="D89" s="43"/>
      <c r="E89" s="43"/>
      <c r="F89" s="43"/>
      <c r="G89" s="43"/>
      <c r="H89" s="43"/>
      <c r="I89" s="43"/>
      <c r="J89" s="43"/>
      <c r="K89" s="44"/>
      <c r="L89" s="45">
        <v>43011.833333333336</v>
      </c>
      <c r="M89" s="46">
        <v>9918.8902773700011</v>
      </c>
      <c r="N89" s="47"/>
      <c r="O89" s="48"/>
      <c r="P89" s="41" t="str">
        <f t="shared" si="0"/>
        <v>Di, 03.</v>
      </c>
      <c r="Q89" s="42"/>
      <c r="R89" s="42"/>
      <c r="S89" s="42"/>
      <c r="T89" s="42"/>
      <c r="U89" s="42"/>
      <c r="V89" s="42"/>
      <c r="W89" s="42"/>
      <c r="X89" s="42"/>
    </row>
    <row r="90" spans="2:24" s="38" customFormat="1" x14ac:dyDescent="0.2">
      <c r="B90" s="43"/>
      <c r="C90" s="43"/>
      <c r="D90" s="43"/>
      <c r="E90" s="43"/>
      <c r="F90" s="43"/>
      <c r="G90" s="43"/>
      <c r="H90" s="43"/>
      <c r="I90" s="43"/>
      <c r="J90" s="43"/>
      <c r="K90" s="44"/>
      <c r="L90" s="45">
        <v>43011.875</v>
      </c>
      <c r="M90" s="46">
        <v>8559.2100309899997</v>
      </c>
      <c r="N90" s="47"/>
      <c r="O90" s="48"/>
      <c r="P90" s="41" t="str">
        <f t="shared" si="0"/>
        <v>Di, 03.</v>
      </c>
      <c r="Q90" s="42"/>
      <c r="R90" s="42"/>
      <c r="S90" s="42"/>
      <c r="T90" s="42"/>
      <c r="U90" s="42"/>
      <c r="V90" s="42"/>
      <c r="W90" s="42"/>
      <c r="X90" s="42"/>
    </row>
    <row r="91" spans="2:24" s="38" customFormat="1" x14ac:dyDescent="0.2">
      <c r="B91" s="43"/>
      <c r="C91" s="43"/>
      <c r="D91" s="43"/>
      <c r="E91" s="43"/>
      <c r="F91" s="43"/>
      <c r="G91" s="43"/>
      <c r="H91" s="43"/>
      <c r="I91" s="43"/>
      <c r="J91" s="43"/>
      <c r="K91" s="44"/>
      <c r="L91" s="45">
        <v>43011.916666666664</v>
      </c>
      <c r="M91" s="46">
        <v>7788.6646634999997</v>
      </c>
      <c r="N91" s="47"/>
      <c r="O91" s="48"/>
      <c r="P91" s="41" t="str">
        <f t="shared" ref="P91:P154" si="1">+TEXT(L92,"TTT, TT.")</f>
        <v>Di, 03.</v>
      </c>
      <c r="Q91" s="42"/>
      <c r="R91" s="42"/>
      <c r="S91" s="42"/>
      <c r="T91" s="42"/>
      <c r="U91" s="42"/>
      <c r="V91" s="42"/>
      <c r="W91" s="42"/>
      <c r="X91" s="42"/>
    </row>
    <row r="92" spans="2:24" s="38" customFormat="1" x14ac:dyDescent="0.2">
      <c r="B92" s="43"/>
      <c r="C92" s="43"/>
      <c r="D92" s="43"/>
      <c r="E92" s="43"/>
      <c r="F92" s="43"/>
      <c r="G92" s="43"/>
      <c r="H92" s="43"/>
      <c r="I92" s="43"/>
      <c r="J92" s="43"/>
      <c r="K92" s="44"/>
      <c r="L92" s="45">
        <v>43011.958333333336</v>
      </c>
      <c r="M92" s="46">
        <v>7931.6722744600002</v>
      </c>
      <c r="N92" s="47"/>
      <c r="O92" s="48"/>
      <c r="P92" s="41" t="str">
        <f t="shared" si="1"/>
        <v>Mi, 04.</v>
      </c>
      <c r="Q92" s="42"/>
      <c r="R92" s="42"/>
      <c r="S92" s="42"/>
      <c r="T92" s="42"/>
      <c r="U92" s="42"/>
      <c r="V92" s="42"/>
      <c r="W92" s="42"/>
      <c r="X92" s="42"/>
    </row>
    <row r="93" spans="2:24" s="38" customFormat="1" x14ac:dyDescent="0.2">
      <c r="B93" s="43"/>
      <c r="C93" s="43"/>
      <c r="D93" s="43"/>
      <c r="E93" s="43"/>
      <c r="F93" s="43"/>
      <c r="G93" s="43"/>
      <c r="H93" s="43"/>
      <c r="I93" s="43"/>
      <c r="J93" s="43"/>
      <c r="K93" s="44"/>
      <c r="L93" s="45">
        <v>43012</v>
      </c>
      <c r="M93" s="46">
        <v>7788.523450560001</v>
      </c>
      <c r="N93" s="47"/>
      <c r="O93" s="48"/>
      <c r="P93" s="41" t="str">
        <f t="shared" si="1"/>
        <v>Mi, 04.</v>
      </c>
      <c r="Q93" s="42"/>
      <c r="R93" s="42"/>
      <c r="S93" s="42"/>
      <c r="T93" s="42"/>
      <c r="U93" s="42"/>
      <c r="V93" s="42"/>
      <c r="W93" s="42"/>
      <c r="X93" s="42"/>
    </row>
    <row r="94" spans="2:24" s="38" customFormat="1" x14ac:dyDescent="0.2">
      <c r="B94" s="43"/>
      <c r="C94" s="43"/>
      <c r="D94" s="43"/>
      <c r="E94" s="43"/>
      <c r="F94" s="43"/>
      <c r="G94" s="43"/>
      <c r="H94" s="43"/>
      <c r="I94" s="43"/>
      <c r="J94" s="43"/>
      <c r="K94" s="44"/>
      <c r="L94" s="45">
        <v>43012.041666666664</v>
      </c>
      <c r="M94" s="46">
        <v>7374.3035658500003</v>
      </c>
      <c r="N94" s="47"/>
      <c r="O94" s="48"/>
      <c r="P94" s="41" t="str">
        <f t="shared" si="1"/>
        <v>Mi, 04.</v>
      </c>
      <c r="Q94" s="42"/>
      <c r="R94" s="42"/>
      <c r="S94" s="42"/>
      <c r="T94" s="42"/>
      <c r="U94" s="42"/>
      <c r="V94" s="42"/>
      <c r="W94" s="42"/>
      <c r="X94" s="42"/>
    </row>
    <row r="95" spans="2:24" s="38" customFormat="1" x14ac:dyDescent="0.2">
      <c r="B95" s="43"/>
      <c r="C95" s="43"/>
      <c r="D95" s="43"/>
      <c r="E95" s="43"/>
      <c r="F95" s="43"/>
      <c r="G95" s="43"/>
      <c r="H95" s="43"/>
      <c r="I95" s="43"/>
      <c r="J95" s="43"/>
      <c r="K95" s="44"/>
      <c r="L95" s="45">
        <v>43012.083333333336</v>
      </c>
      <c r="M95" s="46">
        <v>7457.7693099699991</v>
      </c>
      <c r="N95" s="47"/>
      <c r="O95" s="48"/>
      <c r="P95" s="41" t="str">
        <f t="shared" si="1"/>
        <v>Mi, 04.</v>
      </c>
      <c r="Q95" s="42"/>
      <c r="R95" s="42"/>
      <c r="S95" s="42"/>
      <c r="T95" s="42"/>
      <c r="U95" s="42"/>
      <c r="V95" s="42"/>
      <c r="W95" s="42"/>
      <c r="X95" s="42"/>
    </row>
    <row r="96" spans="2:24" s="38" customFormat="1" x14ac:dyDescent="0.2">
      <c r="B96" s="43"/>
      <c r="C96" s="43"/>
      <c r="D96" s="43"/>
      <c r="E96" s="43"/>
      <c r="F96" s="43"/>
      <c r="G96" s="43"/>
      <c r="H96" s="43"/>
      <c r="I96" s="43"/>
      <c r="J96" s="43"/>
      <c r="K96" s="44"/>
      <c r="L96" s="45">
        <v>43012.125</v>
      </c>
      <c r="M96" s="46">
        <v>7700.4849115899997</v>
      </c>
      <c r="N96" s="47"/>
      <c r="O96" s="48"/>
      <c r="P96" s="41" t="str">
        <f t="shared" si="1"/>
        <v>Mi, 04.</v>
      </c>
      <c r="Q96" s="42"/>
      <c r="R96" s="42"/>
      <c r="S96" s="42"/>
      <c r="T96" s="42"/>
      <c r="U96" s="42"/>
      <c r="V96" s="42"/>
      <c r="W96" s="42"/>
      <c r="X96" s="42"/>
    </row>
    <row r="97" spans="2:24" s="38" customFormat="1" x14ac:dyDescent="0.2">
      <c r="B97" s="43"/>
      <c r="C97" s="43"/>
      <c r="D97" s="43"/>
      <c r="E97" s="43"/>
      <c r="F97" s="43"/>
      <c r="G97" s="43"/>
      <c r="H97" s="43"/>
      <c r="I97" s="43"/>
      <c r="J97" s="43"/>
      <c r="K97" s="44"/>
      <c r="L97" s="45">
        <v>43012.166666666664</v>
      </c>
      <c r="M97" s="46">
        <v>8343.2951600699998</v>
      </c>
      <c r="N97" s="47"/>
      <c r="O97" s="48"/>
      <c r="P97" s="41" t="str">
        <f t="shared" si="1"/>
        <v>Mi, 04.</v>
      </c>
      <c r="Q97" s="42"/>
      <c r="R97" s="42"/>
      <c r="S97" s="42"/>
      <c r="T97" s="42"/>
      <c r="U97" s="42"/>
      <c r="V97" s="42"/>
      <c r="W97" s="42"/>
      <c r="X97" s="42"/>
    </row>
    <row r="98" spans="2:24" s="38" customFormat="1" x14ac:dyDescent="0.2">
      <c r="B98" s="43"/>
      <c r="C98" s="43"/>
      <c r="D98" s="43"/>
      <c r="E98" s="43"/>
      <c r="F98" s="43"/>
      <c r="G98" s="43"/>
      <c r="H98" s="43"/>
      <c r="I98" s="43"/>
      <c r="J98" s="43"/>
      <c r="K98" s="44"/>
      <c r="L98" s="45">
        <v>43012.208333333336</v>
      </c>
      <c r="M98" s="46">
        <v>9858.8473910800039</v>
      </c>
      <c r="N98" s="47"/>
      <c r="O98" s="48"/>
      <c r="P98" s="41" t="str">
        <f t="shared" si="1"/>
        <v>Mi, 04.</v>
      </c>
      <c r="Q98" s="42"/>
      <c r="R98" s="42"/>
      <c r="S98" s="42"/>
      <c r="T98" s="42"/>
      <c r="U98" s="42"/>
      <c r="V98" s="42"/>
      <c r="W98" s="42"/>
      <c r="X98" s="42"/>
    </row>
    <row r="99" spans="2:24" s="38" customFormat="1" x14ac:dyDescent="0.2">
      <c r="B99" s="43"/>
      <c r="C99" s="43"/>
      <c r="D99" s="43"/>
      <c r="E99" s="43"/>
      <c r="F99" s="43"/>
      <c r="G99" s="43"/>
      <c r="H99" s="43"/>
      <c r="I99" s="43"/>
      <c r="J99" s="43"/>
      <c r="K99" s="44"/>
      <c r="L99" s="45">
        <v>43012.25</v>
      </c>
      <c r="M99" s="46">
        <v>11261.036732750001</v>
      </c>
      <c r="N99" s="47"/>
      <c r="O99" s="48"/>
      <c r="P99" s="41" t="str">
        <f t="shared" si="1"/>
        <v>Mi, 04.</v>
      </c>
      <c r="Q99" s="42"/>
      <c r="R99" s="42"/>
      <c r="S99" s="42"/>
      <c r="T99" s="42"/>
      <c r="U99" s="42"/>
      <c r="V99" s="42"/>
      <c r="W99" s="42"/>
      <c r="X99" s="42"/>
    </row>
    <row r="100" spans="2:24" s="38" customFormat="1" x14ac:dyDescent="0.2">
      <c r="B100" s="43"/>
      <c r="C100" s="43"/>
      <c r="D100" s="43"/>
      <c r="E100" s="43"/>
      <c r="F100" s="43"/>
      <c r="G100" s="43"/>
      <c r="H100" s="43"/>
      <c r="I100" s="43"/>
      <c r="J100" s="43"/>
      <c r="K100" s="44"/>
      <c r="L100" s="45">
        <v>43012.291666666664</v>
      </c>
      <c r="M100" s="46">
        <v>11764.47448642</v>
      </c>
      <c r="N100" s="47"/>
      <c r="O100" s="48"/>
      <c r="P100" s="41" t="str">
        <f t="shared" si="1"/>
        <v>Mi, 04.</v>
      </c>
      <c r="Q100" s="42"/>
      <c r="R100" s="42"/>
      <c r="S100" s="42"/>
      <c r="T100" s="42"/>
      <c r="U100" s="42"/>
      <c r="V100" s="42"/>
      <c r="W100" s="42"/>
      <c r="X100" s="42"/>
    </row>
    <row r="101" spans="2:24" s="38" customFormat="1" x14ac:dyDescent="0.2">
      <c r="B101" s="43"/>
      <c r="C101" s="43"/>
      <c r="D101" s="43"/>
      <c r="E101" s="43"/>
      <c r="F101" s="43"/>
      <c r="G101" s="43"/>
      <c r="H101" s="43"/>
      <c r="I101" s="43"/>
      <c r="J101" s="43"/>
      <c r="K101" s="44"/>
      <c r="L101" s="45">
        <v>43012.333333333336</v>
      </c>
      <c r="M101" s="46">
        <v>11930.742739159999</v>
      </c>
      <c r="N101" s="47"/>
      <c r="O101" s="48"/>
      <c r="P101" s="41" t="str">
        <f t="shared" si="1"/>
        <v>Mi, 04.</v>
      </c>
      <c r="Q101" s="42"/>
      <c r="R101" s="42"/>
      <c r="S101" s="42"/>
      <c r="T101" s="42"/>
      <c r="U101" s="42"/>
      <c r="V101" s="42"/>
      <c r="W101" s="42"/>
      <c r="X101" s="42"/>
    </row>
    <row r="102" spans="2:24" s="38" customFormat="1" x14ac:dyDescent="0.2">
      <c r="B102" s="43"/>
      <c r="C102" s="43"/>
      <c r="D102" s="43"/>
      <c r="E102" s="43"/>
      <c r="F102" s="43"/>
      <c r="G102" s="43"/>
      <c r="H102" s="43"/>
      <c r="I102" s="43"/>
      <c r="J102" s="43"/>
      <c r="K102" s="44"/>
      <c r="L102" s="45">
        <v>43012.375</v>
      </c>
      <c r="M102" s="46">
        <v>11382.69826275</v>
      </c>
      <c r="N102" s="47"/>
      <c r="O102" s="48"/>
      <c r="P102" s="41" t="str">
        <f t="shared" si="1"/>
        <v>Mi, 04.</v>
      </c>
      <c r="Q102" s="42"/>
      <c r="R102" s="42"/>
      <c r="S102" s="42"/>
      <c r="T102" s="42"/>
      <c r="U102" s="42"/>
      <c r="V102" s="42"/>
      <c r="W102" s="42"/>
      <c r="X102" s="42"/>
    </row>
    <row r="103" spans="2:24" s="38" customFormat="1" x14ac:dyDescent="0.2">
      <c r="B103" s="43"/>
      <c r="C103" s="43"/>
      <c r="D103" s="43"/>
      <c r="E103" s="43"/>
      <c r="F103" s="43"/>
      <c r="G103" s="43"/>
      <c r="H103" s="43"/>
      <c r="I103" s="43"/>
      <c r="J103" s="43"/>
      <c r="K103" s="44"/>
      <c r="L103" s="45">
        <v>43012.416666666664</v>
      </c>
      <c r="M103" s="46">
        <v>11532.687024480001</v>
      </c>
      <c r="N103" s="47"/>
      <c r="O103" s="48"/>
      <c r="P103" s="41" t="str">
        <f t="shared" si="1"/>
        <v>Mi, 04.</v>
      </c>
      <c r="Q103" s="42"/>
      <c r="R103" s="42"/>
      <c r="S103" s="42"/>
      <c r="T103" s="42"/>
      <c r="U103" s="42"/>
      <c r="V103" s="42"/>
      <c r="W103" s="42"/>
      <c r="X103" s="42"/>
    </row>
    <row r="104" spans="2:24" s="38" customFormat="1" x14ac:dyDescent="0.2">
      <c r="B104" s="43"/>
      <c r="C104" s="43"/>
      <c r="D104" s="43"/>
      <c r="E104" s="43"/>
      <c r="F104" s="43"/>
      <c r="G104" s="43"/>
      <c r="H104" s="43"/>
      <c r="I104" s="43"/>
      <c r="J104" s="43"/>
      <c r="K104" s="44"/>
      <c r="L104" s="45">
        <v>43012.458333333336</v>
      </c>
      <c r="M104" s="46">
        <v>11699.2812438</v>
      </c>
      <c r="N104" s="47"/>
      <c r="O104" s="48"/>
      <c r="P104" s="41" t="str">
        <f t="shared" si="1"/>
        <v>Mi, 04.</v>
      </c>
      <c r="Q104" s="42"/>
      <c r="R104" s="42"/>
      <c r="S104" s="42"/>
      <c r="T104" s="42"/>
      <c r="U104" s="42"/>
      <c r="V104" s="42"/>
      <c r="W104" s="42"/>
      <c r="X104" s="42"/>
    </row>
    <row r="105" spans="2:24" s="38" customFormat="1" x14ac:dyDescent="0.2">
      <c r="B105" s="43"/>
      <c r="C105" s="43"/>
      <c r="D105" s="43"/>
      <c r="E105" s="43"/>
      <c r="F105" s="43"/>
      <c r="G105" s="43"/>
      <c r="H105" s="43"/>
      <c r="I105" s="43"/>
      <c r="J105" s="43"/>
      <c r="K105" s="44"/>
      <c r="L105" s="45">
        <v>43012.5</v>
      </c>
      <c r="M105" s="46">
        <v>11614.463740590001</v>
      </c>
      <c r="N105" s="47"/>
      <c r="O105" s="48"/>
      <c r="P105" s="41" t="str">
        <f t="shared" si="1"/>
        <v>Mi, 04.</v>
      </c>
      <c r="Q105" s="42"/>
      <c r="R105" s="42"/>
      <c r="S105" s="42"/>
      <c r="T105" s="42"/>
      <c r="U105" s="42"/>
      <c r="V105" s="42"/>
      <c r="W105" s="42"/>
      <c r="X105" s="42"/>
    </row>
    <row r="106" spans="2:24" s="38" customFormat="1" x14ac:dyDescent="0.2">
      <c r="B106" s="43"/>
      <c r="C106" s="43"/>
      <c r="D106" s="43"/>
      <c r="E106" s="43"/>
      <c r="F106" s="43"/>
      <c r="G106" s="43"/>
      <c r="H106" s="43"/>
      <c r="I106" s="43"/>
      <c r="J106" s="43"/>
      <c r="K106" s="44"/>
      <c r="L106" s="45">
        <v>43012.541666666664</v>
      </c>
      <c r="M106" s="46">
        <v>12331.08577854</v>
      </c>
      <c r="N106" s="47"/>
      <c r="O106" s="48"/>
      <c r="P106" s="41" t="str">
        <f t="shared" si="1"/>
        <v>Mi, 04.</v>
      </c>
      <c r="Q106" s="42"/>
      <c r="R106" s="42"/>
      <c r="S106" s="42"/>
      <c r="T106" s="42"/>
      <c r="U106" s="42"/>
      <c r="V106" s="42"/>
      <c r="W106" s="42"/>
      <c r="X106" s="42"/>
    </row>
    <row r="107" spans="2:24" s="38" customFormat="1" x14ac:dyDescent="0.2">
      <c r="B107" s="43"/>
      <c r="C107" s="43"/>
      <c r="D107" s="43"/>
      <c r="E107" s="43"/>
      <c r="F107" s="43"/>
      <c r="G107" s="43"/>
      <c r="H107" s="43"/>
      <c r="I107" s="43"/>
      <c r="J107" s="43"/>
      <c r="K107" s="44"/>
      <c r="L107" s="45">
        <v>43012.583333333336</v>
      </c>
      <c r="M107" s="46">
        <v>12340.403660030001</v>
      </c>
      <c r="N107" s="47"/>
      <c r="O107" s="48"/>
      <c r="P107" s="41" t="str">
        <f t="shared" si="1"/>
        <v>Mi, 04.</v>
      </c>
      <c r="Q107" s="42"/>
      <c r="R107" s="42"/>
      <c r="S107" s="42"/>
      <c r="T107" s="42"/>
      <c r="U107" s="42"/>
      <c r="V107" s="42"/>
      <c r="W107" s="42"/>
      <c r="X107" s="42"/>
    </row>
    <row r="108" spans="2:24" s="38" customFormat="1" x14ac:dyDescent="0.2">
      <c r="B108" s="43"/>
      <c r="C108" s="43"/>
      <c r="D108" s="43"/>
      <c r="E108" s="43"/>
      <c r="F108" s="43"/>
      <c r="G108" s="43"/>
      <c r="H108" s="43"/>
      <c r="I108" s="43"/>
      <c r="J108" s="43"/>
      <c r="K108" s="44"/>
      <c r="L108" s="45">
        <v>43012.625</v>
      </c>
      <c r="M108" s="46">
        <v>12292.024403810001</v>
      </c>
      <c r="N108" s="47"/>
      <c r="O108" s="48"/>
      <c r="P108" s="41" t="str">
        <f t="shared" si="1"/>
        <v>Mi, 04.</v>
      </c>
      <c r="Q108" s="42"/>
      <c r="R108" s="42"/>
      <c r="S108" s="42"/>
      <c r="T108" s="42"/>
      <c r="U108" s="42"/>
      <c r="V108" s="42"/>
      <c r="W108" s="42"/>
      <c r="X108" s="42"/>
    </row>
    <row r="109" spans="2:24" s="38" customFormat="1" x14ac:dyDescent="0.2">
      <c r="B109" s="43"/>
      <c r="C109" s="43"/>
      <c r="D109" s="43"/>
      <c r="E109" s="43"/>
      <c r="F109" s="43"/>
      <c r="G109" s="43"/>
      <c r="H109" s="43"/>
      <c r="I109" s="43"/>
      <c r="J109" s="43"/>
      <c r="K109" s="44"/>
      <c r="L109" s="45">
        <v>43012.666666666664</v>
      </c>
      <c r="M109" s="46">
        <v>12500.0715525</v>
      </c>
      <c r="N109" s="47"/>
      <c r="O109" s="48"/>
      <c r="P109" s="41" t="str">
        <f t="shared" si="1"/>
        <v>Mi, 04.</v>
      </c>
      <c r="Q109" s="42"/>
      <c r="R109" s="42"/>
      <c r="S109" s="42"/>
      <c r="T109" s="42"/>
      <c r="U109" s="42"/>
      <c r="V109" s="42"/>
      <c r="W109" s="42"/>
      <c r="X109" s="42"/>
    </row>
    <row r="110" spans="2:24" s="38" customFormat="1" x14ac:dyDescent="0.2">
      <c r="B110" s="43"/>
      <c r="C110" s="43"/>
      <c r="D110" s="43"/>
      <c r="E110" s="43"/>
      <c r="F110" s="43"/>
      <c r="G110" s="43"/>
      <c r="H110" s="43"/>
      <c r="I110" s="43"/>
      <c r="J110" s="43"/>
      <c r="K110" s="44"/>
      <c r="L110" s="45">
        <v>43012.708333333336</v>
      </c>
      <c r="M110" s="46">
        <v>12233.55675776</v>
      </c>
      <c r="N110" s="47"/>
      <c r="O110" s="48"/>
      <c r="P110" s="41" t="str">
        <f t="shared" si="1"/>
        <v>Mi, 04.</v>
      </c>
      <c r="Q110" s="42"/>
      <c r="R110" s="42"/>
      <c r="S110" s="42"/>
      <c r="T110" s="42"/>
      <c r="U110" s="42"/>
      <c r="V110" s="42"/>
      <c r="W110" s="42"/>
      <c r="X110" s="42"/>
    </row>
    <row r="111" spans="2:24" s="38" customFormat="1" x14ac:dyDescent="0.2">
      <c r="B111" s="43"/>
      <c r="C111" s="43"/>
      <c r="D111" s="43"/>
      <c r="E111" s="43"/>
      <c r="F111" s="43"/>
      <c r="G111" s="43"/>
      <c r="H111" s="43"/>
      <c r="I111" s="43"/>
      <c r="J111" s="43"/>
      <c r="K111" s="44"/>
      <c r="L111" s="45">
        <v>43012.75</v>
      </c>
      <c r="M111" s="46">
        <v>12108.71778162</v>
      </c>
      <c r="N111" s="47"/>
      <c r="O111" s="48"/>
      <c r="P111" s="41" t="str">
        <f t="shared" si="1"/>
        <v>Mi, 04.</v>
      </c>
      <c r="Q111" s="42"/>
      <c r="R111" s="42"/>
      <c r="S111" s="42"/>
      <c r="T111" s="42"/>
      <c r="U111" s="42"/>
      <c r="V111" s="42"/>
      <c r="W111" s="42"/>
      <c r="X111" s="42"/>
    </row>
    <row r="112" spans="2:24" s="38" customFormat="1" x14ac:dyDescent="0.2">
      <c r="B112" s="43"/>
      <c r="C112" s="43"/>
      <c r="D112" s="43"/>
      <c r="E112" s="43"/>
      <c r="F112" s="43"/>
      <c r="G112" s="43"/>
      <c r="H112" s="43"/>
      <c r="I112" s="43"/>
      <c r="J112" s="43"/>
      <c r="K112" s="44"/>
      <c r="L112" s="45">
        <v>43012.791666666664</v>
      </c>
      <c r="M112" s="46">
        <v>12198.74752275</v>
      </c>
      <c r="N112" s="47"/>
      <c r="O112" s="48"/>
      <c r="P112" s="41" t="str">
        <f t="shared" si="1"/>
        <v>Mi, 04.</v>
      </c>
      <c r="Q112" s="42"/>
      <c r="R112" s="42"/>
      <c r="S112" s="42"/>
      <c r="T112" s="42"/>
      <c r="U112" s="42"/>
      <c r="V112" s="42"/>
      <c r="W112" s="42"/>
      <c r="X112" s="42"/>
    </row>
    <row r="113" spans="2:24" s="38" customFormat="1" x14ac:dyDescent="0.2">
      <c r="B113" s="43"/>
      <c r="C113" s="43"/>
      <c r="D113" s="43"/>
      <c r="E113" s="43"/>
      <c r="F113" s="43"/>
      <c r="G113" s="43"/>
      <c r="H113" s="43"/>
      <c r="I113" s="43"/>
      <c r="J113" s="43"/>
      <c r="K113" s="44"/>
      <c r="L113" s="45">
        <v>43012.833333333336</v>
      </c>
      <c r="M113" s="46">
        <v>11013.86175376</v>
      </c>
      <c r="N113" s="47"/>
      <c r="O113" s="48"/>
      <c r="P113" s="41" t="str">
        <f t="shared" si="1"/>
        <v>Mi, 04.</v>
      </c>
      <c r="Q113" s="42"/>
      <c r="R113" s="42"/>
      <c r="S113" s="42"/>
      <c r="T113" s="42"/>
      <c r="U113" s="42"/>
      <c r="V113" s="42"/>
      <c r="W113" s="42"/>
      <c r="X113" s="42"/>
    </row>
    <row r="114" spans="2:24" s="38" customFormat="1" x14ac:dyDescent="0.2">
      <c r="B114" s="43"/>
      <c r="C114" s="43"/>
      <c r="D114" s="43"/>
      <c r="E114" s="43"/>
      <c r="F114" s="43"/>
      <c r="G114" s="43"/>
      <c r="H114" s="43"/>
      <c r="I114" s="43"/>
      <c r="J114" s="43"/>
      <c r="K114" s="44"/>
      <c r="L114" s="45">
        <v>43012.875</v>
      </c>
      <c r="M114" s="46">
        <v>9713.0928776300043</v>
      </c>
      <c r="N114" s="47"/>
      <c r="O114" s="48"/>
      <c r="P114" s="41" t="str">
        <f t="shared" si="1"/>
        <v>Mi, 04.</v>
      </c>
      <c r="Q114" s="42"/>
      <c r="R114" s="42"/>
      <c r="S114" s="42"/>
      <c r="T114" s="42"/>
      <c r="U114" s="42"/>
      <c r="V114" s="42"/>
      <c r="W114" s="42"/>
      <c r="X114" s="42"/>
    </row>
    <row r="115" spans="2:24" s="38" customFormat="1" x14ac:dyDescent="0.2"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45">
        <v>43012.916666666664</v>
      </c>
      <c r="M115" s="46">
        <v>7923.8211531400002</v>
      </c>
      <c r="N115" s="47"/>
      <c r="O115" s="48"/>
      <c r="P115" s="41" t="str">
        <f t="shared" si="1"/>
        <v>Mi, 04.</v>
      </c>
      <c r="Q115" s="42"/>
      <c r="R115" s="42"/>
      <c r="S115" s="42"/>
      <c r="T115" s="42"/>
      <c r="U115" s="42"/>
      <c r="V115" s="42"/>
      <c r="W115" s="42"/>
      <c r="X115" s="42"/>
    </row>
    <row r="116" spans="2:24" s="38" customFormat="1" x14ac:dyDescent="0.2">
      <c r="B116" s="43"/>
      <c r="C116" s="43"/>
      <c r="D116" s="43"/>
      <c r="E116" s="43"/>
      <c r="F116" s="43"/>
      <c r="G116" s="43"/>
      <c r="H116" s="43"/>
      <c r="I116" s="43"/>
      <c r="J116" s="43"/>
      <c r="K116" s="44"/>
      <c r="L116" s="45">
        <v>43012.958333333336</v>
      </c>
      <c r="M116" s="46">
        <v>7234.350394529999</v>
      </c>
      <c r="N116" s="47"/>
      <c r="O116" s="48"/>
      <c r="P116" s="41" t="str">
        <f t="shared" si="1"/>
        <v>Do, 05.</v>
      </c>
      <c r="Q116" s="42"/>
      <c r="R116" s="42"/>
      <c r="S116" s="42"/>
      <c r="T116" s="42"/>
      <c r="U116" s="42"/>
      <c r="V116" s="42"/>
      <c r="W116" s="42"/>
      <c r="X116" s="42"/>
    </row>
    <row r="117" spans="2:24" s="38" customFormat="1" x14ac:dyDescent="0.2">
      <c r="B117" s="43"/>
      <c r="C117" s="43"/>
      <c r="D117" s="43"/>
      <c r="E117" s="43"/>
      <c r="F117" s="43"/>
      <c r="G117" s="43"/>
      <c r="H117" s="43"/>
      <c r="I117" s="43"/>
      <c r="J117" s="43"/>
      <c r="K117" s="44"/>
      <c r="L117" s="45">
        <v>43013</v>
      </c>
      <c r="M117" s="46">
        <v>6927.2195148500005</v>
      </c>
      <c r="N117" s="47"/>
      <c r="O117" s="48"/>
      <c r="P117" s="41" t="str">
        <f t="shared" si="1"/>
        <v>Do, 05.</v>
      </c>
      <c r="Q117" s="42"/>
      <c r="R117" s="42"/>
      <c r="S117" s="42"/>
      <c r="T117" s="42"/>
      <c r="U117" s="42"/>
      <c r="V117" s="42"/>
      <c r="W117" s="42"/>
      <c r="X117" s="42"/>
    </row>
    <row r="118" spans="2:24" s="38" customFormat="1" x14ac:dyDescent="0.2">
      <c r="B118" s="43"/>
      <c r="C118" s="43"/>
      <c r="D118" s="43"/>
      <c r="E118" s="43"/>
      <c r="F118" s="43"/>
      <c r="G118" s="43"/>
      <c r="H118" s="43"/>
      <c r="I118" s="43"/>
      <c r="J118" s="43"/>
      <c r="K118" s="44"/>
      <c r="L118" s="45">
        <v>43013.041666666664</v>
      </c>
      <c r="M118" s="46">
        <v>6760.0758982699999</v>
      </c>
      <c r="N118" s="47"/>
      <c r="O118" s="48"/>
      <c r="P118" s="41" t="str">
        <f t="shared" si="1"/>
        <v>Do, 05.</v>
      </c>
      <c r="Q118" s="42"/>
      <c r="R118" s="42"/>
      <c r="S118" s="42"/>
      <c r="T118" s="42"/>
      <c r="U118" s="42"/>
      <c r="V118" s="42"/>
      <c r="W118" s="42"/>
      <c r="X118" s="42"/>
    </row>
    <row r="119" spans="2:24" s="38" customFormat="1" x14ac:dyDescent="0.2">
      <c r="B119" s="43"/>
      <c r="C119" s="43"/>
      <c r="D119" s="43"/>
      <c r="E119" s="43"/>
      <c r="F119" s="43"/>
      <c r="G119" s="43"/>
      <c r="H119" s="43"/>
      <c r="I119" s="43"/>
      <c r="J119" s="43"/>
      <c r="K119" s="44"/>
      <c r="L119" s="45">
        <v>43013.083333333336</v>
      </c>
      <c r="M119" s="46">
        <v>6788.56327126</v>
      </c>
      <c r="N119" s="47"/>
      <c r="O119" s="48"/>
      <c r="P119" s="41" t="str">
        <f t="shared" si="1"/>
        <v>Do, 05.</v>
      </c>
      <c r="Q119" s="42"/>
      <c r="R119" s="42"/>
      <c r="S119" s="42"/>
      <c r="T119" s="42"/>
      <c r="U119" s="42"/>
      <c r="V119" s="42"/>
      <c r="W119" s="42"/>
      <c r="X119" s="42"/>
    </row>
    <row r="120" spans="2:24" s="38" customFormat="1" x14ac:dyDescent="0.2">
      <c r="B120" s="43"/>
      <c r="C120" s="43"/>
      <c r="D120" s="43"/>
      <c r="E120" s="43"/>
      <c r="F120" s="43"/>
      <c r="G120" s="43"/>
      <c r="H120" s="43"/>
      <c r="I120" s="43"/>
      <c r="J120" s="43"/>
      <c r="K120" s="44"/>
      <c r="L120" s="45">
        <v>43013.125</v>
      </c>
      <c r="M120" s="46">
        <v>7118.9609554600002</v>
      </c>
      <c r="N120" s="47"/>
      <c r="O120" s="48"/>
      <c r="P120" s="41" t="str">
        <f t="shared" si="1"/>
        <v>Do, 05.</v>
      </c>
      <c r="Q120" s="42"/>
      <c r="R120" s="42"/>
      <c r="S120" s="42"/>
      <c r="T120" s="42"/>
      <c r="U120" s="42"/>
      <c r="V120" s="42"/>
      <c r="W120" s="42"/>
      <c r="X120" s="42"/>
    </row>
    <row r="121" spans="2:24" s="38" customFormat="1" x14ac:dyDescent="0.2">
      <c r="B121" s="43"/>
      <c r="C121" s="43"/>
      <c r="D121" s="43"/>
      <c r="E121" s="43"/>
      <c r="F121" s="43"/>
      <c r="G121" s="43"/>
      <c r="H121" s="43"/>
      <c r="I121" s="43"/>
      <c r="J121" s="43"/>
      <c r="K121" s="44"/>
      <c r="L121" s="45">
        <v>43013.166666666664</v>
      </c>
      <c r="M121" s="46">
        <v>7983.1005109399994</v>
      </c>
      <c r="N121" s="47"/>
      <c r="O121" s="48"/>
      <c r="P121" s="41" t="str">
        <f t="shared" si="1"/>
        <v>Do, 05.</v>
      </c>
      <c r="Q121" s="42"/>
      <c r="R121" s="42"/>
      <c r="S121" s="42"/>
      <c r="T121" s="42"/>
      <c r="U121" s="42"/>
      <c r="V121" s="42"/>
      <c r="W121" s="42"/>
      <c r="X121" s="42"/>
    </row>
    <row r="122" spans="2:24" s="38" customFormat="1" x14ac:dyDescent="0.2">
      <c r="B122" s="43"/>
      <c r="C122" s="43"/>
      <c r="D122" s="43"/>
      <c r="E122" s="43"/>
      <c r="F122" s="43"/>
      <c r="G122" s="43"/>
      <c r="H122" s="43"/>
      <c r="I122" s="43"/>
      <c r="J122" s="43"/>
      <c r="K122" s="44"/>
      <c r="L122" s="45">
        <v>43013.208333333336</v>
      </c>
      <c r="M122" s="46">
        <v>8979.4103893499978</v>
      </c>
      <c r="N122" s="47"/>
      <c r="O122" s="48"/>
      <c r="P122" s="41" t="str">
        <f t="shared" si="1"/>
        <v>Do, 05.</v>
      </c>
      <c r="Q122" s="42"/>
      <c r="R122" s="42"/>
      <c r="S122" s="42"/>
      <c r="T122" s="42"/>
      <c r="U122" s="42"/>
      <c r="V122" s="42"/>
      <c r="W122" s="42"/>
      <c r="X122" s="42"/>
    </row>
    <row r="123" spans="2:24" s="38" customFormat="1" x14ac:dyDescent="0.2">
      <c r="B123" s="43"/>
      <c r="C123" s="43"/>
      <c r="D123" s="43"/>
      <c r="E123" s="43"/>
      <c r="F123" s="43"/>
      <c r="G123" s="43"/>
      <c r="H123" s="43"/>
      <c r="I123" s="43"/>
      <c r="J123" s="43"/>
      <c r="K123" s="44"/>
      <c r="L123" s="45">
        <v>43013.25</v>
      </c>
      <c r="M123" s="46">
        <v>10096.91180502</v>
      </c>
      <c r="N123" s="47"/>
      <c r="O123" s="48"/>
      <c r="P123" s="41" t="str">
        <f t="shared" si="1"/>
        <v>Do, 05.</v>
      </c>
      <c r="Q123" s="42"/>
      <c r="R123" s="42"/>
      <c r="S123" s="42"/>
      <c r="T123" s="42"/>
      <c r="U123" s="42"/>
      <c r="V123" s="42"/>
      <c r="W123" s="42"/>
      <c r="X123" s="42"/>
    </row>
    <row r="124" spans="2:24" s="38" customFormat="1" x14ac:dyDescent="0.2">
      <c r="B124" s="43"/>
      <c r="C124" s="43"/>
      <c r="D124" s="43"/>
      <c r="E124" s="43"/>
      <c r="F124" s="43"/>
      <c r="G124" s="43"/>
      <c r="H124" s="43"/>
      <c r="I124" s="43"/>
      <c r="J124" s="43"/>
      <c r="K124" s="44"/>
      <c r="L124" s="45">
        <v>43013.291666666664</v>
      </c>
      <c r="M124" s="46">
        <v>10667.00194968</v>
      </c>
      <c r="N124" s="47"/>
      <c r="O124" s="48"/>
      <c r="P124" s="41" t="str">
        <f t="shared" si="1"/>
        <v>Do, 05.</v>
      </c>
      <c r="Q124" s="42"/>
      <c r="R124" s="42"/>
      <c r="S124" s="42"/>
      <c r="T124" s="42"/>
      <c r="U124" s="42"/>
      <c r="V124" s="42"/>
      <c r="W124" s="42"/>
      <c r="X124" s="42"/>
    </row>
    <row r="125" spans="2:24" s="38" customFormat="1" x14ac:dyDescent="0.2">
      <c r="B125" s="43"/>
      <c r="C125" s="43"/>
      <c r="D125" s="43"/>
      <c r="E125" s="43"/>
      <c r="F125" s="43"/>
      <c r="G125" s="43"/>
      <c r="H125" s="43"/>
      <c r="I125" s="43"/>
      <c r="J125" s="43"/>
      <c r="K125" s="44"/>
      <c r="L125" s="45">
        <v>43013.333333333336</v>
      </c>
      <c r="M125" s="46">
        <v>11333.552707430001</v>
      </c>
      <c r="N125" s="47"/>
      <c r="O125" s="48"/>
      <c r="P125" s="41" t="str">
        <f t="shared" si="1"/>
        <v>Do, 05.</v>
      </c>
      <c r="Q125" s="42"/>
      <c r="R125" s="42"/>
      <c r="S125" s="42"/>
      <c r="T125" s="42"/>
      <c r="U125" s="42"/>
      <c r="V125" s="42"/>
      <c r="W125" s="42"/>
      <c r="X125" s="42"/>
    </row>
    <row r="126" spans="2:24" s="38" customFormat="1" x14ac:dyDescent="0.2">
      <c r="B126" s="43"/>
      <c r="C126" s="43"/>
      <c r="D126" s="43"/>
      <c r="E126" s="43"/>
      <c r="F126" s="43"/>
      <c r="G126" s="43"/>
      <c r="H126" s="43"/>
      <c r="I126" s="43"/>
      <c r="J126" s="43"/>
      <c r="K126" s="44"/>
      <c r="L126" s="45">
        <v>43013.375</v>
      </c>
      <c r="M126" s="46">
        <v>11077.08856792</v>
      </c>
      <c r="N126" s="47"/>
      <c r="O126" s="48"/>
      <c r="P126" s="41" t="str">
        <f t="shared" si="1"/>
        <v>Do, 05.</v>
      </c>
      <c r="Q126" s="42"/>
      <c r="R126" s="42"/>
      <c r="S126" s="42"/>
      <c r="T126" s="42"/>
      <c r="U126" s="42"/>
      <c r="V126" s="42"/>
      <c r="W126" s="42"/>
      <c r="X126" s="42"/>
    </row>
    <row r="127" spans="2:24" s="38" customFormat="1" x14ac:dyDescent="0.2">
      <c r="B127" s="43"/>
      <c r="C127" s="43"/>
      <c r="D127" s="43"/>
      <c r="E127" s="43"/>
      <c r="F127" s="43"/>
      <c r="G127" s="43"/>
      <c r="H127" s="43"/>
      <c r="I127" s="43"/>
      <c r="J127" s="43"/>
      <c r="K127" s="44"/>
      <c r="L127" s="45">
        <v>43013.416666666664</v>
      </c>
      <c r="M127" s="46">
        <v>11465.75720314</v>
      </c>
      <c r="N127" s="47"/>
      <c r="O127" s="48"/>
      <c r="P127" s="41" t="str">
        <f t="shared" si="1"/>
        <v>Do, 05.</v>
      </c>
      <c r="Q127" s="42"/>
      <c r="R127" s="42"/>
      <c r="S127" s="42"/>
      <c r="T127" s="42"/>
      <c r="U127" s="42"/>
      <c r="V127" s="42"/>
      <c r="W127" s="42"/>
      <c r="X127" s="42"/>
    </row>
    <row r="128" spans="2:24" s="38" customFormat="1" x14ac:dyDescent="0.2">
      <c r="B128" s="43"/>
      <c r="C128" s="43"/>
      <c r="D128" s="43"/>
      <c r="E128" s="43"/>
      <c r="F128" s="43"/>
      <c r="G128" s="43"/>
      <c r="H128" s="43"/>
      <c r="I128" s="43"/>
      <c r="J128" s="43"/>
      <c r="K128" s="44"/>
      <c r="L128" s="45">
        <v>43013.458333333336</v>
      </c>
      <c r="M128" s="46">
        <v>11718.4391203</v>
      </c>
      <c r="N128" s="47"/>
      <c r="O128" s="48"/>
      <c r="P128" s="41" t="str">
        <f t="shared" si="1"/>
        <v>Do, 05.</v>
      </c>
      <c r="Q128" s="42"/>
      <c r="R128" s="42"/>
      <c r="S128" s="42"/>
      <c r="T128" s="42"/>
      <c r="U128" s="42"/>
      <c r="V128" s="42"/>
      <c r="W128" s="42"/>
      <c r="X128" s="42"/>
    </row>
    <row r="129" spans="2:24" s="38" customFormat="1" x14ac:dyDescent="0.2">
      <c r="B129" s="43"/>
      <c r="C129" s="43"/>
      <c r="D129" s="43"/>
      <c r="E129" s="43"/>
      <c r="F129" s="43"/>
      <c r="G129" s="43"/>
      <c r="H129" s="43"/>
      <c r="I129" s="43"/>
      <c r="J129" s="43"/>
      <c r="K129" s="44"/>
      <c r="L129" s="45">
        <v>43013.5</v>
      </c>
      <c r="M129" s="46">
        <v>11632.05156473</v>
      </c>
      <c r="N129" s="47"/>
      <c r="O129" s="48"/>
      <c r="P129" s="41" t="str">
        <f t="shared" si="1"/>
        <v>Do, 05.</v>
      </c>
      <c r="Q129" s="42"/>
      <c r="R129" s="42"/>
      <c r="S129" s="42"/>
      <c r="T129" s="42"/>
      <c r="U129" s="42"/>
      <c r="V129" s="42"/>
      <c r="W129" s="42"/>
      <c r="X129" s="42"/>
    </row>
    <row r="130" spans="2:24" s="38" customFormat="1" x14ac:dyDescent="0.2">
      <c r="B130" s="43"/>
      <c r="C130" s="43"/>
      <c r="D130" s="43"/>
      <c r="E130" s="43"/>
      <c r="F130" s="43"/>
      <c r="G130" s="43"/>
      <c r="H130" s="43"/>
      <c r="I130" s="43"/>
      <c r="J130" s="43"/>
      <c r="K130" s="44"/>
      <c r="L130" s="45">
        <v>43013.541666666664</v>
      </c>
      <c r="M130" s="46">
        <v>11803.996601949999</v>
      </c>
      <c r="N130" s="47"/>
      <c r="O130" s="48"/>
      <c r="P130" s="41" t="str">
        <f t="shared" si="1"/>
        <v>Do, 05.</v>
      </c>
      <c r="Q130" s="42"/>
      <c r="R130" s="42"/>
      <c r="S130" s="42"/>
      <c r="T130" s="42"/>
      <c r="U130" s="42"/>
      <c r="V130" s="42"/>
      <c r="W130" s="42"/>
      <c r="X130" s="42"/>
    </row>
    <row r="131" spans="2:24" s="38" customFormat="1" x14ac:dyDescent="0.2">
      <c r="B131" s="43"/>
      <c r="C131" s="43"/>
      <c r="D131" s="43"/>
      <c r="E131" s="43"/>
      <c r="F131" s="43"/>
      <c r="G131" s="43"/>
      <c r="H131" s="43"/>
      <c r="I131" s="43"/>
      <c r="J131" s="43"/>
      <c r="K131" s="44"/>
      <c r="L131" s="45">
        <v>43013.583333333336</v>
      </c>
      <c r="M131" s="46">
        <v>11431.217993380002</v>
      </c>
      <c r="N131" s="47"/>
      <c r="O131" s="48"/>
      <c r="P131" s="41" t="str">
        <f t="shared" si="1"/>
        <v>Do, 05.</v>
      </c>
      <c r="Q131" s="42"/>
      <c r="R131" s="42"/>
      <c r="S131" s="42"/>
      <c r="T131" s="42"/>
      <c r="U131" s="42"/>
      <c r="V131" s="42"/>
      <c r="W131" s="42"/>
      <c r="X131" s="42"/>
    </row>
    <row r="132" spans="2:24" s="38" customFormat="1" x14ac:dyDescent="0.2">
      <c r="B132" s="43"/>
      <c r="C132" s="43"/>
      <c r="D132" s="43"/>
      <c r="E132" s="43"/>
      <c r="F132" s="43"/>
      <c r="G132" s="43"/>
      <c r="H132" s="43"/>
      <c r="I132" s="43"/>
      <c r="J132" s="43"/>
      <c r="K132" s="44"/>
      <c r="L132" s="45">
        <v>43013.625</v>
      </c>
      <c r="M132" s="46">
        <v>10740.52040064</v>
      </c>
      <c r="N132" s="47"/>
      <c r="O132" s="48"/>
      <c r="P132" s="41" t="str">
        <f t="shared" si="1"/>
        <v>Do, 05.</v>
      </c>
      <c r="Q132" s="42"/>
      <c r="R132" s="42"/>
      <c r="S132" s="42"/>
      <c r="T132" s="42"/>
      <c r="U132" s="42"/>
      <c r="V132" s="42"/>
      <c r="W132" s="42"/>
      <c r="X132" s="42"/>
    </row>
    <row r="133" spans="2:24" s="38" customFormat="1" x14ac:dyDescent="0.2">
      <c r="B133" s="43"/>
      <c r="C133" s="43"/>
      <c r="D133" s="43"/>
      <c r="E133" s="43"/>
      <c r="F133" s="43"/>
      <c r="G133" s="43"/>
      <c r="H133" s="43"/>
      <c r="I133" s="43"/>
      <c r="J133" s="43"/>
      <c r="K133" s="44"/>
      <c r="L133" s="45">
        <v>43013.666666666664</v>
      </c>
      <c r="M133" s="46">
        <v>10309.99934982</v>
      </c>
      <c r="N133" s="47"/>
      <c r="O133" s="48"/>
      <c r="P133" s="41" t="str">
        <f t="shared" si="1"/>
        <v>Do, 05.</v>
      </c>
      <c r="Q133" s="42"/>
      <c r="R133" s="42"/>
      <c r="S133" s="42"/>
      <c r="T133" s="42"/>
      <c r="U133" s="42"/>
      <c r="V133" s="42"/>
      <c r="W133" s="42"/>
      <c r="X133" s="42"/>
    </row>
    <row r="134" spans="2:24" s="38" customFormat="1" x14ac:dyDescent="0.2">
      <c r="B134" s="43"/>
      <c r="C134" s="43"/>
      <c r="D134" s="43"/>
      <c r="E134" s="43"/>
      <c r="F134" s="43"/>
      <c r="G134" s="43"/>
      <c r="H134" s="43"/>
      <c r="I134" s="43"/>
      <c r="J134" s="43"/>
      <c r="K134" s="44"/>
      <c r="L134" s="45">
        <v>43013.708333333336</v>
      </c>
      <c r="M134" s="46">
        <v>10563.28857076</v>
      </c>
      <c r="N134" s="47"/>
      <c r="O134" s="48"/>
      <c r="P134" s="41" t="str">
        <f t="shared" si="1"/>
        <v>Do, 05.</v>
      </c>
      <c r="Q134" s="42"/>
      <c r="R134" s="42"/>
      <c r="S134" s="42"/>
      <c r="T134" s="42"/>
      <c r="U134" s="42"/>
      <c r="V134" s="42"/>
      <c r="W134" s="42"/>
      <c r="X134" s="42"/>
    </row>
    <row r="135" spans="2:24" s="38" customFormat="1" x14ac:dyDescent="0.2">
      <c r="B135" s="43"/>
      <c r="C135" s="43"/>
      <c r="D135" s="43"/>
      <c r="E135" s="43"/>
      <c r="F135" s="43"/>
      <c r="G135" s="43"/>
      <c r="H135" s="43"/>
      <c r="I135" s="43"/>
      <c r="J135" s="43"/>
      <c r="K135" s="44"/>
      <c r="L135" s="45">
        <v>43013.75</v>
      </c>
      <c r="M135" s="46">
        <v>11293.8656288</v>
      </c>
      <c r="N135" s="47"/>
      <c r="O135" s="48"/>
      <c r="P135" s="41" t="str">
        <f t="shared" si="1"/>
        <v>Do, 05.</v>
      </c>
      <c r="Q135" s="42"/>
      <c r="R135" s="42"/>
      <c r="S135" s="42"/>
      <c r="T135" s="42"/>
      <c r="U135" s="42"/>
      <c r="V135" s="42"/>
      <c r="W135" s="42"/>
      <c r="X135" s="42"/>
    </row>
    <row r="136" spans="2:24" s="38" customFormat="1" x14ac:dyDescent="0.2">
      <c r="B136" s="43"/>
      <c r="C136" s="43"/>
      <c r="D136" s="43"/>
      <c r="E136" s="43"/>
      <c r="F136" s="43"/>
      <c r="G136" s="43"/>
      <c r="H136" s="43"/>
      <c r="I136" s="43"/>
      <c r="J136" s="43"/>
      <c r="K136" s="44"/>
      <c r="L136" s="45">
        <v>43013.791666666664</v>
      </c>
      <c r="M136" s="46">
        <v>12037.635927700001</v>
      </c>
      <c r="N136" s="47"/>
      <c r="O136" s="48"/>
      <c r="P136" s="41" t="str">
        <f t="shared" si="1"/>
        <v>Do, 05.</v>
      </c>
      <c r="Q136" s="42"/>
      <c r="R136" s="42"/>
      <c r="S136" s="42"/>
      <c r="T136" s="42"/>
      <c r="U136" s="42"/>
      <c r="V136" s="42"/>
      <c r="W136" s="42"/>
      <c r="X136" s="42"/>
    </row>
    <row r="137" spans="2:24" s="38" customFormat="1" x14ac:dyDescent="0.2">
      <c r="B137" s="43"/>
      <c r="C137" s="43"/>
      <c r="D137" s="43"/>
      <c r="E137" s="43"/>
      <c r="F137" s="43"/>
      <c r="G137" s="43"/>
      <c r="H137" s="43"/>
      <c r="I137" s="43"/>
      <c r="J137" s="43"/>
      <c r="K137" s="44"/>
      <c r="L137" s="45">
        <v>43013.833333333336</v>
      </c>
      <c r="M137" s="46">
        <v>11337.41187448</v>
      </c>
      <c r="N137" s="47"/>
      <c r="O137" s="48"/>
      <c r="P137" s="41" t="str">
        <f t="shared" si="1"/>
        <v>Do, 05.</v>
      </c>
      <c r="Q137" s="42"/>
      <c r="R137" s="42"/>
      <c r="S137" s="42"/>
      <c r="T137" s="42"/>
      <c r="U137" s="42"/>
      <c r="V137" s="42"/>
      <c r="W137" s="42"/>
      <c r="X137" s="42"/>
    </row>
    <row r="138" spans="2:24" s="38" customFormat="1" x14ac:dyDescent="0.2">
      <c r="B138" s="43"/>
      <c r="C138" s="43"/>
      <c r="D138" s="43"/>
      <c r="E138" s="43"/>
      <c r="F138" s="43"/>
      <c r="G138" s="43"/>
      <c r="H138" s="43"/>
      <c r="I138" s="43"/>
      <c r="J138" s="43"/>
      <c r="K138" s="44"/>
      <c r="L138" s="45">
        <v>43013.875</v>
      </c>
      <c r="M138" s="46">
        <v>10157.11250927</v>
      </c>
      <c r="N138" s="47"/>
      <c r="O138" s="48"/>
      <c r="P138" s="41" t="str">
        <f t="shared" si="1"/>
        <v>Do, 05.</v>
      </c>
      <c r="Q138" s="42"/>
      <c r="R138" s="42"/>
      <c r="S138" s="42"/>
      <c r="T138" s="42"/>
      <c r="U138" s="42"/>
      <c r="V138" s="42"/>
      <c r="W138" s="42"/>
      <c r="X138" s="42"/>
    </row>
    <row r="139" spans="2:24" s="38" customFormat="1" x14ac:dyDescent="0.2">
      <c r="B139" s="43"/>
      <c r="C139" s="43"/>
      <c r="D139" s="43"/>
      <c r="E139" s="43"/>
      <c r="F139" s="43"/>
      <c r="G139" s="43"/>
      <c r="H139" s="43"/>
      <c r="I139" s="43"/>
      <c r="J139" s="43"/>
      <c r="K139" s="44"/>
      <c r="L139" s="45">
        <v>43013.916666666664</v>
      </c>
      <c r="M139" s="46">
        <v>8033.383004029999</v>
      </c>
      <c r="N139" s="47"/>
      <c r="O139" s="48"/>
      <c r="P139" s="41" t="str">
        <f t="shared" si="1"/>
        <v>Do, 05.</v>
      </c>
      <c r="Q139" s="42"/>
      <c r="R139" s="42"/>
      <c r="S139" s="42"/>
      <c r="T139" s="42"/>
      <c r="U139" s="42"/>
      <c r="V139" s="42"/>
      <c r="W139" s="42"/>
      <c r="X139" s="42"/>
    </row>
    <row r="140" spans="2:24" s="38" customFormat="1" x14ac:dyDescent="0.2">
      <c r="B140" s="43"/>
      <c r="C140" s="43"/>
      <c r="D140" s="43"/>
      <c r="E140" s="43"/>
      <c r="F140" s="43"/>
      <c r="G140" s="43"/>
      <c r="H140" s="43"/>
      <c r="I140" s="43"/>
      <c r="J140" s="43"/>
      <c r="K140" s="44"/>
      <c r="L140" s="45">
        <v>43013.958333333336</v>
      </c>
      <c r="M140" s="46">
        <v>7197.3891209199992</v>
      </c>
      <c r="N140" s="47"/>
      <c r="O140" s="48"/>
      <c r="P140" s="41" t="str">
        <f t="shared" si="1"/>
        <v>Fr, 06.</v>
      </c>
      <c r="Q140" s="42"/>
      <c r="R140" s="42"/>
      <c r="S140" s="42"/>
      <c r="T140" s="42"/>
      <c r="U140" s="42"/>
      <c r="V140" s="42"/>
      <c r="W140" s="42"/>
      <c r="X140" s="42"/>
    </row>
    <row r="141" spans="2:24" s="38" customFormat="1" x14ac:dyDescent="0.2">
      <c r="B141" s="43"/>
      <c r="C141" s="43"/>
      <c r="D141" s="43"/>
      <c r="E141" s="43"/>
      <c r="F141" s="43"/>
      <c r="G141" s="43"/>
      <c r="H141" s="43"/>
      <c r="I141" s="43"/>
      <c r="J141" s="43"/>
      <c r="K141" s="44"/>
      <c r="L141" s="45">
        <v>43014</v>
      </c>
      <c r="M141" s="46">
        <v>7237.1169279499991</v>
      </c>
      <c r="N141" s="47"/>
      <c r="O141" s="48"/>
      <c r="P141" s="41" t="str">
        <f t="shared" si="1"/>
        <v>Fr, 06.</v>
      </c>
      <c r="Q141" s="42"/>
      <c r="R141" s="42"/>
      <c r="S141" s="42"/>
      <c r="T141" s="42"/>
      <c r="U141" s="42"/>
      <c r="V141" s="42"/>
      <c r="W141" s="42"/>
      <c r="X141" s="42"/>
    </row>
    <row r="142" spans="2:24" s="38" customFormat="1" x14ac:dyDescent="0.2">
      <c r="B142" s="43"/>
      <c r="C142" s="43"/>
      <c r="D142" s="43"/>
      <c r="E142" s="43"/>
      <c r="F142" s="43"/>
      <c r="G142" s="43"/>
      <c r="H142" s="43"/>
      <c r="I142" s="43"/>
      <c r="J142" s="43"/>
      <c r="K142" s="44"/>
      <c r="L142" s="45">
        <v>43014.041666666664</v>
      </c>
      <c r="M142" s="46">
        <v>7331.6094789100007</v>
      </c>
      <c r="N142" s="47"/>
      <c r="O142" s="48"/>
      <c r="P142" s="41" t="str">
        <f t="shared" si="1"/>
        <v>Fr, 06.</v>
      </c>
      <c r="Q142" s="42"/>
      <c r="R142" s="42"/>
      <c r="S142" s="42"/>
      <c r="T142" s="42"/>
      <c r="U142" s="42"/>
      <c r="V142" s="42"/>
      <c r="W142" s="42"/>
      <c r="X142" s="42"/>
    </row>
    <row r="143" spans="2:24" s="38" customFormat="1" x14ac:dyDescent="0.2">
      <c r="B143" s="43"/>
      <c r="C143" s="43"/>
      <c r="D143" s="43"/>
      <c r="E143" s="43"/>
      <c r="F143" s="43"/>
      <c r="G143" s="43"/>
      <c r="H143" s="43"/>
      <c r="I143" s="43"/>
      <c r="J143" s="43"/>
      <c r="K143" s="44"/>
      <c r="L143" s="45">
        <v>43014.083333333336</v>
      </c>
      <c r="M143" s="46">
        <v>7452.5031333399993</v>
      </c>
      <c r="N143" s="47"/>
      <c r="O143" s="48"/>
      <c r="P143" s="41" t="str">
        <f t="shared" si="1"/>
        <v>Fr, 06.</v>
      </c>
      <c r="Q143" s="42"/>
      <c r="R143" s="42"/>
      <c r="S143" s="42"/>
      <c r="T143" s="42"/>
      <c r="U143" s="42"/>
      <c r="V143" s="42"/>
      <c r="W143" s="42"/>
      <c r="X143" s="42"/>
    </row>
    <row r="144" spans="2:24" s="38" customFormat="1" x14ac:dyDescent="0.2">
      <c r="B144" s="43"/>
      <c r="C144" s="43"/>
      <c r="D144" s="43"/>
      <c r="E144" s="43"/>
      <c r="F144" s="43"/>
      <c r="G144" s="43"/>
      <c r="H144" s="43"/>
      <c r="I144" s="43"/>
      <c r="J144" s="43"/>
      <c r="K144" s="44"/>
      <c r="L144" s="45">
        <v>43014.125</v>
      </c>
      <c r="M144" s="46">
        <v>7696.5638811400004</v>
      </c>
      <c r="N144" s="47"/>
      <c r="O144" s="48"/>
      <c r="P144" s="41" t="str">
        <f t="shared" si="1"/>
        <v>Fr, 06.</v>
      </c>
      <c r="Q144" s="42"/>
      <c r="R144" s="42"/>
      <c r="S144" s="42"/>
      <c r="T144" s="42"/>
      <c r="U144" s="42"/>
      <c r="V144" s="42"/>
      <c r="W144" s="42"/>
      <c r="X144" s="42"/>
    </row>
    <row r="145" spans="2:24" s="38" customFormat="1" x14ac:dyDescent="0.2">
      <c r="B145" s="43"/>
      <c r="C145" s="43"/>
      <c r="D145" s="43"/>
      <c r="E145" s="43"/>
      <c r="F145" s="43"/>
      <c r="G145" s="43"/>
      <c r="H145" s="43"/>
      <c r="I145" s="43"/>
      <c r="J145" s="43"/>
      <c r="K145" s="44"/>
      <c r="L145" s="45">
        <v>43014.166666666664</v>
      </c>
      <c r="M145" s="46">
        <v>8193.4469593400008</v>
      </c>
      <c r="N145" s="47"/>
      <c r="O145" s="48"/>
      <c r="P145" s="41" t="str">
        <f t="shared" si="1"/>
        <v>Fr, 06.</v>
      </c>
      <c r="Q145" s="42"/>
      <c r="R145" s="42"/>
      <c r="S145" s="42"/>
      <c r="T145" s="42"/>
      <c r="U145" s="42"/>
      <c r="V145" s="42"/>
      <c r="W145" s="42"/>
      <c r="X145" s="42"/>
    </row>
    <row r="146" spans="2:24" s="38" customFormat="1" x14ac:dyDescent="0.2">
      <c r="B146" s="43"/>
      <c r="C146" s="43"/>
      <c r="D146" s="43"/>
      <c r="E146" s="43"/>
      <c r="F146" s="43"/>
      <c r="G146" s="43"/>
      <c r="H146" s="43"/>
      <c r="I146" s="43"/>
      <c r="J146" s="43"/>
      <c r="K146" s="44"/>
      <c r="L146" s="45">
        <v>43014.208333333336</v>
      </c>
      <c r="M146" s="46">
        <v>9386.0492672400051</v>
      </c>
      <c r="N146" s="47"/>
      <c r="O146" s="48"/>
      <c r="P146" s="41" t="str">
        <f t="shared" si="1"/>
        <v>Fr, 06.</v>
      </c>
      <c r="Q146" s="42"/>
      <c r="R146" s="42"/>
      <c r="S146" s="42"/>
      <c r="T146" s="42"/>
      <c r="U146" s="42"/>
      <c r="V146" s="42"/>
      <c r="W146" s="42"/>
      <c r="X146" s="42"/>
    </row>
    <row r="147" spans="2:24" s="38" customFormat="1" x14ac:dyDescent="0.2">
      <c r="B147" s="43"/>
      <c r="C147" s="43"/>
      <c r="D147" s="43"/>
      <c r="E147" s="43"/>
      <c r="F147" s="43"/>
      <c r="G147" s="43"/>
      <c r="H147" s="43"/>
      <c r="I147" s="43"/>
      <c r="J147" s="43"/>
      <c r="K147" s="44"/>
      <c r="L147" s="45">
        <v>43014.25</v>
      </c>
      <c r="M147" s="46">
        <v>10954.00170895</v>
      </c>
      <c r="N147" s="47"/>
      <c r="O147" s="48"/>
      <c r="P147" s="41" t="str">
        <f t="shared" si="1"/>
        <v>Fr, 06.</v>
      </c>
      <c r="Q147" s="42"/>
      <c r="R147" s="42"/>
      <c r="S147" s="42"/>
      <c r="T147" s="42"/>
      <c r="U147" s="42"/>
      <c r="V147" s="42"/>
      <c r="W147" s="42"/>
      <c r="X147" s="42"/>
    </row>
    <row r="148" spans="2:24" s="38" customFormat="1" x14ac:dyDescent="0.2">
      <c r="B148" s="43"/>
      <c r="C148" s="43"/>
      <c r="D148" s="43"/>
      <c r="E148" s="43"/>
      <c r="F148" s="43"/>
      <c r="G148" s="43"/>
      <c r="H148" s="43"/>
      <c r="I148" s="43"/>
      <c r="J148" s="43"/>
      <c r="K148" s="44"/>
      <c r="L148" s="45">
        <v>43014.291666666664</v>
      </c>
      <c r="M148" s="46">
        <v>11334.487662559999</v>
      </c>
      <c r="N148" s="47"/>
      <c r="O148" s="48"/>
      <c r="P148" s="41" t="str">
        <f t="shared" si="1"/>
        <v>Fr, 06.</v>
      </c>
      <c r="Q148" s="42"/>
      <c r="R148" s="42"/>
      <c r="S148" s="42"/>
      <c r="T148" s="42"/>
      <c r="U148" s="42"/>
      <c r="V148" s="42"/>
      <c r="W148" s="42"/>
      <c r="X148" s="42"/>
    </row>
    <row r="149" spans="2:24" s="38" customFormat="1" x14ac:dyDescent="0.2">
      <c r="B149" s="43"/>
      <c r="C149" s="43"/>
      <c r="D149" s="43"/>
      <c r="E149" s="43"/>
      <c r="F149" s="43"/>
      <c r="G149" s="43"/>
      <c r="H149" s="43"/>
      <c r="I149" s="43"/>
      <c r="J149" s="43"/>
      <c r="K149" s="44"/>
      <c r="L149" s="45">
        <v>43014.333333333336</v>
      </c>
      <c r="M149" s="46">
        <v>11224.62520638</v>
      </c>
      <c r="N149" s="47"/>
      <c r="O149" s="48"/>
      <c r="P149" s="41" t="str">
        <f t="shared" si="1"/>
        <v>Fr, 06.</v>
      </c>
      <c r="Q149" s="42"/>
      <c r="R149" s="42"/>
      <c r="S149" s="42"/>
      <c r="T149" s="42"/>
      <c r="U149" s="42"/>
      <c r="V149" s="42"/>
      <c r="W149" s="42"/>
      <c r="X149" s="42"/>
    </row>
    <row r="150" spans="2:24" s="38" customFormat="1" x14ac:dyDescent="0.2">
      <c r="B150" s="43"/>
      <c r="C150" s="43"/>
      <c r="D150" s="43"/>
      <c r="E150" s="43"/>
      <c r="F150" s="43"/>
      <c r="G150" s="43"/>
      <c r="H150" s="43"/>
      <c r="I150" s="43"/>
      <c r="J150" s="43"/>
      <c r="K150" s="44"/>
      <c r="L150" s="45">
        <v>43014.375</v>
      </c>
      <c r="M150" s="46">
        <v>10727.68085839</v>
      </c>
      <c r="N150" s="47"/>
      <c r="O150" s="48"/>
      <c r="P150" s="41" t="str">
        <f t="shared" si="1"/>
        <v>Fr, 06.</v>
      </c>
      <c r="Q150" s="42"/>
      <c r="R150" s="42"/>
      <c r="S150" s="42"/>
      <c r="T150" s="42"/>
      <c r="U150" s="42"/>
      <c r="V150" s="42"/>
      <c r="W150" s="42"/>
      <c r="X150" s="42"/>
    </row>
    <row r="151" spans="2:24" s="38" customFormat="1" x14ac:dyDescent="0.2">
      <c r="B151" s="43"/>
      <c r="C151" s="43"/>
      <c r="D151" s="43"/>
      <c r="E151" s="43"/>
      <c r="F151" s="43"/>
      <c r="G151" s="43"/>
      <c r="H151" s="43"/>
      <c r="I151" s="43"/>
      <c r="J151" s="43"/>
      <c r="K151" s="44"/>
      <c r="L151" s="45">
        <v>43014.416666666664</v>
      </c>
      <c r="M151" s="46">
        <v>9889.0317228600015</v>
      </c>
      <c r="N151" s="47"/>
      <c r="O151" s="48"/>
      <c r="P151" s="41" t="str">
        <f t="shared" si="1"/>
        <v>Fr, 06.</v>
      </c>
      <c r="Q151" s="42"/>
      <c r="R151" s="42"/>
      <c r="S151" s="42"/>
      <c r="T151" s="42"/>
      <c r="U151" s="42"/>
      <c r="V151" s="42"/>
      <c r="W151" s="42"/>
      <c r="X151" s="42"/>
    </row>
    <row r="152" spans="2:24" s="38" customFormat="1" x14ac:dyDescent="0.2">
      <c r="B152" s="43"/>
      <c r="C152" s="43"/>
      <c r="D152" s="43"/>
      <c r="E152" s="43"/>
      <c r="F152" s="43"/>
      <c r="G152" s="43"/>
      <c r="H152" s="43"/>
      <c r="I152" s="43"/>
      <c r="J152" s="43"/>
      <c r="K152" s="44"/>
      <c r="L152" s="45">
        <v>43014.458333333336</v>
      </c>
      <c r="M152" s="46">
        <v>9607.2687782900011</v>
      </c>
      <c r="N152" s="47"/>
      <c r="O152" s="48"/>
      <c r="P152" s="41" t="str">
        <f t="shared" si="1"/>
        <v>Fr, 06.</v>
      </c>
      <c r="Q152" s="42"/>
      <c r="R152" s="42"/>
      <c r="S152" s="42"/>
      <c r="T152" s="42"/>
      <c r="U152" s="42"/>
      <c r="V152" s="42"/>
      <c r="W152" s="42"/>
      <c r="X152" s="42"/>
    </row>
    <row r="153" spans="2:24" s="38" customFormat="1" x14ac:dyDescent="0.2">
      <c r="B153" s="43"/>
      <c r="C153" s="43"/>
      <c r="D153" s="43"/>
      <c r="E153" s="43"/>
      <c r="F153" s="43"/>
      <c r="G153" s="43"/>
      <c r="H153" s="43"/>
      <c r="I153" s="43"/>
      <c r="J153" s="43"/>
      <c r="K153" s="44"/>
      <c r="L153" s="45">
        <v>43014.5</v>
      </c>
      <c r="M153" s="46">
        <v>9535.6399422300019</v>
      </c>
      <c r="N153" s="47"/>
      <c r="O153" s="48"/>
      <c r="P153" s="41" t="str">
        <f t="shared" si="1"/>
        <v>Fr, 06.</v>
      </c>
      <c r="Q153" s="42"/>
      <c r="R153" s="42"/>
      <c r="S153" s="42"/>
      <c r="T153" s="42"/>
      <c r="U153" s="42"/>
      <c r="V153" s="42"/>
      <c r="W153" s="42"/>
      <c r="X153" s="42"/>
    </row>
    <row r="154" spans="2:24" s="38" customFormat="1" x14ac:dyDescent="0.2">
      <c r="B154" s="43"/>
      <c r="C154" s="43"/>
      <c r="D154" s="43"/>
      <c r="E154" s="43"/>
      <c r="F154" s="43"/>
      <c r="G154" s="43"/>
      <c r="H154" s="43"/>
      <c r="I154" s="43"/>
      <c r="J154" s="43"/>
      <c r="K154" s="44"/>
      <c r="L154" s="45">
        <v>43014.541666666664</v>
      </c>
      <c r="M154" s="46">
        <v>8946.3862965000026</v>
      </c>
      <c r="N154" s="47"/>
      <c r="O154" s="48"/>
      <c r="P154" s="41" t="str">
        <f t="shared" si="1"/>
        <v>Fr, 06.</v>
      </c>
      <c r="Q154" s="42"/>
      <c r="R154" s="42"/>
      <c r="S154" s="42"/>
      <c r="T154" s="42"/>
      <c r="U154" s="42"/>
      <c r="V154" s="42"/>
      <c r="W154" s="42"/>
      <c r="X154" s="42"/>
    </row>
    <row r="155" spans="2:24" s="38" customFormat="1" x14ac:dyDescent="0.2">
      <c r="B155" s="43"/>
      <c r="C155" s="43"/>
      <c r="D155" s="43"/>
      <c r="E155" s="43"/>
      <c r="F155" s="43"/>
      <c r="G155" s="43"/>
      <c r="H155" s="43"/>
      <c r="I155" s="43"/>
      <c r="J155" s="43"/>
      <c r="K155" s="44"/>
      <c r="L155" s="45">
        <v>43014.583333333336</v>
      </c>
      <c r="M155" s="46">
        <v>8771.3222989700007</v>
      </c>
      <c r="N155" s="47"/>
      <c r="O155" s="48"/>
      <c r="P155" s="41" t="str">
        <f t="shared" ref="P155:P218" si="2">+TEXT(L156,"TTT, TT.")</f>
        <v>Fr, 06.</v>
      </c>
      <c r="Q155" s="42"/>
      <c r="R155" s="42"/>
      <c r="S155" s="42"/>
      <c r="T155" s="42"/>
      <c r="U155" s="42"/>
      <c r="V155" s="42"/>
      <c r="W155" s="42"/>
      <c r="X155" s="42"/>
    </row>
    <row r="156" spans="2:24" s="38" customFormat="1" x14ac:dyDescent="0.2">
      <c r="B156" s="43"/>
      <c r="C156" s="43"/>
      <c r="D156" s="43"/>
      <c r="E156" s="43"/>
      <c r="F156" s="43"/>
      <c r="G156" s="43"/>
      <c r="H156" s="43"/>
      <c r="I156" s="43"/>
      <c r="J156" s="43"/>
      <c r="K156" s="44"/>
      <c r="L156" s="45">
        <v>43014.625</v>
      </c>
      <c r="M156" s="46">
        <v>8875.5440140100018</v>
      </c>
      <c r="N156" s="47"/>
      <c r="O156" s="48"/>
      <c r="P156" s="41" t="str">
        <f t="shared" si="2"/>
        <v>Fr, 06.</v>
      </c>
      <c r="Q156" s="42"/>
      <c r="R156" s="42"/>
      <c r="S156" s="42"/>
      <c r="T156" s="42"/>
      <c r="U156" s="42"/>
      <c r="V156" s="42"/>
      <c r="W156" s="42"/>
      <c r="X156" s="42"/>
    </row>
    <row r="157" spans="2:24" s="38" customFormat="1" x14ac:dyDescent="0.2">
      <c r="B157" s="43"/>
      <c r="C157" s="43"/>
      <c r="D157" s="43"/>
      <c r="E157" s="43"/>
      <c r="F157" s="43"/>
      <c r="G157" s="43"/>
      <c r="H157" s="43"/>
      <c r="I157" s="43"/>
      <c r="J157" s="43"/>
      <c r="K157" s="44"/>
      <c r="L157" s="45">
        <v>43014.666666666664</v>
      </c>
      <c r="M157" s="46">
        <v>9086.9928110500023</v>
      </c>
      <c r="N157" s="47"/>
      <c r="O157" s="48"/>
      <c r="P157" s="41" t="str">
        <f t="shared" si="2"/>
        <v>Fr, 06.</v>
      </c>
      <c r="Q157" s="42"/>
      <c r="R157" s="42"/>
      <c r="S157" s="42"/>
      <c r="T157" s="42"/>
      <c r="U157" s="42"/>
      <c r="V157" s="42"/>
      <c r="W157" s="42"/>
      <c r="X157" s="42"/>
    </row>
    <row r="158" spans="2:24" s="38" customFormat="1" x14ac:dyDescent="0.2">
      <c r="B158" s="43"/>
      <c r="C158" s="43"/>
      <c r="D158" s="43"/>
      <c r="E158" s="43"/>
      <c r="F158" s="43"/>
      <c r="G158" s="43"/>
      <c r="H158" s="43"/>
      <c r="I158" s="43"/>
      <c r="J158" s="43"/>
      <c r="K158" s="44"/>
      <c r="L158" s="45">
        <v>43014.708333333336</v>
      </c>
      <c r="M158" s="46">
        <v>9044.6932512100011</v>
      </c>
      <c r="N158" s="47"/>
      <c r="O158" s="48"/>
      <c r="P158" s="41" t="str">
        <f t="shared" si="2"/>
        <v>Fr, 06.</v>
      </c>
      <c r="Q158" s="42"/>
      <c r="R158" s="42"/>
      <c r="S158" s="42"/>
      <c r="T158" s="42"/>
      <c r="U158" s="42"/>
      <c r="V158" s="42"/>
      <c r="W158" s="42"/>
      <c r="X158" s="42"/>
    </row>
    <row r="159" spans="2:24" s="38" customFormat="1" x14ac:dyDescent="0.2">
      <c r="B159" s="43"/>
      <c r="C159" s="43"/>
      <c r="D159" s="43"/>
      <c r="E159" s="43"/>
      <c r="F159" s="43"/>
      <c r="G159" s="43"/>
      <c r="H159" s="43"/>
      <c r="I159" s="43"/>
      <c r="J159" s="43"/>
      <c r="K159" s="44"/>
      <c r="L159" s="45">
        <v>43014.75</v>
      </c>
      <c r="M159" s="46">
        <v>9446.6720653500033</v>
      </c>
      <c r="N159" s="47"/>
      <c r="O159" s="48"/>
      <c r="P159" s="41" t="str">
        <f t="shared" si="2"/>
        <v>Fr, 06.</v>
      </c>
      <c r="Q159" s="42"/>
      <c r="R159" s="42"/>
      <c r="S159" s="42"/>
      <c r="T159" s="42"/>
      <c r="U159" s="42"/>
      <c r="V159" s="42"/>
      <c r="W159" s="42"/>
      <c r="X159" s="42"/>
    </row>
    <row r="160" spans="2:24" s="38" customFormat="1" x14ac:dyDescent="0.2">
      <c r="B160" s="43"/>
      <c r="C160" s="43"/>
      <c r="D160" s="43"/>
      <c r="E160" s="43"/>
      <c r="F160" s="43"/>
      <c r="G160" s="43"/>
      <c r="H160" s="43"/>
      <c r="I160" s="43"/>
      <c r="J160" s="43"/>
      <c r="K160" s="44"/>
      <c r="L160" s="45">
        <v>43014.791666666664</v>
      </c>
      <c r="M160" s="46">
        <v>9617.0978684800011</v>
      </c>
      <c r="N160" s="47"/>
      <c r="O160" s="48"/>
      <c r="P160" s="41" t="str">
        <f t="shared" si="2"/>
        <v>Fr, 06.</v>
      </c>
      <c r="Q160" s="42"/>
      <c r="R160" s="42"/>
      <c r="S160" s="42"/>
      <c r="T160" s="42"/>
      <c r="U160" s="42"/>
      <c r="V160" s="42"/>
      <c r="W160" s="42"/>
      <c r="X160" s="42"/>
    </row>
    <row r="161" spans="2:24" s="38" customFormat="1" x14ac:dyDescent="0.2">
      <c r="B161" s="43"/>
      <c r="C161" s="43"/>
      <c r="D161" s="43"/>
      <c r="E161" s="43"/>
      <c r="F161" s="43"/>
      <c r="G161" s="43"/>
      <c r="H161" s="43"/>
      <c r="I161" s="43"/>
      <c r="J161" s="43"/>
      <c r="K161" s="44"/>
      <c r="L161" s="45">
        <v>43014.833333333336</v>
      </c>
      <c r="M161" s="46">
        <v>9119.315253120003</v>
      </c>
      <c r="N161" s="47"/>
      <c r="O161" s="48"/>
      <c r="P161" s="41" t="str">
        <f t="shared" si="2"/>
        <v>Fr, 06.</v>
      </c>
      <c r="Q161" s="42"/>
      <c r="R161" s="42"/>
      <c r="S161" s="42"/>
      <c r="T161" s="42"/>
      <c r="U161" s="42"/>
      <c r="V161" s="42"/>
      <c r="W161" s="42"/>
      <c r="X161" s="42"/>
    </row>
    <row r="162" spans="2:24" s="38" customFormat="1" x14ac:dyDescent="0.2">
      <c r="B162" s="43"/>
      <c r="C162" s="43"/>
      <c r="D162" s="43"/>
      <c r="E162" s="43"/>
      <c r="F162" s="43"/>
      <c r="G162" s="43"/>
      <c r="H162" s="43"/>
      <c r="I162" s="43"/>
      <c r="J162" s="43"/>
      <c r="K162" s="44"/>
      <c r="L162" s="45">
        <v>43014.875</v>
      </c>
      <c r="M162" s="46">
        <v>8658.2178331600007</v>
      </c>
      <c r="N162" s="47"/>
      <c r="O162" s="48"/>
      <c r="P162" s="41" t="str">
        <f t="shared" si="2"/>
        <v>Fr, 06.</v>
      </c>
      <c r="Q162" s="42"/>
      <c r="R162" s="42"/>
      <c r="S162" s="42"/>
      <c r="T162" s="42"/>
      <c r="U162" s="42"/>
      <c r="V162" s="42"/>
      <c r="W162" s="42"/>
      <c r="X162" s="42"/>
    </row>
    <row r="163" spans="2:24" s="38" customFormat="1" x14ac:dyDescent="0.2">
      <c r="B163" s="43"/>
      <c r="C163" s="43"/>
      <c r="D163" s="43"/>
      <c r="E163" s="43"/>
      <c r="F163" s="43"/>
      <c r="G163" s="43"/>
      <c r="H163" s="43"/>
      <c r="I163" s="43"/>
      <c r="J163" s="43"/>
      <c r="K163" s="44"/>
      <c r="L163" s="45">
        <v>43014.916666666664</v>
      </c>
      <c r="M163" s="46">
        <v>8215.565970220001</v>
      </c>
      <c r="N163" s="47"/>
      <c r="O163" s="48"/>
      <c r="P163" s="41" t="str">
        <f t="shared" si="2"/>
        <v>Fr, 06.</v>
      </c>
      <c r="Q163" s="42"/>
      <c r="R163" s="42"/>
      <c r="S163" s="42"/>
      <c r="T163" s="42"/>
      <c r="U163" s="42"/>
      <c r="V163" s="42"/>
      <c r="W163" s="42"/>
      <c r="X163" s="42"/>
    </row>
    <row r="164" spans="2:24" s="38" customFormat="1" x14ac:dyDescent="0.2">
      <c r="B164" s="43"/>
      <c r="C164" s="43"/>
      <c r="D164" s="43"/>
      <c r="E164" s="43"/>
      <c r="F164" s="43"/>
      <c r="G164" s="43"/>
      <c r="H164" s="43"/>
      <c r="I164" s="43"/>
      <c r="J164" s="43"/>
      <c r="K164" s="44"/>
      <c r="L164" s="45">
        <v>43014.958333333336</v>
      </c>
      <c r="M164" s="46">
        <v>8007.8124529400011</v>
      </c>
      <c r="N164" s="47"/>
      <c r="O164" s="48"/>
      <c r="P164" s="41" t="str">
        <f t="shared" si="2"/>
        <v>Sa, 07.</v>
      </c>
      <c r="Q164" s="42"/>
      <c r="R164" s="42"/>
      <c r="S164" s="42"/>
      <c r="T164" s="42"/>
      <c r="U164" s="42"/>
      <c r="V164" s="42"/>
      <c r="W164" s="42"/>
      <c r="X164" s="42"/>
    </row>
    <row r="165" spans="2:24" s="38" customFormat="1" x14ac:dyDescent="0.2">
      <c r="B165" s="43"/>
      <c r="C165" s="43"/>
      <c r="D165" s="43"/>
      <c r="E165" s="43"/>
      <c r="F165" s="43"/>
      <c r="G165" s="43"/>
      <c r="H165" s="43"/>
      <c r="I165" s="43"/>
      <c r="J165" s="43"/>
      <c r="K165" s="44"/>
      <c r="L165" s="45">
        <v>43015</v>
      </c>
      <c r="M165" s="46">
        <v>7637.9696124100001</v>
      </c>
      <c r="N165" s="47"/>
      <c r="O165" s="48"/>
      <c r="P165" s="41" t="str">
        <f t="shared" si="2"/>
        <v>Sa, 07.</v>
      </c>
      <c r="Q165" s="42"/>
      <c r="R165" s="42"/>
      <c r="S165" s="42"/>
      <c r="T165" s="42"/>
      <c r="U165" s="42"/>
      <c r="V165" s="42"/>
      <c r="W165" s="42"/>
      <c r="X165" s="42"/>
    </row>
    <row r="166" spans="2:24" s="38" customFormat="1" x14ac:dyDescent="0.2">
      <c r="B166" s="43"/>
      <c r="C166" s="43"/>
      <c r="D166" s="43"/>
      <c r="E166" s="43"/>
      <c r="F166" s="43"/>
      <c r="G166" s="43"/>
      <c r="H166" s="43"/>
      <c r="I166" s="43"/>
      <c r="J166" s="43"/>
      <c r="K166" s="44"/>
      <c r="L166" s="45">
        <v>43015.041666666664</v>
      </c>
      <c r="M166" s="46">
        <v>7472.6914823999987</v>
      </c>
      <c r="N166" s="47"/>
      <c r="O166" s="48"/>
      <c r="P166" s="41" t="str">
        <f t="shared" si="2"/>
        <v>Sa, 07.</v>
      </c>
      <c r="Q166" s="42"/>
      <c r="R166" s="42"/>
      <c r="S166" s="42"/>
      <c r="T166" s="42"/>
      <c r="U166" s="42"/>
      <c r="V166" s="42"/>
      <c r="W166" s="42"/>
      <c r="X166" s="42"/>
    </row>
    <row r="167" spans="2:24" s="38" customFormat="1" x14ac:dyDescent="0.2">
      <c r="B167" s="43"/>
      <c r="C167" s="43"/>
      <c r="D167" s="43"/>
      <c r="E167" s="43"/>
      <c r="F167" s="43"/>
      <c r="G167" s="43"/>
      <c r="H167" s="43"/>
      <c r="I167" s="43"/>
      <c r="J167" s="43"/>
      <c r="K167" s="44"/>
      <c r="L167" s="45">
        <v>43015.083333333336</v>
      </c>
      <c r="M167" s="46">
        <v>7593.7741682799997</v>
      </c>
      <c r="N167" s="47"/>
      <c r="O167" s="48"/>
      <c r="P167" s="41" t="str">
        <f t="shared" si="2"/>
        <v>Sa, 07.</v>
      </c>
      <c r="Q167" s="42"/>
      <c r="R167" s="42"/>
      <c r="S167" s="42"/>
      <c r="T167" s="42"/>
      <c r="U167" s="42"/>
      <c r="V167" s="42"/>
      <c r="W167" s="42"/>
      <c r="X167" s="42"/>
    </row>
    <row r="168" spans="2:24" s="38" customFormat="1" x14ac:dyDescent="0.2">
      <c r="B168" s="43"/>
      <c r="C168" s="43"/>
      <c r="D168" s="43"/>
      <c r="E168" s="43"/>
      <c r="F168" s="43"/>
      <c r="G168" s="43"/>
      <c r="H168" s="43"/>
      <c r="I168" s="43"/>
      <c r="J168" s="43"/>
      <c r="K168" s="44"/>
      <c r="L168" s="45">
        <v>43015.125</v>
      </c>
      <c r="M168" s="46">
        <v>7831.0206612800039</v>
      </c>
      <c r="N168" s="47"/>
      <c r="O168" s="48"/>
      <c r="P168" s="41" t="str">
        <f t="shared" si="2"/>
        <v>Sa, 07.</v>
      </c>
      <c r="Q168" s="42"/>
      <c r="R168" s="42"/>
      <c r="S168" s="42"/>
      <c r="T168" s="42"/>
      <c r="U168" s="42"/>
      <c r="V168" s="42"/>
      <c r="W168" s="42"/>
      <c r="X168" s="42"/>
    </row>
    <row r="169" spans="2:24" s="38" customFormat="1" x14ac:dyDescent="0.2">
      <c r="B169" s="43"/>
      <c r="C169" s="43"/>
      <c r="D169" s="43"/>
      <c r="E169" s="43"/>
      <c r="F169" s="43"/>
      <c r="G169" s="43"/>
      <c r="H169" s="43"/>
      <c r="I169" s="43"/>
      <c r="J169" s="43"/>
      <c r="K169" s="44"/>
      <c r="L169" s="45">
        <v>43015.166666666664</v>
      </c>
      <c r="M169" s="46">
        <v>8294.109356060002</v>
      </c>
      <c r="N169" s="47"/>
      <c r="O169" s="48"/>
      <c r="P169" s="41" t="str">
        <f t="shared" si="2"/>
        <v>Sa, 07.</v>
      </c>
      <c r="Q169" s="42"/>
      <c r="R169" s="42"/>
      <c r="S169" s="42"/>
      <c r="T169" s="42"/>
      <c r="U169" s="42"/>
      <c r="V169" s="42"/>
      <c r="W169" s="42"/>
      <c r="X169" s="42"/>
    </row>
    <row r="170" spans="2:24" s="38" customFormat="1" x14ac:dyDescent="0.2">
      <c r="B170" s="43"/>
      <c r="C170" s="43"/>
      <c r="D170" s="43"/>
      <c r="E170" s="43"/>
      <c r="F170" s="43"/>
      <c r="G170" s="43"/>
      <c r="H170" s="43"/>
      <c r="I170" s="43"/>
      <c r="J170" s="43"/>
      <c r="K170" s="44"/>
      <c r="L170" s="45">
        <v>43015.208333333336</v>
      </c>
      <c r="M170" s="46">
        <v>8815.8624214499996</v>
      </c>
      <c r="N170" s="47"/>
      <c r="O170" s="48"/>
      <c r="P170" s="41" t="str">
        <f t="shared" si="2"/>
        <v>Sa, 07.</v>
      </c>
      <c r="Q170" s="42"/>
      <c r="R170" s="42"/>
      <c r="S170" s="42"/>
      <c r="T170" s="42"/>
      <c r="U170" s="42"/>
      <c r="V170" s="42"/>
      <c r="W170" s="42"/>
      <c r="X170" s="42"/>
    </row>
    <row r="171" spans="2:24" s="38" customFormat="1" x14ac:dyDescent="0.2">
      <c r="B171" s="43"/>
      <c r="C171" s="43"/>
      <c r="D171" s="43"/>
      <c r="E171" s="43"/>
      <c r="F171" s="43"/>
      <c r="G171" s="43"/>
      <c r="H171" s="43"/>
      <c r="I171" s="43"/>
      <c r="J171" s="43"/>
      <c r="K171" s="44"/>
      <c r="L171" s="45">
        <v>43015.25</v>
      </c>
      <c r="M171" s="46">
        <v>9107.3366676699989</v>
      </c>
      <c r="N171" s="47"/>
      <c r="O171" s="48"/>
      <c r="P171" s="41" t="str">
        <f t="shared" si="2"/>
        <v>Sa, 07.</v>
      </c>
      <c r="Q171" s="42"/>
      <c r="R171" s="42"/>
      <c r="S171" s="42"/>
      <c r="T171" s="42"/>
      <c r="U171" s="42"/>
      <c r="V171" s="42"/>
      <c r="W171" s="42"/>
      <c r="X171" s="42"/>
    </row>
    <row r="172" spans="2:24" s="38" customFormat="1" x14ac:dyDescent="0.2">
      <c r="B172" s="43"/>
      <c r="C172" s="43"/>
      <c r="D172" s="43"/>
      <c r="E172" s="43"/>
      <c r="F172" s="43"/>
      <c r="G172" s="43"/>
      <c r="H172" s="43"/>
      <c r="I172" s="43"/>
      <c r="J172" s="43"/>
      <c r="K172" s="44"/>
      <c r="L172" s="45">
        <v>43015.291666666664</v>
      </c>
      <c r="M172" s="46">
        <v>9223.8580098500024</v>
      </c>
      <c r="N172" s="47"/>
      <c r="O172" s="48"/>
      <c r="P172" s="41" t="str">
        <f t="shared" si="2"/>
        <v>Sa, 07.</v>
      </c>
      <c r="Q172" s="42"/>
      <c r="R172" s="42"/>
      <c r="S172" s="42"/>
      <c r="T172" s="42"/>
      <c r="U172" s="42"/>
      <c r="V172" s="42"/>
      <c r="W172" s="42"/>
      <c r="X172" s="42"/>
    </row>
    <row r="173" spans="2:24" s="38" customFormat="1" x14ac:dyDescent="0.2">
      <c r="B173" s="43"/>
      <c r="C173" s="43"/>
      <c r="D173" s="43"/>
      <c r="E173" s="43"/>
      <c r="F173" s="43"/>
      <c r="G173" s="43"/>
      <c r="H173" s="43"/>
      <c r="I173" s="43"/>
      <c r="J173" s="43"/>
      <c r="K173" s="44"/>
      <c r="L173" s="45">
        <v>43015.333333333336</v>
      </c>
      <c r="M173" s="46">
        <v>9040.2375631400009</v>
      </c>
      <c r="N173" s="47"/>
      <c r="O173" s="48"/>
      <c r="P173" s="41" t="str">
        <f t="shared" si="2"/>
        <v>Sa, 07.</v>
      </c>
      <c r="Q173" s="42"/>
      <c r="R173" s="42"/>
      <c r="S173" s="42"/>
      <c r="T173" s="42"/>
      <c r="U173" s="42"/>
      <c r="V173" s="42"/>
      <c r="W173" s="42"/>
      <c r="X173" s="42"/>
    </row>
    <row r="174" spans="2:24" s="38" customFormat="1" x14ac:dyDescent="0.2">
      <c r="B174" s="43"/>
      <c r="C174" s="43"/>
      <c r="D174" s="43"/>
      <c r="E174" s="43"/>
      <c r="F174" s="43"/>
      <c r="G174" s="43"/>
      <c r="H174" s="43"/>
      <c r="I174" s="43"/>
      <c r="J174" s="43"/>
      <c r="K174" s="44"/>
      <c r="L174" s="45">
        <v>43015.375</v>
      </c>
      <c r="M174" s="46">
        <v>8746.0851502900005</v>
      </c>
      <c r="N174" s="47"/>
      <c r="O174" s="48"/>
      <c r="P174" s="41" t="str">
        <f t="shared" si="2"/>
        <v>Sa, 07.</v>
      </c>
      <c r="Q174" s="42"/>
      <c r="R174" s="42"/>
      <c r="S174" s="42"/>
      <c r="T174" s="42"/>
      <c r="U174" s="42"/>
      <c r="V174" s="42"/>
      <c r="W174" s="42"/>
      <c r="X174" s="42"/>
    </row>
    <row r="175" spans="2:24" s="38" customFormat="1" x14ac:dyDescent="0.2">
      <c r="B175" s="43"/>
      <c r="C175" s="43"/>
      <c r="D175" s="43"/>
      <c r="E175" s="43"/>
      <c r="F175" s="43"/>
      <c r="G175" s="43"/>
      <c r="H175" s="43"/>
      <c r="I175" s="43"/>
      <c r="J175" s="43"/>
      <c r="K175" s="44"/>
      <c r="L175" s="45">
        <v>43015.416666666664</v>
      </c>
      <c r="M175" s="46">
        <v>8445.6992242100005</v>
      </c>
      <c r="N175" s="47"/>
      <c r="O175" s="48"/>
      <c r="P175" s="41" t="str">
        <f t="shared" si="2"/>
        <v>Sa, 07.</v>
      </c>
      <c r="Q175" s="42"/>
      <c r="R175" s="42"/>
      <c r="S175" s="42"/>
      <c r="T175" s="42"/>
      <c r="U175" s="42"/>
      <c r="V175" s="42"/>
      <c r="W175" s="42"/>
      <c r="X175" s="42"/>
    </row>
    <row r="176" spans="2:24" s="38" customFormat="1" x14ac:dyDescent="0.2">
      <c r="B176" s="43"/>
      <c r="C176" s="43"/>
      <c r="D176" s="43"/>
      <c r="E176" s="43"/>
      <c r="F176" s="43"/>
      <c r="G176" s="43"/>
      <c r="H176" s="43"/>
      <c r="I176" s="43"/>
      <c r="J176" s="43"/>
      <c r="K176" s="44"/>
      <c r="L176" s="45">
        <v>43015.458333333336</v>
      </c>
      <c r="M176" s="46">
        <v>8235.24521112</v>
      </c>
      <c r="N176" s="47"/>
      <c r="O176" s="48"/>
      <c r="P176" s="41" t="str">
        <f t="shared" si="2"/>
        <v>Sa, 07.</v>
      </c>
      <c r="Q176" s="42"/>
      <c r="R176" s="42"/>
      <c r="S176" s="42"/>
      <c r="T176" s="42"/>
      <c r="U176" s="42"/>
      <c r="V176" s="42"/>
      <c r="W176" s="42"/>
      <c r="X176" s="42"/>
    </row>
    <row r="177" spans="2:24" s="38" customFormat="1" x14ac:dyDescent="0.2">
      <c r="B177" s="43"/>
      <c r="C177" s="43"/>
      <c r="D177" s="43"/>
      <c r="E177" s="43"/>
      <c r="F177" s="43"/>
      <c r="G177" s="43"/>
      <c r="H177" s="43"/>
      <c r="I177" s="43"/>
      <c r="J177" s="43"/>
      <c r="K177" s="44"/>
      <c r="L177" s="45">
        <v>43015.5</v>
      </c>
      <c r="M177" s="46">
        <v>8069.4977140200008</v>
      </c>
      <c r="N177" s="47"/>
      <c r="O177" s="48"/>
      <c r="P177" s="41" t="str">
        <f t="shared" si="2"/>
        <v>Sa, 07.</v>
      </c>
      <c r="Q177" s="42"/>
      <c r="R177" s="42"/>
      <c r="S177" s="42"/>
      <c r="T177" s="42"/>
      <c r="U177" s="42"/>
      <c r="V177" s="42"/>
      <c r="W177" s="42"/>
      <c r="X177" s="42"/>
    </row>
    <row r="178" spans="2:24" s="38" customFormat="1" x14ac:dyDescent="0.2">
      <c r="B178" s="43"/>
      <c r="C178" s="43"/>
      <c r="D178" s="43"/>
      <c r="E178" s="43"/>
      <c r="F178" s="43"/>
      <c r="G178" s="43"/>
      <c r="H178" s="43"/>
      <c r="I178" s="43"/>
      <c r="J178" s="43"/>
      <c r="K178" s="44"/>
      <c r="L178" s="45">
        <v>43015.541666666664</v>
      </c>
      <c r="M178" s="46">
        <v>7929.81760364</v>
      </c>
      <c r="N178" s="47"/>
      <c r="O178" s="48"/>
      <c r="P178" s="41" t="str">
        <f t="shared" si="2"/>
        <v>Sa, 07.</v>
      </c>
      <c r="Q178" s="42"/>
      <c r="R178" s="42"/>
      <c r="S178" s="42"/>
      <c r="T178" s="42"/>
      <c r="U178" s="42"/>
      <c r="V178" s="42"/>
      <c r="W178" s="42"/>
      <c r="X178" s="42"/>
    </row>
    <row r="179" spans="2:24" s="38" customFormat="1" x14ac:dyDescent="0.2">
      <c r="B179" s="43"/>
      <c r="C179" s="43"/>
      <c r="D179" s="43"/>
      <c r="E179" s="43"/>
      <c r="F179" s="43"/>
      <c r="G179" s="43"/>
      <c r="H179" s="43"/>
      <c r="I179" s="43"/>
      <c r="J179" s="43"/>
      <c r="K179" s="44"/>
      <c r="L179" s="45">
        <v>43015.583333333336</v>
      </c>
      <c r="M179" s="46">
        <v>7893.8608235800002</v>
      </c>
      <c r="N179" s="47"/>
      <c r="O179" s="48"/>
      <c r="P179" s="41" t="str">
        <f t="shared" si="2"/>
        <v>Sa, 07.</v>
      </c>
      <c r="Q179" s="42"/>
      <c r="R179" s="42"/>
      <c r="S179" s="42"/>
      <c r="T179" s="42"/>
      <c r="U179" s="42"/>
      <c r="V179" s="42"/>
      <c r="W179" s="42"/>
      <c r="X179" s="42"/>
    </row>
    <row r="180" spans="2:24" s="38" customFormat="1" x14ac:dyDescent="0.2">
      <c r="B180" s="43"/>
      <c r="C180" s="43"/>
      <c r="D180" s="43"/>
      <c r="E180" s="43"/>
      <c r="F180" s="43"/>
      <c r="G180" s="43"/>
      <c r="H180" s="43"/>
      <c r="I180" s="43"/>
      <c r="J180" s="43"/>
      <c r="K180" s="44"/>
      <c r="L180" s="45">
        <v>43015.625</v>
      </c>
      <c r="M180" s="46">
        <v>7890.3918280200014</v>
      </c>
      <c r="N180" s="47"/>
      <c r="O180" s="48"/>
      <c r="P180" s="41" t="str">
        <f t="shared" si="2"/>
        <v>Sa, 07.</v>
      </c>
      <c r="Q180" s="42"/>
      <c r="R180" s="42"/>
      <c r="S180" s="42"/>
      <c r="T180" s="42"/>
      <c r="U180" s="42"/>
      <c r="V180" s="42"/>
      <c r="W180" s="42"/>
      <c r="X180" s="42"/>
    </row>
    <row r="181" spans="2:24" s="38" customFormat="1" x14ac:dyDescent="0.2">
      <c r="B181" s="43"/>
      <c r="C181" s="43"/>
      <c r="D181" s="43"/>
      <c r="E181" s="43"/>
      <c r="F181" s="43"/>
      <c r="G181" s="43"/>
      <c r="H181" s="43"/>
      <c r="I181" s="43"/>
      <c r="J181" s="43"/>
      <c r="K181" s="44"/>
      <c r="L181" s="45">
        <v>43015.666666666664</v>
      </c>
      <c r="M181" s="46">
        <v>7889.5053472200007</v>
      </c>
      <c r="N181" s="47"/>
      <c r="O181" s="48"/>
      <c r="P181" s="41" t="str">
        <f t="shared" si="2"/>
        <v>Sa, 07.</v>
      </c>
      <c r="Q181" s="42"/>
      <c r="R181" s="42"/>
      <c r="S181" s="42"/>
      <c r="T181" s="42"/>
      <c r="U181" s="42"/>
      <c r="V181" s="42"/>
      <c r="W181" s="42"/>
      <c r="X181" s="42"/>
    </row>
    <row r="182" spans="2:24" s="38" customFormat="1" x14ac:dyDescent="0.2">
      <c r="B182" s="43"/>
      <c r="C182" s="43"/>
      <c r="D182" s="43"/>
      <c r="E182" s="43"/>
      <c r="F182" s="43"/>
      <c r="G182" s="43"/>
      <c r="H182" s="43"/>
      <c r="I182" s="43"/>
      <c r="J182" s="43"/>
      <c r="K182" s="44"/>
      <c r="L182" s="45">
        <v>43015.708333333336</v>
      </c>
      <c r="M182" s="46">
        <v>7937.6734246700007</v>
      </c>
      <c r="N182" s="47"/>
      <c r="O182" s="48"/>
      <c r="P182" s="41" t="str">
        <f t="shared" si="2"/>
        <v>Sa, 07.</v>
      </c>
      <c r="Q182" s="42"/>
      <c r="R182" s="42"/>
      <c r="S182" s="42"/>
      <c r="T182" s="42"/>
      <c r="U182" s="42"/>
      <c r="V182" s="42"/>
      <c r="W182" s="42"/>
      <c r="X182" s="42"/>
    </row>
    <row r="183" spans="2:24" s="38" customFormat="1" x14ac:dyDescent="0.2">
      <c r="B183" s="43"/>
      <c r="C183" s="43"/>
      <c r="D183" s="43"/>
      <c r="E183" s="43"/>
      <c r="F183" s="43"/>
      <c r="G183" s="43"/>
      <c r="H183" s="43"/>
      <c r="I183" s="43"/>
      <c r="J183" s="43"/>
      <c r="K183" s="44"/>
      <c r="L183" s="45">
        <v>43015.75</v>
      </c>
      <c r="M183" s="46">
        <v>8040.5725203800002</v>
      </c>
      <c r="N183" s="47"/>
      <c r="O183" s="48"/>
      <c r="P183" s="41" t="str">
        <f t="shared" si="2"/>
        <v>Sa, 07.</v>
      </c>
      <c r="Q183" s="42"/>
      <c r="R183" s="42"/>
      <c r="S183" s="42"/>
      <c r="T183" s="42"/>
      <c r="U183" s="42"/>
      <c r="V183" s="42"/>
      <c r="W183" s="42"/>
      <c r="X183" s="42"/>
    </row>
    <row r="184" spans="2:24" s="38" customFormat="1" x14ac:dyDescent="0.2">
      <c r="B184" s="43"/>
      <c r="C184" s="43"/>
      <c r="D184" s="43"/>
      <c r="E184" s="43"/>
      <c r="F184" s="43"/>
      <c r="G184" s="43"/>
      <c r="H184" s="43"/>
      <c r="I184" s="43"/>
      <c r="J184" s="43"/>
      <c r="K184" s="44"/>
      <c r="L184" s="45">
        <v>43015.791666666664</v>
      </c>
      <c r="M184" s="46">
        <v>7951.80654624</v>
      </c>
      <c r="N184" s="47"/>
      <c r="O184" s="48"/>
      <c r="P184" s="41" t="str">
        <f t="shared" si="2"/>
        <v>Sa, 07.</v>
      </c>
      <c r="Q184" s="42"/>
      <c r="R184" s="42"/>
      <c r="S184" s="42"/>
      <c r="T184" s="42"/>
      <c r="U184" s="42"/>
      <c r="V184" s="42"/>
      <c r="W184" s="42"/>
      <c r="X184" s="42"/>
    </row>
    <row r="185" spans="2:24" s="38" customFormat="1" x14ac:dyDescent="0.2">
      <c r="B185" s="43"/>
      <c r="C185" s="43"/>
      <c r="D185" s="43"/>
      <c r="E185" s="43"/>
      <c r="F185" s="43"/>
      <c r="G185" s="43"/>
      <c r="H185" s="43"/>
      <c r="I185" s="43"/>
      <c r="J185" s="43"/>
      <c r="K185" s="44"/>
      <c r="L185" s="45">
        <v>43015.833333333336</v>
      </c>
      <c r="M185" s="46">
        <v>7817.4165927200011</v>
      </c>
      <c r="N185" s="47"/>
      <c r="O185" s="48"/>
      <c r="P185" s="41" t="str">
        <f t="shared" si="2"/>
        <v>Sa, 07.</v>
      </c>
      <c r="Q185" s="42"/>
      <c r="R185" s="42"/>
      <c r="S185" s="42"/>
      <c r="T185" s="42"/>
      <c r="U185" s="42"/>
      <c r="V185" s="42"/>
      <c r="W185" s="42"/>
      <c r="X185" s="42"/>
    </row>
    <row r="186" spans="2:24" s="38" customFormat="1" x14ac:dyDescent="0.2">
      <c r="B186" s="43"/>
      <c r="C186" s="43"/>
      <c r="D186" s="43"/>
      <c r="E186" s="43"/>
      <c r="F186" s="43"/>
      <c r="G186" s="43"/>
      <c r="H186" s="43"/>
      <c r="I186" s="43"/>
      <c r="J186" s="43"/>
      <c r="K186" s="44"/>
      <c r="L186" s="45">
        <v>43015.875</v>
      </c>
      <c r="M186" s="46">
        <v>7480.4007747699989</v>
      </c>
      <c r="N186" s="47"/>
      <c r="O186" s="48"/>
      <c r="P186" s="41" t="str">
        <f t="shared" si="2"/>
        <v>Sa, 07.</v>
      </c>
      <c r="Q186" s="42"/>
      <c r="R186" s="42"/>
      <c r="S186" s="42"/>
      <c r="T186" s="42"/>
      <c r="U186" s="42"/>
      <c r="V186" s="42"/>
      <c r="W186" s="42"/>
      <c r="X186" s="42"/>
    </row>
    <row r="187" spans="2:24" s="38" customFormat="1" x14ac:dyDescent="0.2">
      <c r="B187" s="43"/>
      <c r="C187" s="43"/>
      <c r="D187" s="43"/>
      <c r="E187" s="43"/>
      <c r="F187" s="43"/>
      <c r="G187" s="43"/>
      <c r="H187" s="43"/>
      <c r="I187" s="43"/>
      <c r="J187" s="43"/>
      <c r="K187" s="44"/>
      <c r="L187" s="45">
        <v>43015.916666666664</v>
      </c>
      <c r="M187" s="46">
        <v>7060.6731931000004</v>
      </c>
      <c r="N187" s="47"/>
      <c r="O187" s="48"/>
      <c r="P187" s="41" t="str">
        <f t="shared" si="2"/>
        <v>Sa, 07.</v>
      </c>
      <c r="Q187" s="42"/>
      <c r="R187" s="42"/>
      <c r="S187" s="42"/>
      <c r="T187" s="42"/>
      <c r="U187" s="42"/>
      <c r="V187" s="42"/>
      <c r="W187" s="42"/>
      <c r="X187" s="42"/>
    </row>
    <row r="188" spans="2:24" s="38" customFormat="1" x14ac:dyDescent="0.2">
      <c r="B188" s="43"/>
      <c r="C188" s="43"/>
      <c r="D188" s="43"/>
      <c r="E188" s="43"/>
      <c r="F188" s="43"/>
      <c r="G188" s="43"/>
      <c r="H188" s="43"/>
      <c r="I188" s="43"/>
      <c r="J188" s="43"/>
      <c r="K188" s="44"/>
      <c r="L188" s="45">
        <v>43015.958333333336</v>
      </c>
      <c r="M188" s="46">
        <v>6941.4468599000011</v>
      </c>
      <c r="N188" s="47"/>
      <c r="O188" s="48"/>
      <c r="P188" s="41" t="str">
        <f t="shared" si="2"/>
        <v>So, 08.</v>
      </c>
      <c r="Q188" s="42"/>
      <c r="R188" s="42"/>
      <c r="S188" s="42"/>
      <c r="T188" s="42"/>
      <c r="U188" s="42"/>
      <c r="V188" s="42"/>
      <c r="W188" s="42"/>
      <c r="X188" s="42"/>
    </row>
    <row r="189" spans="2:24" s="38" customFormat="1" x14ac:dyDescent="0.2">
      <c r="B189" s="43"/>
      <c r="C189" s="43"/>
      <c r="D189" s="43"/>
      <c r="E189" s="43"/>
      <c r="F189" s="43"/>
      <c r="G189" s="43"/>
      <c r="H189" s="43"/>
      <c r="I189" s="43"/>
      <c r="J189" s="43"/>
      <c r="K189" s="44"/>
      <c r="L189" s="45">
        <v>43016</v>
      </c>
      <c r="M189" s="46">
        <v>7050.2771870200004</v>
      </c>
      <c r="N189" s="47"/>
      <c r="O189" s="48"/>
      <c r="P189" s="41" t="str">
        <f t="shared" si="2"/>
        <v>So, 08.</v>
      </c>
      <c r="Q189" s="42"/>
      <c r="R189" s="42"/>
      <c r="S189" s="42"/>
      <c r="T189" s="42"/>
      <c r="U189" s="42"/>
      <c r="V189" s="42"/>
      <c r="W189" s="42"/>
      <c r="X189" s="42"/>
    </row>
    <row r="190" spans="2:24" s="38" customFormat="1" x14ac:dyDescent="0.2">
      <c r="B190" s="43"/>
      <c r="C190" s="43"/>
      <c r="D190" s="43"/>
      <c r="E190" s="43"/>
      <c r="F190" s="43"/>
      <c r="G190" s="43"/>
      <c r="H190" s="43"/>
      <c r="I190" s="43"/>
      <c r="J190" s="43"/>
      <c r="K190" s="44"/>
      <c r="L190" s="45">
        <v>43016.041666666664</v>
      </c>
      <c r="M190" s="46">
        <v>7046.5078713999983</v>
      </c>
      <c r="N190" s="47"/>
      <c r="O190" s="48"/>
      <c r="P190" s="41" t="str">
        <f t="shared" si="2"/>
        <v>So, 08.</v>
      </c>
      <c r="Q190" s="42"/>
      <c r="R190" s="42"/>
      <c r="S190" s="42"/>
      <c r="T190" s="42"/>
      <c r="U190" s="42"/>
      <c r="V190" s="42"/>
      <c r="W190" s="42"/>
      <c r="X190" s="42"/>
    </row>
    <row r="191" spans="2:24" s="38" customFormat="1" x14ac:dyDescent="0.2">
      <c r="B191" s="43"/>
      <c r="C191" s="43"/>
      <c r="D191" s="43"/>
      <c r="E191" s="43"/>
      <c r="F191" s="43"/>
      <c r="G191" s="43"/>
      <c r="H191" s="43"/>
      <c r="I191" s="43"/>
      <c r="J191" s="43"/>
      <c r="K191" s="44"/>
      <c r="L191" s="45">
        <v>43016.083333333336</v>
      </c>
      <c r="M191" s="46">
        <v>7119.1458491199983</v>
      </c>
      <c r="N191" s="47"/>
      <c r="O191" s="48"/>
      <c r="P191" s="41" t="str">
        <f t="shared" si="2"/>
        <v>So, 08.</v>
      </c>
      <c r="Q191" s="42"/>
      <c r="R191" s="42"/>
      <c r="S191" s="42"/>
      <c r="T191" s="42"/>
      <c r="U191" s="42"/>
      <c r="V191" s="42"/>
      <c r="W191" s="42"/>
      <c r="X191" s="42"/>
    </row>
    <row r="192" spans="2:24" s="38" customFormat="1" x14ac:dyDescent="0.2">
      <c r="B192" s="43"/>
      <c r="C192" s="43"/>
      <c r="D192" s="43"/>
      <c r="E192" s="43"/>
      <c r="F192" s="43"/>
      <c r="G192" s="43"/>
      <c r="H192" s="43"/>
      <c r="I192" s="43"/>
      <c r="J192" s="43"/>
      <c r="K192" s="44"/>
      <c r="L192" s="45">
        <v>43016.125</v>
      </c>
      <c r="M192" s="46">
        <v>7308.285549989997</v>
      </c>
      <c r="N192" s="47"/>
      <c r="O192" s="48"/>
      <c r="P192" s="41" t="str">
        <f t="shared" si="2"/>
        <v>So, 08.</v>
      </c>
      <c r="Q192" s="42"/>
      <c r="R192" s="42"/>
      <c r="S192" s="42"/>
      <c r="T192" s="42"/>
      <c r="U192" s="42"/>
      <c r="V192" s="42"/>
      <c r="W192" s="42"/>
      <c r="X192" s="42"/>
    </row>
    <row r="193" spans="2:24" s="38" customFormat="1" x14ac:dyDescent="0.2">
      <c r="B193" s="43"/>
      <c r="C193" s="43"/>
      <c r="D193" s="43"/>
      <c r="E193" s="43"/>
      <c r="F193" s="43"/>
      <c r="G193" s="43"/>
      <c r="H193" s="43"/>
      <c r="I193" s="43"/>
      <c r="J193" s="43"/>
      <c r="K193" s="44"/>
      <c r="L193" s="45">
        <v>43016.166666666664</v>
      </c>
      <c r="M193" s="46">
        <v>7904.7136737399987</v>
      </c>
      <c r="N193" s="47"/>
      <c r="O193" s="48"/>
      <c r="P193" s="41" t="str">
        <f t="shared" si="2"/>
        <v>So, 08.</v>
      </c>
      <c r="Q193" s="42"/>
      <c r="R193" s="42"/>
      <c r="S193" s="42"/>
      <c r="T193" s="42"/>
      <c r="U193" s="42"/>
      <c r="V193" s="42"/>
      <c r="W193" s="42"/>
      <c r="X193" s="42"/>
    </row>
    <row r="194" spans="2:24" s="50" customFormat="1" x14ac:dyDescent="0.2">
      <c r="B194" s="43"/>
      <c r="C194" s="43"/>
      <c r="D194" s="43"/>
      <c r="E194" s="43"/>
      <c r="F194" s="43"/>
      <c r="G194" s="43"/>
      <c r="H194" s="43"/>
      <c r="I194" s="43"/>
      <c r="J194" s="43"/>
      <c r="K194" s="44"/>
      <c r="L194" s="45">
        <v>43016.208333333336</v>
      </c>
      <c r="M194" s="46">
        <v>8536.750878189996</v>
      </c>
      <c r="N194" s="47"/>
      <c r="O194" s="48"/>
      <c r="P194" s="41" t="str">
        <f t="shared" si="2"/>
        <v>So, 08.</v>
      </c>
      <c r="Q194" s="42"/>
      <c r="R194" s="42"/>
      <c r="S194" s="42"/>
      <c r="T194" s="42"/>
      <c r="U194" s="42"/>
      <c r="V194" s="42"/>
      <c r="W194" s="42"/>
      <c r="X194" s="42"/>
    </row>
    <row r="195" spans="2:24" s="53" customFormat="1" x14ac:dyDescent="0.2">
      <c r="B195" s="51"/>
      <c r="C195" s="52"/>
      <c r="D195" s="52"/>
      <c r="E195" s="52"/>
      <c r="F195" s="52"/>
      <c r="G195" s="52"/>
      <c r="H195" s="52"/>
      <c r="I195" s="52"/>
      <c r="J195" s="52"/>
      <c r="K195" s="44"/>
      <c r="L195" s="45">
        <v>43016.25</v>
      </c>
      <c r="M195" s="46">
        <v>8729.9092262300001</v>
      </c>
      <c r="N195" s="47"/>
      <c r="O195" s="48"/>
      <c r="P195" s="41" t="str">
        <f t="shared" si="2"/>
        <v>So, 08.</v>
      </c>
      <c r="Q195" s="42"/>
      <c r="R195" s="42"/>
      <c r="S195" s="42"/>
      <c r="T195" s="42"/>
      <c r="U195" s="42"/>
      <c r="V195" s="42"/>
      <c r="W195" s="42"/>
      <c r="X195" s="42"/>
    </row>
    <row r="196" spans="2:24" x14ac:dyDescent="0.2">
      <c r="B196" s="43"/>
      <c r="C196" s="43"/>
      <c r="D196" s="43"/>
      <c r="E196" s="43"/>
      <c r="F196" s="43"/>
      <c r="G196" s="43"/>
      <c r="H196" s="43"/>
      <c r="I196" s="43"/>
      <c r="J196" s="43"/>
      <c r="K196" s="44"/>
      <c r="L196" s="45">
        <v>43016.291666666664</v>
      </c>
      <c r="M196" s="46">
        <v>8726.2777917499989</v>
      </c>
      <c r="N196" s="47"/>
      <c r="O196" s="48"/>
      <c r="P196" s="41" t="str">
        <f t="shared" si="2"/>
        <v>So, 08.</v>
      </c>
      <c r="Q196" s="42"/>
      <c r="R196" s="42"/>
      <c r="S196" s="42"/>
      <c r="T196" s="42"/>
      <c r="U196" s="42"/>
      <c r="V196" s="42"/>
      <c r="W196" s="42"/>
      <c r="X196" s="42"/>
    </row>
    <row r="197" spans="2:24" x14ac:dyDescent="0.2">
      <c r="B197" s="43"/>
      <c r="C197" s="43"/>
      <c r="D197" s="43"/>
      <c r="E197" s="43"/>
      <c r="F197" s="43"/>
      <c r="G197" s="43"/>
      <c r="H197" s="43"/>
      <c r="I197" s="43"/>
      <c r="J197" s="43"/>
      <c r="K197" s="44"/>
      <c r="L197" s="45">
        <v>43016.333333333336</v>
      </c>
      <c r="M197" s="46">
        <v>8815.6510840899991</v>
      </c>
      <c r="N197" s="47"/>
      <c r="O197" s="48"/>
      <c r="P197" s="41" t="str">
        <f t="shared" si="2"/>
        <v>So, 08.</v>
      </c>
      <c r="Q197" s="42"/>
      <c r="R197" s="42"/>
      <c r="S197" s="42"/>
      <c r="T197" s="42"/>
      <c r="U197" s="42"/>
      <c r="V197" s="42"/>
      <c r="W197" s="42"/>
      <c r="X197" s="42"/>
    </row>
    <row r="198" spans="2:24" x14ac:dyDescent="0.2">
      <c r="B198" s="43"/>
      <c r="C198" s="43"/>
      <c r="D198" s="43"/>
      <c r="E198" s="43"/>
      <c r="F198" s="43"/>
      <c r="G198" s="43"/>
      <c r="H198" s="43"/>
      <c r="I198" s="43"/>
      <c r="J198" s="43"/>
      <c r="K198" s="44"/>
      <c r="L198" s="45">
        <v>43016.375</v>
      </c>
      <c r="M198" s="46">
        <v>8679.412948930003</v>
      </c>
      <c r="N198" s="47"/>
      <c r="O198" s="48"/>
      <c r="P198" s="41" t="str">
        <f t="shared" si="2"/>
        <v>So, 08.</v>
      </c>
      <c r="Q198" s="42"/>
      <c r="R198" s="42"/>
      <c r="S198" s="42"/>
      <c r="T198" s="42"/>
      <c r="U198" s="42"/>
      <c r="V198" s="42"/>
      <c r="W198" s="42"/>
      <c r="X198" s="42"/>
    </row>
    <row r="199" spans="2:24" x14ac:dyDescent="0.2">
      <c r="B199" s="43"/>
      <c r="C199" s="43"/>
      <c r="D199" s="43"/>
      <c r="E199" s="43"/>
      <c r="F199" s="43"/>
      <c r="G199" s="43"/>
      <c r="H199" s="43"/>
      <c r="I199" s="43"/>
      <c r="J199" s="43"/>
      <c r="K199" s="44"/>
      <c r="L199" s="45">
        <v>43016.416666666664</v>
      </c>
      <c r="M199" s="46">
        <v>8580.408923009998</v>
      </c>
      <c r="N199" s="47"/>
      <c r="O199" s="48"/>
      <c r="P199" s="41" t="str">
        <f t="shared" si="2"/>
        <v>So, 08.</v>
      </c>
      <c r="Q199" s="42"/>
      <c r="R199" s="42"/>
      <c r="S199" s="42"/>
      <c r="T199" s="42"/>
      <c r="U199" s="42"/>
      <c r="V199" s="42"/>
      <c r="W199" s="42"/>
      <c r="X199" s="42"/>
    </row>
    <row r="200" spans="2:24" x14ac:dyDescent="0.2">
      <c r="B200" s="43"/>
      <c r="C200" s="43"/>
      <c r="D200" s="43"/>
      <c r="E200" s="43"/>
      <c r="F200" s="43"/>
      <c r="G200" s="43"/>
      <c r="H200" s="43"/>
      <c r="I200" s="43"/>
      <c r="J200" s="43"/>
      <c r="K200" s="44"/>
      <c r="L200" s="45">
        <v>43016.458333333336</v>
      </c>
      <c r="M200" s="46">
        <v>8433.7222773599988</v>
      </c>
      <c r="N200" s="47"/>
      <c r="O200" s="48"/>
      <c r="P200" s="41" t="str">
        <f t="shared" si="2"/>
        <v>So, 08.</v>
      </c>
      <c r="Q200" s="42"/>
      <c r="R200" s="42"/>
      <c r="S200" s="42"/>
      <c r="T200" s="42"/>
      <c r="U200" s="42"/>
      <c r="V200" s="42"/>
      <c r="W200" s="42"/>
      <c r="X200" s="42"/>
    </row>
    <row r="201" spans="2:24" x14ac:dyDescent="0.2">
      <c r="B201" s="43"/>
      <c r="C201" s="43"/>
      <c r="D201" s="43"/>
      <c r="E201" s="43"/>
      <c r="F201" s="43"/>
      <c r="G201" s="43"/>
      <c r="H201" s="43"/>
      <c r="I201" s="43"/>
      <c r="J201" s="43"/>
      <c r="K201" s="44"/>
      <c r="L201" s="45">
        <v>43016.5</v>
      </c>
      <c r="M201" s="46">
        <v>8334.9753781700001</v>
      </c>
      <c r="N201" s="47"/>
      <c r="O201" s="48"/>
      <c r="P201" s="41" t="str">
        <f t="shared" si="2"/>
        <v>So, 08.</v>
      </c>
      <c r="Q201" s="42"/>
      <c r="R201" s="42"/>
      <c r="S201" s="42"/>
      <c r="T201" s="42"/>
      <c r="U201" s="42"/>
      <c r="V201" s="42"/>
      <c r="W201" s="42"/>
      <c r="X201" s="42"/>
    </row>
    <row r="202" spans="2:24" x14ac:dyDescent="0.2">
      <c r="K202" s="39"/>
      <c r="L202" s="45">
        <v>43016.541666666664</v>
      </c>
      <c r="M202" s="46">
        <v>8178.0341630900011</v>
      </c>
      <c r="N202" s="47"/>
      <c r="O202" s="48"/>
      <c r="P202" s="41" t="str">
        <f t="shared" si="2"/>
        <v>So, 08.</v>
      </c>
      <c r="Q202" s="42"/>
      <c r="R202" s="42"/>
      <c r="S202" s="42"/>
      <c r="T202" s="42"/>
      <c r="U202" s="42"/>
      <c r="V202" s="42"/>
      <c r="W202" s="42"/>
      <c r="X202" s="42"/>
    </row>
    <row r="203" spans="2:24" x14ac:dyDescent="0.2">
      <c r="K203" s="39"/>
      <c r="L203" s="45">
        <v>43016.583333333336</v>
      </c>
      <c r="M203" s="46">
        <v>8099.7042417600005</v>
      </c>
      <c r="N203" s="47"/>
      <c r="O203" s="48"/>
      <c r="P203" s="41" t="str">
        <f t="shared" si="2"/>
        <v>So, 08.</v>
      </c>
      <c r="Q203" s="42"/>
      <c r="R203" s="42"/>
      <c r="S203" s="42"/>
      <c r="T203" s="42"/>
      <c r="U203" s="42"/>
      <c r="V203" s="42"/>
      <c r="W203" s="42"/>
      <c r="X203" s="42"/>
    </row>
    <row r="204" spans="2:24" x14ac:dyDescent="0.2">
      <c r="K204" s="39"/>
      <c r="L204" s="45">
        <v>43016.625</v>
      </c>
      <c r="M204" s="46">
        <v>8189.9005262500013</v>
      </c>
      <c r="N204" s="47"/>
      <c r="O204" s="48"/>
      <c r="P204" s="41" t="str">
        <f t="shared" si="2"/>
        <v>So, 08.</v>
      </c>
      <c r="Q204" s="42"/>
      <c r="R204" s="42"/>
      <c r="S204" s="42"/>
      <c r="T204" s="42"/>
      <c r="U204" s="42"/>
      <c r="V204" s="42"/>
      <c r="W204" s="42"/>
      <c r="X204" s="42"/>
    </row>
    <row r="205" spans="2:24" x14ac:dyDescent="0.2">
      <c r="K205" s="39"/>
      <c r="L205" s="45">
        <v>43016.666666666664</v>
      </c>
      <c r="M205" s="46">
        <v>8455.5935949800005</v>
      </c>
      <c r="N205" s="47"/>
      <c r="O205" s="48"/>
      <c r="P205" s="41" t="str">
        <f t="shared" si="2"/>
        <v>So, 08.</v>
      </c>
      <c r="Q205" s="42"/>
      <c r="R205" s="42"/>
      <c r="S205" s="42"/>
      <c r="T205" s="42"/>
      <c r="U205" s="42"/>
      <c r="V205" s="42"/>
      <c r="W205" s="42"/>
      <c r="X205" s="42"/>
    </row>
    <row r="206" spans="2:24" x14ac:dyDescent="0.2">
      <c r="K206" s="39"/>
      <c r="L206" s="45">
        <v>43016.708333333336</v>
      </c>
      <c r="M206" s="46">
        <v>8722.0224375300004</v>
      </c>
      <c r="N206" s="47"/>
      <c r="O206" s="48"/>
      <c r="P206" s="41" t="str">
        <f t="shared" si="2"/>
        <v>So, 08.</v>
      </c>
      <c r="Q206" s="42"/>
      <c r="R206" s="42"/>
      <c r="S206" s="42"/>
      <c r="T206" s="42"/>
      <c r="U206" s="42"/>
      <c r="V206" s="42"/>
      <c r="W206" s="42"/>
      <c r="X206" s="42"/>
    </row>
    <row r="207" spans="2:24" x14ac:dyDescent="0.2">
      <c r="K207" s="39"/>
      <c r="L207" s="45">
        <v>43016.75</v>
      </c>
      <c r="M207" s="46">
        <v>8972.3569653500017</v>
      </c>
      <c r="N207" s="47"/>
      <c r="O207" s="48"/>
      <c r="P207" s="41" t="str">
        <f t="shared" si="2"/>
        <v>So, 08.</v>
      </c>
      <c r="Q207" s="42"/>
      <c r="R207" s="42"/>
      <c r="S207" s="42"/>
      <c r="T207" s="42"/>
      <c r="U207" s="42"/>
      <c r="V207" s="42"/>
      <c r="W207" s="42"/>
      <c r="X207" s="42"/>
    </row>
    <row r="208" spans="2:24" x14ac:dyDescent="0.2">
      <c r="K208" s="39"/>
      <c r="L208" s="45">
        <v>43016.791666666664</v>
      </c>
      <c r="M208" s="46">
        <v>9016.9108079100024</v>
      </c>
      <c r="N208" s="47"/>
      <c r="O208" s="48"/>
      <c r="P208" s="41" t="str">
        <f t="shared" si="2"/>
        <v>So, 08.</v>
      </c>
      <c r="Q208" s="42"/>
      <c r="R208" s="42"/>
      <c r="S208" s="42"/>
      <c r="T208" s="42"/>
      <c r="U208" s="42"/>
      <c r="V208" s="42"/>
      <c r="W208" s="42"/>
      <c r="X208" s="42"/>
    </row>
    <row r="209" spans="11:24" x14ac:dyDescent="0.2">
      <c r="K209" s="39"/>
      <c r="L209" s="45">
        <v>43016.833333333336</v>
      </c>
      <c r="M209" s="46">
        <v>8807.0715968599998</v>
      </c>
      <c r="N209" s="47"/>
      <c r="O209" s="48"/>
      <c r="P209" s="41" t="str">
        <f t="shared" si="2"/>
        <v>So, 08.</v>
      </c>
      <c r="Q209" s="42"/>
      <c r="R209" s="42"/>
      <c r="S209" s="42"/>
      <c r="T209" s="42"/>
      <c r="U209" s="42"/>
      <c r="V209" s="42"/>
      <c r="W209" s="42"/>
      <c r="X209" s="42"/>
    </row>
    <row r="210" spans="11:24" x14ac:dyDescent="0.2">
      <c r="K210" s="39"/>
      <c r="L210" s="45">
        <v>43016.875</v>
      </c>
      <c r="M210" s="46">
        <v>8362.18497174</v>
      </c>
      <c r="N210" s="47"/>
      <c r="O210" s="48"/>
      <c r="P210" s="41" t="str">
        <f t="shared" si="2"/>
        <v>So, 08.</v>
      </c>
      <c r="Q210" s="42"/>
      <c r="R210" s="42"/>
      <c r="S210" s="42"/>
      <c r="T210" s="42"/>
      <c r="U210" s="42"/>
      <c r="V210" s="42"/>
      <c r="W210" s="42"/>
      <c r="X210" s="42"/>
    </row>
    <row r="211" spans="11:24" x14ac:dyDescent="0.2">
      <c r="K211" s="39"/>
      <c r="L211" s="45">
        <v>43016.916666666664</v>
      </c>
      <c r="M211" s="46">
        <v>7724.0250548599997</v>
      </c>
      <c r="N211" s="47"/>
      <c r="O211" s="48"/>
      <c r="P211" s="41" t="str">
        <f t="shared" si="2"/>
        <v>So, 08.</v>
      </c>
      <c r="Q211" s="42"/>
      <c r="R211" s="42"/>
      <c r="S211" s="42"/>
      <c r="T211" s="42"/>
      <c r="U211" s="42"/>
      <c r="V211" s="42"/>
      <c r="W211" s="42"/>
      <c r="X211" s="42"/>
    </row>
    <row r="212" spans="11:24" x14ac:dyDescent="0.2">
      <c r="K212" s="39"/>
      <c r="L212" s="45">
        <v>43016.958333333336</v>
      </c>
      <c r="M212" s="46">
        <v>7667.7181189600014</v>
      </c>
      <c r="N212" s="47"/>
      <c r="O212" s="48"/>
      <c r="P212" s="41" t="str">
        <f t="shared" si="2"/>
        <v>Mo, 09.</v>
      </c>
      <c r="Q212" s="42"/>
      <c r="R212" s="42"/>
      <c r="S212" s="42"/>
      <c r="T212" s="42"/>
      <c r="U212" s="42"/>
      <c r="V212" s="42"/>
      <c r="W212" s="42"/>
      <c r="X212" s="42"/>
    </row>
    <row r="213" spans="11:24" x14ac:dyDescent="0.2">
      <c r="K213" s="39"/>
      <c r="L213" s="45">
        <v>43017</v>
      </c>
      <c r="M213" s="46">
        <v>7470.5810799300016</v>
      </c>
      <c r="N213" s="47"/>
      <c r="O213" s="48"/>
      <c r="P213" s="41" t="str">
        <f t="shared" si="2"/>
        <v>Mo, 09.</v>
      </c>
      <c r="Q213" s="42"/>
      <c r="R213" s="42"/>
      <c r="S213" s="42"/>
      <c r="T213" s="42"/>
      <c r="U213" s="42"/>
      <c r="V213" s="42"/>
      <c r="W213" s="42"/>
      <c r="X213" s="42"/>
    </row>
    <row r="214" spans="11:24" x14ac:dyDescent="0.2">
      <c r="K214" s="39"/>
      <c r="L214" s="45">
        <v>43017.041666666664</v>
      </c>
      <c r="M214" s="46">
        <v>7641.4797280599996</v>
      </c>
      <c r="N214" s="47"/>
      <c r="O214" s="48"/>
      <c r="P214" s="41" t="str">
        <f t="shared" si="2"/>
        <v>Mo, 09.</v>
      </c>
      <c r="Q214" s="42"/>
      <c r="R214" s="42"/>
      <c r="S214" s="42"/>
      <c r="T214" s="42"/>
      <c r="U214" s="42"/>
      <c r="V214" s="42"/>
      <c r="W214" s="42"/>
      <c r="X214" s="42"/>
    </row>
    <row r="215" spans="11:24" x14ac:dyDescent="0.2">
      <c r="K215" s="39"/>
      <c r="L215" s="45">
        <v>43017.083333333336</v>
      </c>
      <c r="M215" s="46">
        <v>7934.1696633300007</v>
      </c>
      <c r="N215" s="47"/>
      <c r="O215" s="48"/>
      <c r="P215" s="41" t="str">
        <f t="shared" si="2"/>
        <v>Mo, 09.</v>
      </c>
      <c r="Q215" s="42"/>
      <c r="R215" s="42"/>
      <c r="S215" s="42"/>
      <c r="T215" s="42"/>
      <c r="U215" s="42"/>
      <c r="V215" s="42"/>
      <c r="W215" s="42"/>
      <c r="X215" s="42"/>
    </row>
    <row r="216" spans="11:24" x14ac:dyDescent="0.2">
      <c r="K216" s="39"/>
      <c r="L216" s="45">
        <v>43017.125</v>
      </c>
      <c r="M216" s="46">
        <v>8662.88074486</v>
      </c>
      <c r="N216" s="47"/>
      <c r="O216" s="48"/>
      <c r="P216" s="41" t="str">
        <f t="shared" si="2"/>
        <v>Mo, 09.</v>
      </c>
      <c r="Q216" s="42"/>
      <c r="R216" s="42"/>
      <c r="S216" s="42"/>
      <c r="T216" s="42"/>
      <c r="U216" s="42"/>
      <c r="V216" s="42"/>
      <c r="W216" s="42"/>
      <c r="X216" s="42"/>
    </row>
    <row r="217" spans="11:24" x14ac:dyDescent="0.2">
      <c r="K217" s="39"/>
      <c r="L217" s="45">
        <v>43017.166666666664</v>
      </c>
      <c r="M217" s="46">
        <v>9962.9116043000049</v>
      </c>
      <c r="N217" s="47"/>
      <c r="O217" s="48"/>
      <c r="P217" s="41" t="str">
        <f t="shared" si="2"/>
        <v>Mo, 09.</v>
      </c>
      <c r="Q217" s="42"/>
      <c r="R217" s="42"/>
      <c r="S217" s="42"/>
      <c r="T217" s="42"/>
      <c r="U217" s="42"/>
      <c r="V217" s="42"/>
      <c r="W217" s="42"/>
      <c r="X217" s="42"/>
    </row>
    <row r="218" spans="11:24" x14ac:dyDescent="0.2">
      <c r="K218" s="39"/>
      <c r="L218" s="45">
        <v>43017.208333333336</v>
      </c>
      <c r="M218" s="46">
        <v>11559.37952244</v>
      </c>
      <c r="N218" s="47"/>
      <c r="O218" s="48"/>
      <c r="P218" s="41" t="str">
        <f t="shared" si="2"/>
        <v>Mo, 09.</v>
      </c>
      <c r="Q218" s="42"/>
      <c r="R218" s="42"/>
      <c r="S218" s="42"/>
      <c r="T218" s="42"/>
      <c r="U218" s="42"/>
      <c r="V218" s="42"/>
      <c r="W218" s="42"/>
      <c r="X218" s="42"/>
    </row>
    <row r="219" spans="11:24" x14ac:dyDescent="0.2">
      <c r="K219" s="39"/>
      <c r="L219" s="45">
        <v>43017.25</v>
      </c>
      <c r="M219" s="46">
        <v>12193.67143106</v>
      </c>
      <c r="N219" s="47"/>
      <c r="O219" s="48"/>
      <c r="P219" s="41" t="str">
        <f t="shared" ref="P219:P282" si="3">+TEXT(L220,"TTT, TT.")</f>
        <v>Mo, 09.</v>
      </c>
      <c r="Q219" s="42"/>
      <c r="R219" s="42"/>
      <c r="S219" s="42"/>
      <c r="T219" s="42"/>
      <c r="U219" s="42"/>
      <c r="V219" s="42"/>
      <c r="W219" s="42"/>
      <c r="X219" s="42"/>
    </row>
    <row r="220" spans="11:24" x14ac:dyDescent="0.2">
      <c r="K220" s="39"/>
      <c r="L220" s="45">
        <v>43017.291666666664</v>
      </c>
      <c r="M220" s="46">
        <v>11917.400723639999</v>
      </c>
      <c r="N220" s="47"/>
      <c r="O220" s="48"/>
      <c r="P220" s="41" t="str">
        <f t="shared" si="3"/>
        <v>Mo, 09.</v>
      </c>
      <c r="Q220" s="42"/>
      <c r="R220" s="42"/>
      <c r="S220" s="42"/>
      <c r="T220" s="42"/>
      <c r="U220" s="42"/>
      <c r="V220" s="42"/>
      <c r="W220" s="42"/>
      <c r="X220" s="42"/>
    </row>
    <row r="221" spans="11:24" x14ac:dyDescent="0.2">
      <c r="K221" s="39"/>
      <c r="L221" s="45">
        <v>43017.333333333336</v>
      </c>
      <c r="M221" s="46">
        <v>12172.92648749</v>
      </c>
      <c r="N221" s="47"/>
      <c r="O221" s="48"/>
      <c r="P221" s="41" t="str">
        <f t="shared" si="3"/>
        <v>Mo, 09.</v>
      </c>
      <c r="Q221" s="42"/>
      <c r="R221" s="42"/>
      <c r="S221" s="42"/>
      <c r="T221" s="42"/>
      <c r="U221" s="42"/>
      <c r="V221" s="42"/>
      <c r="W221" s="42"/>
      <c r="X221" s="42"/>
    </row>
    <row r="222" spans="11:24" x14ac:dyDescent="0.2">
      <c r="K222" s="39"/>
      <c r="L222" s="45">
        <v>43017.375</v>
      </c>
      <c r="M222" s="46">
        <v>12034.09454891</v>
      </c>
      <c r="N222" s="47"/>
      <c r="O222" s="48"/>
      <c r="P222" s="41" t="str">
        <f t="shared" si="3"/>
        <v>Mo, 09.</v>
      </c>
      <c r="Q222" s="42"/>
      <c r="R222" s="42"/>
      <c r="S222" s="42"/>
      <c r="T222" s="42"/>
      <c r="U222" s="42"/>
      <c r="V222" s="42"/>
      <c r="W222" s="42"/>
      <c r="X222" s="42"/>
    </row>
    <row r="223" spans="11:24" x14ac:dyDescent="0.2">
      <c r="K223" s="39"/>
      <c r="L223" s="45">
        <v>43017.416666666664</v>
      </c>
      <c r="M223" s="46">
        <v>11923.918942529999</v>
      </c>
      <c r="N223" s="47"/>
      <c r="O223" s="48"/>
      <c r="P223" s="41" t="str">
        <f t="shared" si="3"/>
        <v>Mo, 09.</v>
      </c>
      <c r="Q223" s="42"/>
      <c r="R223" s="42"/>
      <c r="S223" s="42"/>
      <c r="T223" s="42"/>
      <c r="U223" s="42"/>
      <c r="V223" s="42"/>
      <c r="W223" s="42"/>
      <c r="X223" s="42"/>
    </row>
    <row r="224" spans="11:24" x14ac:dyDescent="0.2">
      <c r="K224" s="39"/>
      <c r="L224" s="45">
        <v>43017.458333333336</v>
      </c>
      <c r="M224" s="46">
        <v>11657.33999468</v>
      </c>
      <c r="N224" s="47"/>
      <c r="O224" s="48"/>
      <c r="P224" s="41" t="str">
        <f t="shared" si="3"/>
        <v>Mo, 09.</v>
      </c>
      <c r="Q224" s="42"/>
      <c r="R224" s="42"/>
      <c r="S224" s="42"/>
      <c r="T224" s="42"/>
      <c r="U224" s="42"/>
      <c r="V224" s="42"/>
      <c r="W224" s="42"/>
      <c r="X224" s="42"/>
    </row>
    <row r="225" spans="11:24" x14ac:dyDescent="0.2">
      <c r="K225" s="39"/>
      <c r="L225" s="45">
        <v>43017.5</v>
      </c>
      <c r="M225" s="46">
        <v>11410.44621697</v>
      </c>
      <c r="N225" s="47"/>
      <c r="O225" s="48"/>
      <c r="P225" s="41" t="str">
        <f t="shared" si="3"/>
        <v>Mo, 09.</v>
      </c>
      <c r="Q225" s="42"/>
      <c r="R225" s="42"/>
      <c r="S225" s="42"/>
      <c r="T225" s="42"/>
      <c r="U225" s="42"/>
      <c r="V225" s="42"/>
      <c r="W225" s="42"/>
      <c r="X225" s="42"/>
    </row>
    <row r="226" spans="11:24" x14ac:dyDescent="0.2">
      <c r="K226" s="39"/>
      <c r="L226" s="45">
        <v>43017.541666666664</v>
      </c>
      <c r="M226" s="46">
        <v>11104.781226140001</v>
      </c>
      <c r="N226" s="47"/>
      <c r="O226" s="48"/>
      <c r="P226" s="41" t="str">
        <f t="shared" si="3"/>
        <v>Mo, 09.</v>
      </c>
      <c r="Q226" s="42"/>
      <c r="R226" s="42"/>
      <c r="S226" s="42"/>
      <c r="T226" s="42"/>
      <c r="U226" s="42"/>
      <c r="V226" s="42"/>
      <c r="W226" s="42"/>
      <c r="X226" s="42"/>
    </row>
    <row r="227" spans="11:24" x14ac:dyDescent="0.2">
      <c r="K227" s="39"/>
      <c r="L227" s="45">
        <v>43017.583333333336</v>
      </c>
      <c r="M227" s="46">
        <v>10987.792138660001</v>
      </c>
      <c r="N227" s="47"/>
      <c r="O227" s="48"/>
      <c r="P227" s="41" t="str">
        <f t="shared" si="3"/>
        <v>Mo, 09.</v>
      </c>
      <c r="Q227" s="42"/>
      <c r="R227" s="42"/>
      <c r="S227" s="42"/>
      <c r="T227" s="42"/>
      <c r="U227" s="42"/>
      <c r="V227" s="42"/>
      <c r="W227" s="42"/>
      <c r="X227" s="42"/>
    </row>
    <row r="228" spans="11:24" x14ac:dyDescent="0.2">
      <c r="K228" s="39"/>
      <c r="L228" s="45">
        <v>43017.625</v>
      </c>
      <c r="M228" s="46">
        <v>11096.458368</v>
      </c>
      <c r="N228" s="47"/>
      <c r="O228" s="48"/>
      <c r="P228" s="41" t="str">
        <f t="shared" si="3"/>
        <v>Mo, 09.</v>
      </c>
      <c r="Q228" s="42"/>
      <c r="R228" s="42"/>
      <c r="S228" s="42"/>
      <c r="T228" s="42"/>
      <c r="U228" s="42"/>
      <c r="V228" s="42"/>
      <c r="W228" s="42"/>
      <c r="X228" s="42"/>
    </row>
    <row r="229" spans="11:24" x14ac:dyDescent="0.2">
      <c r="K229" s="39"/>
      <c r="L229" s="45">
        <v>43017.666666666664</v>
      </c>
      <c r="M229" s="46">
        <v>11526.059484430001</v>
      </c>
      <c r="N229" s="47"/>
      <c r="O229" s="48"/>
      <c r="P229" s="41" t="str">
        <f t="shared" si="3"/>
        <v>Mo, 09.</v>
      </c>
      <c r="Q229" s="42"/>
      <c r="R229" s="42"/>
      <c r="S229" s="42"/>
      <c r="T229" s="42"/>
      <c r="U229" s="42"/>
      <c r="V229" s="42"/>
      <c r="W229" s="42"/>
      <c r="X229" s="42"/>
    </row>
    <row r="230" spans="11:24" x14ac:dyDescent="0.2">
      <c r="K230" s="39"/>
      <c r="L230" s="45">
        <v>43017.708333333336</v>
      </c>
      <c r="M230" s="46">
        <v>11755.06559213</v>
      </c>
      <c r="N230" s="47"/>
      <c r="O230" s="48"/>
      <c r="P230" s="41" t="str">
        <f t="shared" si="3"/>
        <v>Mo, 09.</v>
      </c>
      <c r="Q230" s="42"/>
      <c r="R230" s="42"/>
      <c r="S230" s="42"/>
      <c r="T230" s="42"/>
      <c r="U230" s="42"/>
      <c r="V230" s="42"/>
      <c r="W230" s="42"/>
      <c r="X230" s="42"/>
    </row>
    <row r="231" spans="11:24" x14ac:dyDescent="0.2">
      <c r="K231" s="39"/>
      <c r="L231" s="45">
        <v>43017.75</v>
      </c>
      <c r="M231" s="46">
        <v>11813.995320399999</v>
      </c>
      <c r="N231" s="47"/>
      <c r="O231" s="48"/>
      <c r="P231" s="41" t="str">
        <f t="shared" si="3"/>
        <v>Mo, 09.</v>
      </c>
      <c r="Q231" s="42"/>
      <c r="R231" s="42"/>
      <c r="S231" s="42"/>
      <c r="T231" s="42"/>
      <c r="U231" s="42"/>
      <c r="V231" s="42"/>
      <c r="W231" s="42"/>
      <c r="X231" s="42"/>
    </row>
    <row r="232" spans="11:24" x14ac:dyDescent="0.2">
      <c r="K232" s="39"/>
      <c r="L232" s="45">
        <v>43017.791666666664</v>
      </c>
      <c r="M232" s="46">
        <v>11789.067963379999</v>
      </c>
      <c r="N232" s="47"/>
      <c r="O232" s="48"/>
      <c r="P232" s="41" t="str">
        <f t="shared" si="3"/>
        <v>Mo, 09.</v>
      </c>
      <c r="Q232" s="42"/>
      <c r="R232" s="42"/>
      <c r="S232" s="42"/>
      <c r="T232" s="42"/>
      <c r="U232" s="42"/>
      <c r="V232" s="42"/>
      <c r="W232" s="42"/>
      <c r="X232" s="42"/>
    </row>
    <row r="233" spans="11:24" x14ac:dyDescent="0.2">
      <c r="K233" s="39"/>
      <c r="L233" s="45">
        <v>43017.833333333336</v>
      </c>
      <c r="M233" s="46">
        <v>11508.377066880001</v>
      </c>
      <c r="N233" s="47"/>
      <c r="O233" s="48"/>
      <c r="P233" s="41" t="str">
        <f t="shared" si="3"/>
        <v>Mo, 09.</v>
      </c>
      <c r="Q233" s="42"/>
      <c r="R233" s="42"/>
      <c r="S233" s="42"/>
      <c r="T233" s="42"/>
      <c r="U233" s="42"/>
      <c r="V233" s="42"/>
      <c r="W233" s="42"/>
      <c r="X233" s="42"/>
    </row>
    <row r="234" spans="11:24" x14ac:dyDescent="0.2">
      <c r="K234" s="39"/>
      <c r="L234" s="45">
        <v>43017.875</v>
      </c>
      <c r="M234" s="46">
        <v>10782.45240109</v>
      </c>
      <c r="N234" s="47"/>
      <c r="O234" s="48"/>
      <c r="P234" s="41" t="str">
        <f t="shared" si="3"/>
        <v>Mo, 09.</v>
      </c>
      <c r="Q234" s="42"/>
      <c r="R234" s="42"/>
      <c r="S234" s="42"/>
      <c r="T234" s="42"/>
      <c r="U234" s="42"/>
      <c r="V234" s="42"/>
      <c r="W234" s="42"/>
      <c r="X234" s="42"/>
    </row>
    <row r="235" spans="11:24" x14ac:dyDescent="0.2">
      <c r="K235" s="39"/>
      <c r="L235" s="45">
        <v>43017.916666666664</v>
      </c>
      <c r="M235" s="46">
        <v>10113.470944109999</v>
      </c>
      <c r="N235" s="47"/>
      <c r="O235" s="48"/>
      <c r="P235" s="41" t="str">
        <f t="shared" si="3"/>
        <v>Mo, 09.</v>
      </c>
      <c r="Q235" s="42"/>
      <c r="R235" s="42"/>
      <c r="S235" s="42"/>
      <c r="T235" s="42"/>
      <c r="U235" s="42"/>
      <c r="V235" s="42"/>
      <c r="W235" s="42"/>
      <c r="X235" s="42"/>
    </row>
    <row r="236" spans="11:24" x14ac:dyDescent="0.2">
      <c r="K236" s="39"/>
      <c r="L236" s="45">
        <v>43017.958333333336</v>
      </c>
      <c r="M236" s="46">
        <v>9482.4226049300014</v>
      </c>
      <c r="N236" s="47"/>
      <c r="O236" s="48"/>
      <c r="P236" s="41" t="str">
        <f t="shared" si="3"/>
        <v>Di, 10.</v>
      </c>
      <c r="Q236" s="42"/>
      <c r="R236" s="42"/>
      <c r="S236" s="42"/>
      <c r="T236" s="42"/>
      <c r="U236" s="42"/>
      <c r="V236" s="42"/>
      <c r="W236" s="42"/>
      <c r="X236" s="42"/>
    </row>
    <row r="237" spans="11:24" x14ac:dyDescent="0.2">
      <c r="K237" s="39"/>
      <c r="L237" s="45">
        <v>43018</v>
      </c>
      <c r="M237" s="46">
        <v>9097.7295422800016</v>
      </c>
      <c r="N237" s="47"/>
      <c r="O237" s="48"/>
      <c r="P237" s="41" t="str">
        <f t="shared" si="3"/>
        <v>Di, 10.</v>
      </c>
      <c r="Q237" s="42"/>
      <c r="R237" s="42"/>
      <c r="S237" s="42"/>
      <c r="T237" s="42"/>
      <c r="U237" s="42"/>
      <c r="V237" s="42"/>
      <c r="W237" s="42"/>
      <c r="X237" s="42"/>
    </row>
    <row r="238" spans="11:24" x14ac:dyDescent="0.2">
      <c r="K238" s="39"/>
      <c r="L238" s="45">
        <v>43018.041666666664</v>
      </c>
      <c r="M238" s="46">
        <v>8651.4503502799998</v>
      </c>
      <c r="N238" s="47"/>
      <c r="O238" s="48"/>
      <c r="P238" s="41" t="str">
        <f t="shared" si="3"/>
        <v>Di, 10.</v>
      </c>
      <c r="Q238" s="42"/>
      <c r="R238" s="42"/>
      <c r="S238" s="42"/>
      <c r="T238" s="42"/>
      <c r="U238" s="42"/>
      <c r="V238" s="42"/>
      <c r="W238" s="42"/>
      <c r="X238" s="42"/>
    </row>
    <row r="239" spans="11:24" x14ac:dyDescent="0.2">
      <c r="K239" s="39"/>
      <c r="L239" s="45">
        <v>43018.083333333336</v>
      </c>
      <c r="M239" s="46">
        <v>8661.1382914500009</v>
      </c>
      <c r="N239" s="47"/>
      <c r="O239" s="48"/>
      <c r="P239" s="41" t="str">
        <f t="shared" si="3"/>
        <v>Di, 10.</v>
      </c>
      <c r="Q239" s="42"/>
      <c r="R239" s="42"/>
      <c r="S239" s="42"/>
      <c r="T239" s="42"/>
      <c r="U239" s="42"/>
      <c r="V239" s="42"/>
      <c r="W239" s="42"/>
      <c r="X239" s="42"/>
    </row>
    <row r="240" spans="11:24" x14ac:dyDescent="0.2">
      <c r="K240" s="39"/>
      <c r="L240" s="45">
        <v>43018.125</v>
      </c>
      <c r="M240" s="46">
        <v>8901.587644950001</v>
      </c>
      <c r="N240" s="47"/>
      <c r="O240" s="48"/>
      <c r="P240" s="41" t="str">
        <f t="shared" si="3"/>
        <v>Di, 10.</v>
      </c>
      <c r="Q240" s="42"/>
      <c r="R240" s="42"/>
      <c r="S240" s="42"/>
      <c r="T240" s="42"/>
      <c r="U240" s="42"/>
      <c r="V240" s="42"/>
      <c r="W240" s="42"/>
      <c r="X240" s="42"/>
    </row>
    <row r="241" spans="11:24" x14ac:dyDescent="0.2">
      <c r="K241" s="39"/>
      <c r="L241" s="45">
        <v>43018.166666666664</v>
      </c>
      <c r="M241" s="46">
        <v>9485.3502116700038</v>
      </c>
      <c r="N241" s="47"/>
      <c r="O241" s="48"/>
      <c r="P241" s="41" t="str">
        <f t="shared" si="3"/>
        <v>Di, 10.</v>
      </c>
      <c r="Q241" s="42"/>
      <c r="R241" s="42"/>
      <c r="S241" s="42"/>
      <c r="T241" s="42"/>
      <c r="U241" s="42"/>
      <c r="V241" s="42"/>
      <c r="W241" s="42"/>
      <c r="X241" s="42"/>
    </row>
    <row r="242" spans="11:24" x14ac:dyDescent="0.2">
      <c r="K242" s="39"/>
      <c r="L242" s="45">
        <v>43018.208333333336</v>
      </c>
      <c r="M242" s="46">
        <v>10586.199149010001</v>
      </c>
      <c r="N242" s="47"/>
      <c r="O242" s="48"/>
      <c r="P242" s="41" t="str">
        <f t="shared" si="3"/>
        <v>Di, 10.</v>
      </c>
      <c r="Q242" s="42"/>
      <c r="R242" s="42"/>
      <c r="S242" s="42"/>
      <c r="T242" s="42"/>
      <c r="U242" s="42"/>
      <c r="V242" s="42"/>
      <c r="W242" s="42"/>
      <c r="X242" s="42"/>
    </row>
    <row r="243" spans="11:24" x14ac:dyDescent="0.2">
      <c r="K243" s="39"/>
      <c r="L243" s="45">
        <v>43018.25</v>
      </c>
      <c r="M243" s="46">
        <v>11809.76388669</v>
      </c>
      <c r="N243" s="47"/>
      <c r="O243" s="48"/>
      <c r="P243" s="41" t="str">
        <f t="shared" si="3"/>
        <v>Di, 10.</v>
      </c>
      <c r="Q243" s="42"/>
      <c r="R243" s="42"/>
      <c r="S243" s="42"/>
      <c r="T243" s="42"/>
      <c r="U243" s="42"/>
      <c r="V243" s="42"/>
      <c r="W243" s="42"/>
      <c r="X243" s="42"/>
    </row>
    <row r="244" spans="11:24" x14ac:dyDescent="0.2">
      <c r="K244" s="39"/>
      <c r="L244" s="45">
        <v>43018.291666666664</v>
      </c>
      <c r="M244" s="46">
        <v>11928.223225869999</v>
      </c>
      <c r="N244" s="47"/>
      <c r="O244" s="48"/>
      <c r="P244" s="41" t="str">
        <f t="shared" si="3"/>
        <v>Di, 10.</v>
      </c>
      <c r="Q244" s="42"/>
      <c r="R244" s="42"/>
      <c r="S244" s="42"/>
      <c r="T244" s="42"/>
      <c r="U244" s="42"/>
      <c r="V244" s="42"/>
      <c r="W244" s="42"/>
      <c r="X244" s="42"/>
    </row>
    <row r="245" spans="11:24" x14ac:dyDescent="0.2">
      <c r="K245" s="39"/>
      <c r="L245" s="45">
        <v>43018.333333333336</v>
      </c>
      <c r="M245" s="46">
        <v>11868.89681115</v>
      </c>
      <c r="N245" s="47"/>
      <c r="O245" s="48"/>
      <c r="P245" s="41" t="str">
        <f t="shared" si="3"/>
        <v>Di, 10.</v>
      </c>
      <c r="Q245" s="42"/>
      <c r="R245" s="42"/>
      <c r="S245" s="42"/>
      <c r="T245" s="42"/>
      <c r="U245" s="42"/>
      <c r="V245" s="42"/>
      <c r="W245" s="42"/>
      <c r="X245" s="42"/>
    </row>
    <row r="246" spans="11:24" x14ac:dyDescent="0.2">
      <c r="K246" s="39"/>
      <c r="L246" s="45">
        <v>43018.375</v>
      </c>
      <c r="M246" s="46">
        <v>12036.648486849999</v>
      </c>
      <c r="N246" s="47"/>
      <c r="O246" s="48"/>
      <c r="P246" s="41" t="str">
        <f t="shared" si="3"/>
        <v>Di, 10.</v>
      </c>
      <c r="Q246" s="42"/>
      <c r="R246" s="42"/>
      <c r="S246" s="42"/>
      <c r="T246" s="42"/>
      <c r="U246" s="42"/>
      <c r="V246" s="42"/>
      <c r="W246" s="42"/>
      <c r="X246" s="42"/>
    </row>
    <row r="247" spans="11:24" x14ac:dyDescent="0.2">
      <c r="K247" s="39"/>
      <c r="L247" s="45">
        <v>43018.416666666664</v>
      </c>
      <c r="M247" s="46">
        <v>12184.19859555</v>
      </c>
      <c r="N247" s="47"/>
      <c r="O247" s="48"/>
      <c r="P247" s="41" t="str">
        <f t="shared" si="3"/>
        <v>Di, 10.</v>
      </c>
      <c r="Q247" s="42"/>
      <c r="R247" s="42"/>
      <c r="S247" s="42"/>
      <c r="T247" s="42"/>
      <c r="U247" s="42"/>
      <c r="V247" s="42"/>
      <c r="W247" s="42"/>
      <c r="X247" s="42"/>
    </row>
    <row r="248" spans="11:24" x14ac:dyDescent="0.2">
      <c r="K248" s="39"/>
      <c r="L248" s="45">
        <v>43018.458333333336</v>
      </c>
      <c r="M248" s="46">
        <v>12470.974797160001</v>
      </c>
      <c r="N248" s="47"/>
      <c r="O248" s="48"/>
      <c r="P248" s="41" t="str">
        <f t="shared" si="3"/>
        <v>Di, 10.</v>
      </c>
      <c r="Q248" s="42"/>
      <c r="R248" s="42"/>
      <c r="S248" s="42"/>
      <c r="T248" s="42"/>
      <c r="U248" s="42"/>
      <c r="V248" s="42"/>
      <c r="W248" s="42"/>
      <c r="X248" s="42"/>
    </row>
    <row r="249" spans="11:24" x14ac:dyDescent="0.2">
      <c r="K249" s="39"/>
      <c r="L249" s="45">
        <v>43018.5</v>
      </c>
      <c r="M249" s="46">
        <v>12607.63869073</v>
      </c>
      <c r="N249" s="47"/>
      <c r="O249" s="48"/>
      <c r="P249" s="41" t="str">
        <f t="shared" si="3"/>
        <v>Di, 10.</v>
      </c>
      <c r="Q249" s="42"/>
      <c r="R249" s="42"/>
      <c r="S249" s="42"/>
      <c r="T249" s="42"/>
      <c r="U249" s="42"/>
      <c r="V249" s="42"/>
      <c r="W249" s="42"/>
      <c r="X249" s="42"/>
    </row>
    <row r="250" spans="11:24" x14ac:dyDescent="0.2">
      <c r="K250" s="39"/>
      <c r="L250" s="45">
        <v>43018.541666666664</v>
      </c>
      <c r="M250" s="46">
        <v>12192.486223579999</v>
      </c>
      <c r="N250" s="47"/>
      <c r="O250" s="48"/>
      <c r="P250" s="41" t="str">
        <f t="shared" si="3"/>
        <v>Di, 10.</v>
      </c>
      <c r="Q250" s="42"/>
      <c r="R250" s="42"/>
      <c r="S250" s="42"/>
      <c r="T250" s="42"/>
      <c r="U250" s="42"/>
      <c r="V250" s="42"/>
      <c r="W250" s="42"/>
      <c r="X250" s="42"/>
    </row>
    <row r="251" spans="11:24" x14ac:dyDescent="0.2">
      <c r="K251" s="39"/>
      <c r="L251" s="45">
        <v>43018.583333333336</v>
      </c>
      <c r="M251" s="46">
        <v>11519.7402991</v>
      </c>
      <c r="N251" s="47"/>
      <c r="O251" s="48"/>
      <c r="P251" s="41" t="str">
        <f t="shared" si="3"/>
        <v>Di, 10.</v>
      </c>
      <c r="Q251" s="42"/>
      <c r="R251" s="42"/>
      <c r="S251" s="42"/>
      <c r="T251" s="42"/>
      <c r="U251" s="42"/>
      <c r="V251" s="42"/>
      <c r="W251" s="42"/>
      <c r="X251" s="42"/>
    </row>
    <row r="252" spans="11:24" x14ac:dyDescent="0.2">
      <c r="K252" s="39"/>
      <c r="L252" s="45">
        <v>43018.625</v>
      </c>
      <c r="M252" s="46">
        <v>11739.43441224</v>
      </c>
      <c r="N252" s="47"/>
      <c r="O252" s="48"/>
      <c r="P252" s="41" t="str">
        <f t="shared" si="3"/>
        <v>Di, 10.</v>
      </c>
      <c r="Q252" s="42"/>
      <c r="R252" s="42"/>
      <c r="S252" s="42"/>
      <c r="T252" s="42"/>
      <c r="U252" s="42"/>
      <c r="V252" s="42"/>
      <c r="W252" s="42"/>
      <c r="X252" s="42"/>
    </row>
    <row r="253" spans="11:24" x14ac:dyDescent="0.2">
      <c r="K253" s="39"/>
      <c r="L253" s="45">
        <v>43018.666666666664</v>
      </c>
      <c r="M253" s="46">
        <v>11640.578674939999</v>
      </c>
      <c r="N253" s="47"/>
      <c r="O253" s="48"/>
      <c r="P253" s="41" t="str">
        <f t="shared" si="3"/>
        <v>Di, 10.</v>
      </c>
      <c r="Q253" s="42"/>
      <c r="R253" s="42"/>
      <c r="S253" s="42"/>
      <c r="T253" s="42"/>
      <c r="U253" s="42"/>
      <c r="V253" s="42"/>
      <c r="W253" s="42"/>
      <c r="X253" s="42"/>
    </row>
    <row r="254" spans="11:24" x14ac:dyDescent="0.2">
      <c r="K254" s="39"/>
      <c r="L254" s="45">
        <v>43018.708333333336</v>
      </c>
      <c r="M254" s="46">
        <v>11688.766010360001</v>
      </c>
      <c r="N254" s="47"/>
      <c r="O254" s="48"/>
      <c r="P254" s="41" t="str">
        <f t="shared" si="3"/>
        <v>Di, 10.</v>
      </c>
      <c r="Q254" s="42"/>
      <c r="R254" s="42"/>
      <c r="S254" s="42"/>
      <c r="T254" s="42"/>
      <c r="U254" s="42"/>
      <c r="V254" s="42"/>
      <c r="W254" s="42"/>
      <c r="X254" s="42"/>
    </row>
    <row r="255" spans="11:24" x14ac:dyDescent="0.2">
      <c r="K255" s="39"/>
      <c r="L255" s="45">
        <v>43018.75</v>
      </c>
      <c r="M255" s="46">
        <v>11298.287461080001</v>
      </c>
      <c r="N255" s="47"/>
      <c r="O255" s="48"/>
      <c r="P255" s="41" t="str">
        <f t="shared" si="3"/>
        <v>Di, 10.</v>
      </c>
      <c r="Q255" s="42"/>
      <c r="R255" s="42"/>
      <c r="S255" s="42"/>
      <c r="T255" s="42"/>
      <c r="U255" s="42"/>
      <c r="V255" s="42"/>
      <c r="W255" s="42"/>
      <c r="X255" s="42"/>
    </row>
    <row r="256" spans="11:24" x14ac:dyDescent="0.2">
      <c r="K256" s="39"/>
      <c r="L256" s="45">
        <v>43018.791666666664</v>
      </c>
      <c r="M256" s="46">
        <v>10315.658101289999</v>
      </c>
      <c r="N256" s="47"/>
      <c r="O256" s="48"/>
      <c r="P256" s="41" t="str">
        <f t="shared" si="3"/>
        <v>Di, 10.</v>
      </c>
      <c r="Q256" s="42"/>
      <c r="R256" s="42"/>
      <c r="S256" s="42"/>
      <c r="T256" s="42"/>
      <c r="U256" s="42"/>
      <c r="V256" s="42"/>
      <c r="W256" s="42"/>
      <c r="X256" s="42"/>
    </row>
    <row r="257" spans="11:24" x14ac:dyDescent="0.2">
      <c r="K257" s="39"/>
      <c r="L257" s="45">
        <v>43018.833333333336</v>
      </c>
      <c r="M257" s="46">
        <v>9550.6229468600031</v>
      </c>
      <c r="N257" s="47"/>
      <c r="O257" s="48"/>
      <c r="P257" s="41" t="str">
        <f t="shared" si="3"/>
        <v>Di, 10.</v>
      </c>
      <c r="Q257" s="42"/>
      <c r="R257" s="42"/>
      <c r="S257" s="42"/>
      <c r="T257" s="42"/>
      <c r="U257" s="42"/>
      <c r="V257" s="42"/>
      <c r="W257" s="42"/>
      <c r="X257" s="42"/>
    </row>
    <row r="258" spans="11:24" x14ac:dyDescent="0.2">
      <c r="K258" s="39"/>
      <c r="L258" s="45">
        <v>43018.875</v>
      </c>
      <c r="M258" s="46">
        <v>8515.303016060001</v>
      </c>
      <c r="N258" s="47"/>
      <c r="O258" s="48"/>
      <c r="P258" s="41" t="str">
        <f t="shared" si="3"/>
        <v>Di, 10.</v>
      </c>
      <c r="Q258" s="42"/>
      <c r="R258" s="42"/>
      <c r="S258" s="42"/>
      <c r="T258" s="42"/>
      <c r="U258" s="42"/>
      <c r="V258" s="42"/>
      <c r="W258" s="42"/>
      <c r="X258" s="42"/>
    </row>
    <row r="259" spans="11:24" x14ac:dyDescent="0.2">
      <c r="K259" s="39"/>
      <c r="L259" s="45">
        <v>43018.916666666664</v>
      </c>
      <c r="M259" s="46">
        <v>7961.5994468199988</v>
      </c>
      <c r="N259" s="47"/>
      <c r="O259" s="48"/>
      <c r="P259" s="41" t="str">
        <f t="shared" si="3"/>
        <v>Di, 10.</v>
      </c>
      <c r="Q259" s="42"/>
      <c r="R259" s="42"/>
      <c r="S259" s="42"/>
      <c r="T259" s="42"/>
      <c r="U259" s="42"/>
      <c r="V259" s="42"/>
      <c r="W259" s="42"/>
      <c r="X259" s="42"/>
    </row>
    <row r="260" spans="11:24" x14ac:dyDescent="0.2">
      <c r="K260" s="39"/>
      <c r="L260" s="45">
        <v>43018.958333333336</v>
      </c>
      <c r="M260" s="46">
        <v>7824.8820934099995</v>
      </c>
      <c r="N260" s="47"/>
      <c r="O260" s="48"/>
      <c r="P260" s="41" t="str">
        <f t="shared" si="3"/>
        <v>Mi, 11.</v>
      </c>
      <c r="Q260" s="42"/>
      <c r="R260" s="42"/>
      <c r="S260" s="42"/>
      <c r="T260" s="42"/>
      <c r="U260" s="42"/>
      <c r="V260" s="42"/>
      <c r="W260" s="42"/>
      <c r="X260" s="42"/>
    </row>
    <row r="261" spans="11:24" x14ac:dyDescent="0.2">
      <c r="K261" s="39"/>
      <c r="L261" s="45">
        <v>43019</v>
      </c>
      <c r="M261" s="46">
        <v>7755.8309865399997</v>
      </c>
      <c r="N261" s="47"/>
      <c r="O261" s="48"/>
      <c r="P261" s="41" t="str">
        <f t="shared" si="3"/>
        <v>Mi, 11.</v>
      </c>
      <c r="Q261" s="42"/>
      <c r="R261" s="42"/>
      <c r="S261" s="42"/>
      <c r="T261" s="42"/>
      <c r="U261" s="42"/>
      <c r="V261" s="42"/>
      <c r="W261" s="42"/>
      <c r="X261" s="42"/>
    </row>
    <row r="262" spans="11:24" x14ac:dyDescent="0.2">
      <c r="K262" s="39"/>
      <c r="L262" s="45">
        <v>43019.041666666664</v>
      </c>
      <c r="M262" s="46">
        <v>7581.2814838800014</v>
      </c>
      <c r="N262" s="47"/>
      <c r="O262" s="48"/>
      <c r="P262" s="41" t="str">
        <f t="shared" si="3"/>
        <v>Mi, 11.</v>
      </c>
      <c r="Q262" s="42"/>
      <c r="R262" s="42"/>
      <c r="S262" s="42"/>
      <c r="T262" s="42"/>
      <c r="U262" s="42"/>
      <c r="V262" s="42"/>
      <c r="W262" s="42"/>
      <c r="X262" s="42"/>
    </row>
    <row r="263" spans="11:24" x14ac:dyDescent="0.2">
      <c r="K263" s="39"/>
      <c r="L263" s="45">
        <v>43019.083333333336</v>
      </c>
      <c r="M263" s="46">
        <v>7408.655340270001</v>
      </c>
      <c r="N263" s="47"/>
      <c r="O263" s="48"/>
      <c r="P263" s="41" t="str">
        <f t="shared" si="3"/>
        <v>Mi, 11.</v>
      </c>
      <c r="Q263" s="42"/>
      <c r="R263" s="42"/>
      <c r="S263" s="42"/>
      <c r="T263" s="42"/>
      <c r="U263" s="42"/>
      <c r="V263" s="42"/>
      <c r="W263" s="42"/>
      <c r="X263" s="42"/>
    </row>
    <row r="264" spans="11:24" x14ac:dyDescent="0.2">
      <c r="K264" s="39"/>
      <c r="L264" s="45">
        <v>43019.125</v>
      </c>
      <c r="M264" s="46">
        <v>7646.711841549999</v>
      </c>
      <c r="N264" s="47"/>
      <c r="O264" s="48"/>
      <c r="P264" s="41" t="str">
        <f t="shared" si="3"/>
        <v>Mi, 11.</v>
      </c>
      <c r="Q264" s="42"/>
      <c r="R264" s="42"/>
      <c r="S264" s="42"/>
      <c r="T264" s="42"/>
      <c r="U264" s="42"/>
      <c r="V264" s="42"/>
      <c r="W264" s="42"/>
      <c r="X264" s="42"/>
    </row>
    <row r="265" spans="11:24" x14ac:dyDescent="0.2">
      <c r="K265" s="39"/>
      <c r="L265" s="45">
        <v>43019.166666666664</v>
      </c>
      <c r="M265" s="46">
        <v>8132.9130083</v>
      </c>
      <c r="N265" s="47"/>
      <c r="O265" s="48"/>
      <c r="P265" s="41" t="str">
        <f t="shared" si="3"/>
        <v>Mi, 11.</v>
      </c>
      <c r="Q265" s="42"/>
      <c r="R265" s="42"/>
      <c r="S265" s="42"/>
      <c r="T265" s="42"/>
      <c r="U265" s="42"/>
      <c r="V265" s="42"/>
      <c r="W265" s="42"/>
      <c r="X265" s="42"/>
    </row>
    <row r="266" spans="11:24" x14ac:dyDescent="0.2">
      <c r="K266" s="39"/>
      <c r="L266" s="45">
        <v>43019.208333333336</v>
      </c>
      <c r="M266" s="46">
        <v>9123.2225733100022</v>
      </c>
      <c r="N266" s="47"/>
      <c r="O266" s="48"/>
      <c r="P266" s="41" t="str">
        <f t="shared" si="3"/>
        <v>Mi, 11.</v>
      </c>
      <c r="Q266" s="42"/>
      <c r="R266" s="42"/>
      <c r="S266" s="42"/>
      <c r="T266" s="42"/>
      <c r="U266" s="42"/>
      <c r="V266" s="42"/>
      <c r="W266" s="42"/>
      <c r="X266" s="42"/>
    </row>
    <row r="267" spans="11:24" x14ac:dyDescent="0.2">
      <c r="K267" s="39"/>
      <c r="L267" s="45">
        <v>43019.25</v>
      </c>
      <c r="M267" s="46">
        <v>9867.8062108600025</v>
      </c>
      <c r="N267" s="47"/>
      <c r="O267" s="48"/>
      <c r="P267" s="41" t="str">
        <f t="shared" si="3"/>
        <v>Mi, 11.</v>
      </c>
      <c r="Q267" s="42"/>
      <c r="R267" s="42"/>
      <c r="S267" s="42"/>
      <c r="T267" s="42"/>
      <c r="U267" s="42"/>
      <c r="V267" s="42"/>
      <c r="W267" s="42"/>
      <c r="X267" s="42"/>
    </row>
    <row r="268" spans="11:24" x14ac:dyDescent="0.2">
      <c r="K268" s="39"/>
      <c r="L268" s="45">
        <v>43019.291666666664</v>
      </c>
      <c r="M268" s="46">
        <v>10067.160283290001</v>
      </c>
      <c r="N268" s="47"/>
      <c r="O268" s="48"/>
      <c r="P268" s="41" t="str">
        <f t="shared" si="3"/>
        <v>Mi, 11.</v>
      </c>
      <c r="Q268" s="42"/>
      <c r="R268" s="42"/>
      <c r="S268" s="42"/>
      <c r="T268" s="42"/>
      <c r="U268" s="42"/>
      <c r="V268" s="42"/>
      <c r="W268" s="42"/>
      <c r="X268" s="42"/>
    </row>
    <row r="269" spans="11:24" x14ac:dyDescent="0.2">
      <c r="K269" s="39"/>
      <c r="L269" s="45">
        <v>43019.333333333336</v>
      </c>
      <c r="M269" s="46">
        <v>10625.9138325</v>
      </c>
      <c r="N269" s="47"/>
      <c r="O269" s="48"/>
      <c r="P269" s="41" t="str">
        <f t="shared" si="3"/>
        <v>Mi, 11.</v>
      </c>
      <c r="Q269" s="42"/>
      <c r="R269" s="42"/>
      <c r="S269" s="42"/>
      <c r="T269" s="42"/>
      <c r="U269" s="42"/>
      <c r="V269" s="42"/>
      <c r="W269" s="42"/>
      <c r="X269" s="42"/>
    </row>
    <row r="270" spans="11:24" x14ac:dyDescent="0.2">
      <c r="K270" s="39"/>
      <c r="L270" s="45">
        <v>43019.375</v>
      </c>
      <c r="M270" s="46">
        <v>11467.58073872</v>
      </c>
      <c r="N270" s="47"/>
      <c r="O270" s="48"/>
      <c r="P270" s="41" t="str">
        <f t="shared" si="3"/>
        <v>Mi, 11.</v>
      </c>
      <c r="Q270" s="42"/>
      <c r="R270" s="42"/>
      <c r="S270" s="42"/>
      <c r="T270" s="42"/>
      <c r="U270" s="42"/>
      <c r="V270" s="42"/>
      <c r="W270" s="42"/>
      <c r="X270" s="42"/>
    </row>
    <row r="271" spans="11:24" x14ac:dyDescent="0.2">
      <c r="K271" s="39"/>
      <c r="L271" s="45">
        <v>43019.416666666664</v>
      </c>
      <c r="M271" s="46">
        <v>11874.513297020001</v>
      </c>
      <c r="N271" s="47"/>
      <c r="O271" s="48"/>
      <c r="P271" s="41" t="str">
        <f t="shared" si="3"/>
        <v>Mi, 11.</v>
      </c>
      <c r="Q271" s="42"/>
      <c r="R271" s="42"/>
      <c r="S271" s="42"/>
      <c r="T271" s="42"/>
      <c r="U271" s="42"/>
      <c r="V271" s="42"/>
      <c r="W271" s="42"/>
      <c r="X271" s="42"/>
    </row>
    <row r="272" spans="11:24" x14ac:dyDescent="0.2">
      <c r="K272" s="39"/>
      <c r="L272" s="45">
        <v>43019.458333333336</v>
      </c>
      <c r="M272" s="46">
        <v>11995.2402059</v>
      </c>
      <c r="N272" s="47"/>
      <c r="O272" s="48"/>
      <c r="P272" s="41" t="str">
        <f t="shared" si="3"/>
        <v>Mi, 11.</v>
      </c>
      <c r="Q272" s="42"/>
      <c r="R272" s="42"/>
      <c r="S272" s="42"/>
      <c r="T272" s="42"/>
      <c r="U272" s="42"/>
      <c r="V272" s="42"/>
      <c r="W272" s="42"/>
      <c r="X272" s="42"/>
    </row>
    <row r="273" spans="11:24" x14ac:dyDescent="0.2">
      <c r="K273" s="39"/>
      <c r="L273" s="45">
        <v>43019.5</v>
      </c>
      <c r="M273" s="46">
        <v>12220.35221076</v>
      </c>
      <c r="N273" s="47"/>
      <c r="O273" s="48"/>
      <c r="P273" s="41" t="str">
        <f t="shared" si="3"/>
        <v>Mi, 11.</v>
      </c>
      <c r="Q273" s="42"/>
      <c r="R273" s="42"/>
      <c r="S273" s="42"/>
      <c r="T273" s="42"/>
      <c r="U273" s="42"/>
      <c r="V273" s="42"/>
      <c r="W273" s="42"/>
      <c r="X273" s="42"/>
    </row>
    <row r="274" spans="11:24" x14ac:dyDescent="0.2">
      <c r="K274" s="39"/>
      <c r="L274" s="45">
        <v>43019.541666666664</v>
      </c>
      <c r="M274" s="46">
        <v>12051.70500348</v>
      </c>
      <c r="N274" s="47"/>
      <c r="O274" s="48"/>
      <c r="P274" s="41" t="str">
        <f t="shared" si="3"/>
        <v>Mi, 11.</v>
      </c>
      <c r="Q274" s="42"/>
      <c r="R274" s="42"/>
      <c r="S274" s="42"/>
      <c r="T274" s="42"/>
      <c r="U274" s="42"/>
      <c r="V274" s="42"/>
      <c r="W274" s="42"/>
      <c r="X274" s="42"/>
    </row>
    <row r="275" spans="11:24" x14ac:dyDescent="0.2">
      <c r="K275" s="39"/>
      <c r="L275" s="45">
        <v>43019.583333333336</v>
      </c>
      <c r="M275" s="46">
        <v>11976.28485819</v>
      </c>
      <c r="N275" s="47"/>
      <c r="O275" s="48"/>
      <c r="P275" s="41" t="str">
        <f t="shared" si="3"/>
        <v>Mi, 11.</v>
      </c>
      <c r="Q275" s="42"/>
      <c r="R275" s="42"/>
      <c r="S275" s="42"/>
      <c r="T275" s="42"/>
      <c r="U275" s="42"/>
      <c r="V275" s="42"/>
      <c r="W275" s="42"/>
      <c r="X275" s="42"/>
    </row>
    <row r="276" spans="11:24" x14ac:dyDescent="0.2">
      <c r="K276" s="39"/>
      <c r="L276" s="45">
        <v>43019.625</v>
      </c>
      <c r="M276" s="46">
        <v>11662.76521283</v>
      </c>
      <c r="N276" s="47"/>
      <c r="O276" s="48"/>
      <c r="P276" s="41" t="str">
        <f t="shared" si="3"/>
        <v>Mi, 11.</v>
      </c>
      <c r="Q276" s="42"/>
      <c r="R276" s="42"/>
      <c r="S276" s="42"/>
      <c r="T276" s="42"/>
      <c r="U276" s="42"/>
      <c r="V276" s="42"/>
      <c r="W276" s="42"/>
      <c r="X276" s="42"/>
    </row>
    <row r="277" spans="11:24" x14ac:dyDescent="0.2">
      <c r="K277" s="39"/>
      <c r="L277" s="45">
        <v>43019.666666666664</v>
      </c>
      <c r="M277" s="46">
        <v>11322.587433749999</v>
      </c>
      <c r="N277" s="47"/>
      <c r="O277" s="48"/>
      <c r="P277" s="41" t="str">
        <f t="shared" si="3"/>
        <v>Mi, 11.</v>
      </c>
      <c r="Q277" s="42"/>
      <c r="R277" s="42"/>
      <c r="S277" s="42"/>
      <c r="T277" s="42"/>
      <c r="U277" s="42"/>
      <c r="V277" s="42"/>
      <c r="W277" s="42"/>
      <c r="X277" s="42"/>
    </row>
    <row r="278" spans="11:24" x14ac:dyDescent="0.2">
      <c r="K278" s="39"/>
      <c r="L278" s="45">
        <v>43019.708333333336</v>
      </c>
      <c r="M278" s="46">
        <v>10213.411658839999</v>
      </c>
      <c r="N278" s="47"/>
      <c r="O278" s="48"/>
      <c r="P278" s="41" t="str">
        <f t="shared" si="3"/>
        <v>Mi, 11.</v>
      </c>
      <c r="Q278" s="42"/>
      <c r="R278" s="42"/>
      <c r="S278" s="42"/>
      <c r="T278" s="42"/>
      <c r="U278" s="42"/>
      <c r="V278" s="42"/>
      <c r="W278" s="42"/>
      <c r="X278" s="42"/>
    </row>
    <row r="279" spans="11:24" x14ac:dyDescent="0.2">
      <c r="K279" s="39"/>
      <c r="L279" s="45">
        <v>43019.75</v>
      </c>
      <c r="M279" s="46">
        <v>9514.4371922400023</v>
      </c>
      <c r="N279" s="47"/>
      <c r="O279" s="48"/>
      <c r="P279" s="41" t="str">
        <f t="shared" si="3"/>
        <v>Mi, 11.</v>
      </c>
      <c r="Q279" s="42"/>
      <c r="R279" s="42"/>
      <c r="S279" s="42"/>
      <c r="T279" s="42"/>
      <c r="U279" s="42"/>
      <c r="V279" s="42"/>
      <c r="W279" s="42"/>
      <c r="X279" s="42"/>
    </row>
    <row r="280" spans="11:24" x14ac:dyDescent="0.2">
      <c r="K280" s="39"/>
      <c r="L280" s="45">
        <v>43019.791666666664</v>
      </c>
      <c r="M280" s="46">
        <v>9361.0086331800012</v>
      </c>
      <c r="N280" s="47"/>
      <c r="O280" s="48"/>
      <c r="P280" s="41" t="str">
        <f t="shared" si="3"/>
        <v>Mi, 11.</v>
      </c>
      <c r="Q280" s="42"/>
      <c r="R280" s="42"/>
      <c r="S280" s="42"/>
      <c r="T280" s="42"/>
      <c r="U280" s="42"/>
      <c r="V280" s="42"/>
      <c r="W280" s="42"/>
      <c r="X280" s="42"/>
    </row>
    <row r="281" spans="11:24" x14ac:dyDescent="0.2">
      <c r="K281" s="39"/>
      <c r="L281" s="45">
        <v>43019.833333333336</v>
      </c>
      <c r="M281" s="46">
        <v>9345.2627690000027</v>
      </c>
      <c r="N281" s="47"/>
      <c r="O281" s="48"/>
      <c r="P281" s="41" t="str">
        <f t="shared" si="3"/>
        <v>Mi, 11.</v>
      </c>
      <c r="Q281" s="42"/>
      <c r="R281" s="42"/>
      <c r="S281" s="42"/>
      <c r="T281" s="42"/>
      <c r="U281" s="42"/>
      <c r="V281" s="42"/>
      <c r="W281" s="42"/>
      <c r="X281" s="42"/>
    </row>
    <row r="282" spans="11:24" x14ac:dyDescent="0.2">
      <c r="K282" s="39"/>
      <c r="L282" s="45">
        <v>43019.875</v>
      </c>
      <c r="M282" s="46">
        <v>8053.6477483800008</v>
      </c>
      <c r="N282" s="47"/>
      <c r="O282" s="48"/>
      <c r="P282" s="41" t="str">
        <f t="shared" si="3"/>
        <v>Mi, 11.</v>
      </c>
      <c r="Q282" s="42"/>
      <c r="R282" s="42"/>
      <c r="S282" s="42"/>
      <c r="T282" s="42"/>
      <c r="U282" s="42"/>
      <c r="V282" s="42"/>
      <c r="W282" s="42"/>
      <c r="X282" s="42"/>
    </row>
    <row r="283" spans="11:24" x14ac:dyDescent="0.2">
      <c r="K283" s="39"/>
      <c r="L283" s="45">
        <v>43019.916666666664</v>
      </c>
      <c r="M283" s="46">
        <v>7430.3675128100012</v>
      </c>
      <c r="N283" s="47"/>
      <c r="O283" s="48"/>
      <c r="P283" s="41" t="str">
        <f t="shared" ref="P283:P346" si="4">+TEXT(L284,"TTT, TT.")</f>
        <v>Mi, 11.</v>
      </c>
      <c r="Q283" s="42"/>
      <c r="R283" s="42"/>
      <c r="S283" s="42"/>
      <c r="T283" s="42"/>
      <c r="U283" s="42"/>
      <c r="V283" s="42"/>
      <c r="W283" s="42"/>
      <c r="X283" s="42"/>
    </row>
    <row r="284" spans="11:24" x14ac:dyDescent="0.2">
      <c r="K284" s="39"/>
      <c r="L284" s="45">
        <v>43019.958333333336</v>
      </c>
      <c r="M284" s="46">
        <v>7260.2333568099993</v>
      </c>
      <c r="N284" s="47"/>
      <c r="O284" s="48"/>
      <c r="P284" s="41" t="str">
        <f t="shared" si="4"/>
        <v>Do, 12.</v>
      </c>
      <c r="Q284" s="42"/>
      <c r="R284" s="42"/>
      <c r="S284" s="42"/>
      <c r="T284" s="42"/>
      <c r="U284" s="42"/>
      <c r="V284" s="42"/>
      <c r="W284" s="42"/>
      <c r="X284" s="42"/>
    </row>
    <row r="285" spans="11:24" x14ac:dyDescent="0.2">
      <c r="K285" s="39"/>
      <c r="L285" s="45">
        <v>43020</v>
      </c>
      <c r="M285" s="46">
        <v>7062.9367183000004</v>
      </c>
      <c r="N285" s="47"/>
      <c r="O285" s="48"/>
      <c r="P285" s="41" t="str">
        <f t="shared" si="4"/>
        <v>Do, 12.</v>
      </c>
      <c r="Q285" s="42"/>
      <c r="R285" s="42"/>
      <c r="S285" s="42"/>
      <c r="T285" s="42"/>
      <c r="U285" s="42"/>
      <c r="V285" s="42"/>
      <c r="W285" s="42"/>
      <c r="X285" s="42"/>
    </row>
    <row r="286" spans="11:24" x14ac:dyDescent="0.2">
      <c r="K286" s="39"/>
      <c r="L286" s="45">
        <v>43020.041666666664</v>
      </c>
      <c r="M286" s="46">
        <v>7294.4557294499991</v>
      </c>
      <c r="N286" s="47"/>
      <c r="O286" s="48"/>
      <c r="P286" s="41" t="str">
        <f t="shared" si="4"/>
        <v>Do, 12.</v>
      </c>
      <c r="Q286" s="42"/>
      <c r="R286" s="42"/>
      <c r="S286" s="42"/>
      <c r="T286" s="42"/>
      <c r="U286" s="42"/>
      <c r="V286" s="42"/>
      <c r="W286" s="42"/>
      <c r="X286" s="42"/>
    </row>
    <row r="287" spans="11:24" x14ac:dyDescent="0.2">
      <c r="K287" s="39"/>
      <c r="L287" s="45">
        <v>43020.083333333336</v>
      </c>
      <c r="M287" s="46">
        <v>7978.0026670100015</v>
      </c>
      <c r="N287" s="47"/>
      <c r="O287" s="48"/>
      <c r="P287" s="41" t="str">
        <f t="shared" si="4"/>
        <v>Do, 12.</v>
      </c>
      <c r="Q287" s="42"/>
      <c r="R287" s="42"/>
      <c r="S287" s="42"/>
      <c r="T287" s="42"/>
      <c r="U287" s="42"/>
      <c r="V287" s="42"/>
      <c r="W287" s="42"/>
      <c r="X287" s="42"/>
    </row>
    <row r="288" spans="11:24" x14ac:dyDescent="0.2">
      <c r="K288" s="39"/>
      <c r="L288" s="45">
        <v>43020.125</v>
      </c>
      <c r="M288" s="46">
        <v>8331.2107093099985</v>
      </c>
      <c r="N288" s="47"/>
      <c r="O288" s="48"/>
      <c r="P288" s="41" t="str">
        <f t="shared" si="4"/>
        <v>Do, 12.</v>
      </c>
      <c r="Q288" s="42"/>
      <c r="R288" s="42"/>
      <c r="S288" s="42"/>
      <c r="T288" s="42"/>
      <c r="U288" s="42"/>
      <c r="V288" s="42"/>
      <c r="W288" s="42"/>
      <c r="X288" s="42"/>
    </row>
    <row r="289" spans="11:24" x14ac:dyDescent="0.2">
      <c r="K289" s="39"/>
      <c r="L289" s="45">
        <v>43020.166666666664</v>
      </c>
      <c r="M289" s="46">
        <v>8879.1717414499999</v>
      </c>
      <c r="N289" s="47"/>
      <c r="O289" s="48"/>
      <c r="P289" s="41" t="str">
        <f t="shared" si="4"/>
        <v>Do, 12.</v>
      </c>
      <c r="Q289" s="42"/>
      <c r="R289" s="42"/>
      <c r="S289" s="42"/>
      <c r="T289" s="42"/>
      <c r="U289" s="42"/>
      <c r="V289" s="42"/>
      <c r="W289" s="42"/>
      <c r="X289" s="42"/>
    </row>
    <row r="290" spans="11:24" x14ac:dyDescent="0.2">
      <c r="K290" s="39"/>
      <c r="L290" s="45">
        <v>43020.208333333336</v>
      </c>
      <c r="M290" s="46">
        <v>9803.189644</v>
      </c>
      <c r="N290" s="47"/>
      <c r="O290" s="48"/>
      <c r="P290" s="41" t="str">
        <f t="shared" si="4"/>
        <v>Do, 12.</v>
      </c>
      <c r="Q290" s="42"/>
      <c r="R290" s="42"/>
      <c r="S290" s="42"/>
      <c r="T290" s="42"/>
      <c r="U290" s="42"/>
      <c r="V290" s="42"/>
      <c r="W290" s="42"/>
      <c r="X290" s="42"/>
    </row>
    <row r="291" spans="11:24" x14ac:dyDescent="0.2">
      <c r="K291" s="39"/>
      <c r="L291" s="45">
        <v>43020.25</v>
      </c>
      <c r="M291" s="46">
        <v>11370.47242421</v>
      </c>
      <c r="N291" s="47"/>
      <c r="O291" s="48"/>
      <c r="P291" s="41" t="str">
        <f t="shared" si="4"/>
        <v>Do, 12.</v>
      </c>
      <c r="Q291" s="42"/>
      <c r="R291" s="42"/>
      <c r="S291" s="42"/>
      <c r="T291" s="42"/>
      <c r="U291" s="42"/>
      <c r="V291" s="42"/>
      <c r="W291" s="42"/>
      <c r="X291" s="42"/>
    </row>
    <row r="292" spans="11:24" x14ac:dyDescent="0.2">
      <c r="K292" s="39"/>
      <c r="L292" s="45">
        <v>43020.291666666664</v>
      </c>
      <c r="M292" s="46">
        <v>12566.16865489</v>
      </c>
      <c r="N292" s="47"/>
      <c r="O292" s="48"/>
      <c r="P292" s="41" t="str">
        <f t="shared" si="4"/>
        <v>Do, 12.</v>
      </c>
      <c r="Q292" s="42"/>
      <c r="R292" s="42"/>
      <c r="S292" s="42"/>
      <c r="T292" s="42"/>
      <c r="U292" s="42"/>
      <c r="V292" s="42"/>
      <c r="W292" s="42"/>
      <c r="X292" s="42"/>
    </row>
    <row r="293" spans="11:24" x14ac:dyDescent="0.2">
      <c r="K293" s="39"/>
      <c r="L293" s="45">
        <v>43020.333333333336</v>
      </c>
      <c r="M293" s="46">
        <v>13052.43420602</v>
      </c>
      <c r="N293" s="47"/>
      <c r="O293" s="48"/>
      <c r="P293" s="41" t="str">
        <f t="shared" si="4"/>
        <v>Do, 12.</v>
      </c>
      <c r="Q293" s="42"/>
      <c r="R293" s="42"/>
      <c r="S293" s="42"/>
      <c r="T293" s="42"/>
      <c r="U293" s="42"/>
      <c r="V293" s="42"/>
      <c r="W293" s="42"/>
      <c r="X293" s="42"/>
    </row>
    <row r="294" spans="11:24" x14ac:dyDescent="0.2">
      <c r="K294" s="39"/>
      <c r="L294" s="45">
        <v>43020.375</v>
      </c>
      <c r="M294" s="46">
        <v>12641.14856528</v>
      </c>
      <c r="N294" s="47"/>
      <c r="O294" s="48"/>
      <c r="P294" s="41" t="str">
        <f t="shared" si="4"/>
        <v>Do, 12.</v>
      </c>
      <c r="Q294" s="42"/>
      <c r="R294" s="42"/>
      <c r="S294" s="42"/>
      <c r="T294" s="42"/>
      <c r="U294" s="42"/>
      <c r="V294" s="42"/>
      <c r="W294" s="42"/>
      <c r="X294" s="42"/>
    </row>
    <row r="295" spans="11:24" x14ac:dyDescent="0.2">
      <c r="K295" s="39"/>
      <c r="L295" s="45">
        <v>43020.416666666664</v>
      </c>
      <c r="M295" s="46">
        <v>12517.141585949999</v>
      </c>
      <c r="N295" s="47"/>
      <c r="O295" s="48"/>
      <c r="P295" s="41" t="str">
        <f t="shared" si="4"/>
        <v>Do, 12.</v>
      </c>
      <c r="Q295" s="42"/>
      <c r="R295" s="42"/>
      <c r="S295" s="42"/>
      <c r="T295" s="42"/>
      <c r="U295" s="42"/>
      <c r="V295" s="42"/>
      <c r="W295" s="42"/>
      <c r="X295" s="42"/>
    </row>
    <row r="296" spans="11:24" x14ac:dyDescent="0.2">
      <c r="K296" s="39"/>
      <c r="L296" s="45">
        <v>43020.458333333336</v>
      </c>
      <c r="M296" s="46">
        <v>12400.52960317</v>
      </c>
      <c r="N296" s="47"/>
      <c r="O296" s="48"/>
      <c r="P296" s="41" t="str">
        <f t="shared" si="4"/>
        <v>Do, 12.</v>
      </c>
      <c r="Q296" s="42"/>
      <c r="R296" s="42"/>
      <c r="S296" s="42"/>
      <c r="T296" s="42"/>
      <c r="U296" s="42"/>
      <c r="V296" s="42"/>
      <c r="W296" s="42"/>
      <c r="X296" s="42"/>
    </row>
    <row r="297" spans="11:24" x14ac:dyDescent="0.2">
      <c r="K297" s="39"/>
      <c r="L297" s="45">
        <v>43020.5</v>
      </c>
      <c r="M297" s="46">
        <v>12508.082285959999</v>
      </c>
      <c r="N297" s="47"/>
      <c r="O297" s="48"/>
      <c r="P297" s="41" t="str">
        <f t="shared" si="4"/>
        <v>Do, 12.</v>
      </c>
      <c r="Q297" s="42"/>
      <c r="R297" s="42"/>
      <c r="S297" s="42"/>
      <c r="T297" s="42"/>
      <c r="U297" s="42"/>
      <c r="V297" s="42"/>
      <c r="W297" s="42"/>
      <c r="X297" s="42"/>
    </row>
    <row r="298" spans="11:24" x14ac:dyDescent="0.2">
      <c r="K298" s="39"/>
      <c r="L298" s="45">
        <v>43020.541666666664</v>
      </c>
      <c r="M298" s="46">
        <v>11860.917203880001</v>
      </c>
      <c r="N298" s="47"/>
      <c r="O298" s="48"/>
      <c r="P298" s="41" t="str">
        <f t="shared" si="4"/>
        <v>Do, 12.</v>
      </c>
      <c r="Q298" s="42"/>
      <c r="R298" s="42"/>
      <c r="S298" s="42"/>
      <c r="T298" s="42"/>
      <c r="U298" s="42"/>
      <c r="V298" s="42"/>
      <c r="W298" s="42"/>
      <c r="X298" s="42"/>
    </row>
    <row r="299" spans="11:24" x14ac:dyDescent="0.2">
      <c r="K299" s="39"/>
      <c r="L299" s="45">
        <v>43020.583333333336</v>
      </c>
      <c r="M299" s="46">
        <v>11841.366477090001</v>
      </c>
      <c r="N299" s="47"/>
      <c r="O299" s="48"/>
      <c r="P299" s="41" t="str">
        <f t="shared" si="4"/>
        <v>Do, 12.</v>
      </c>
      <c r="Q299" s="42"/>
      <c r="R299" s="42"/>
      <c r="S299" s="42"/>
      <c r="T299" s="42"/>
      <c r="U299" s="42"/>
      <c r="V299" s="42"/>
      <c r="W299" s="42"/>
      <c r="X299" s="42"/>
    </row>
    <row r="300" spans="11:24" x14ac:dyDescent="0.2">
      <c r="K300" s="39"/>
      <c r="L300" s="45">
        <v>43020.625</v>
      </c>
      <c r="M300" s="46">
        <v>11636.504722879999</v>
      </c>
      <c r="N300" s="47"/>
      <c r="O300" s="48"/>
      <c r="P300" s="41" t="str">
        <f t="shared" si="4"/>
        <v>Do, 12.</v>
      </c>
      <c r="Q300" s="42"/>
      <c r="R300" s="42"/>
      <c r="S300" s="42"/>
      <c r="T300" s="42"/>
      <c r="U300" s="42"/>
      <c r="V300" s="42"/>
      <c r="W300" s="42"/>
      <c r="X300" s="42"/>
    </row>
    <row r="301" spans="11:24" x14ac:dyDescent="0.2">
      <c r="K301" s="39"/>
      <c r="L301" s="45">
        <v>43020.666666666664</v>
      </c>
      <c r="M301" s="46">
        <v>10949.16381432</v>
      </c>
      <c r="N301" s="47"/>
      <c r="O301" s="48"/>
      <c r="P301" s="41" t="str">
        <f t="shared" si="4"/>
        <v>Do, 12.</v>
      </c>
      <c r="Q301" s="42"/>
      <c r="R301" s="42"/>
      <c r="S301" s="42"/>
      <c r="T301" s="42"/>
      <c r="U301" s="42"/>
      <c r="V301" s="42"/>
      <c r="W301" s="42"/>
      <c r="X301" s="42"/>
    </row>
    <row r="302" spans="11:24" x14ac:dyDescent="0.2">
      <c r="K302" s="39"/>
      <c r="L302" s="45">
        <v>43020.708333333336</v>
      </c>
      <c r="M302" s="46">
        <v>10143.10931338</v>
      </c>
      <c r="N302" s="47"/>
      <c r="O302" s="48"/>
      <c r="P302" s="41" t="str">
        <f t="shared" si="4"/>
        <v>Do, 12.</v>
      </c>
      <c r="Q302" s="42"/>
      <c r="R302" s="42"/>
      <c r="S302" s="42"/>
      <c r="T302" s="42"/>
      <c r="U302" s="42"/>
      <c r="V302" s="42"/>
      <c r="W302" s="42"/>
      <c r="X302" s="42"/>
    </row>
    <row r="303" spans="11:24" x14ac:dyDescent="0.2">
      <c r="K303" s="39"/>
      <c r="L303" s="45">
        <v>43020.75</v>
      </c>
      <c r="M303" s="46">
        <v>10246.938562020001</v>
      </c>
      <c r="N303" s="47"/>
      <c r="O303" s="48"/>
      <c r="P303" s="41" t="str">
        <f t="shared" si="4"/>
        <v>Do, 12.</v>
      </c>
      <c r="Q303" s="42"/>
      <c r="R303" s="42"/>
      <c r="S303" s="42"/>
      <c r="T303" s="42"/>
      <c r="U303" s="42"/>
      <c r="V303" s="42"/>
      <c r="W303" s="42"/>
      <c r="X303" s="42"/>
    </row>
    <row r="304" spans="11:24" x14ac:dyDescent="0.2">
      <c r="K304" s="39"/>
      <c r="L304" s="45">
        <v>43020.791666666664</v>
      </c>
      <c r="M304" s="46">
        <v>9181.0122595000048</v>
      </c>
      <c r="N304" s="47"/>
      <c r="O304" s="48"/>
      <c r="P304" s="41" t="str">
        <f t="shared" si="4"/>
        <v>Do, 12.</v>
      </c>
      <c r="Q304" s="42"/>
      <c r="R304" s="42"/>
      <c r="S304" s="42"/>
      <c r="T304" s="42"/>
      <c r="U304" s="42"/>
      <c r="V304" s="42"/>
      <c r="W304" s="42"/>
      <c r="X304" s="42"/>
    </row>
    <row r="305" spans="11:24" x14ac:dyDescent="0.2">
      <c r="K305" s="39"/>
      <c r="L305" s="45">
        <v>43020.833333333336</v>
      </c>
      <c r="M305" s="46">
        <v>8107.9178731600005</v>
      </c>
      <c r="N305" s="47"/>
      <c r="O305" s="48"/>
      <c r="P305" s="41" t="str">
        <f t="shared" si="4"/>
        <v>Do, 12.</v>
      </c>
      <c r="Q305" s="42"/>
      <c r="R305" s="42"/>
      <c r="S305" s="42"/>
      <c r="T305" s="42"/>
      <c r="U305" s="42"/>
      <c r="V305" s="42"/>
      <c r="W305" s="42"/>
      <c r="X305" s="42"/>
    </row>
    <row r="306" spans="11:24" x14ac:dyDescent="0.2">
      <c r="K306" s="39"/>
      <c r="L306" s="45">
        <v>43020.875</v>
      </c>
      <c r="M306" s="46">
        <v>7655.5140587300011</v>
      </c>
      <c r="N306" s="47"/>
      <c r="O306" s="48"/>
      <c r="P306" s="41" t="str">
        <f t="shared" si="4"/>
        <v>Do, 12.</v>
      </c>
      <c r="Q306" s="42"/>
      <c r="R306" s="42"/>
      <c r="S306" s="42"/>
      <c r="T306" s="42"/>
      <c r="U306" s="42"/>
      <c r="V306" s="42"/>
      <c r="W306" s="42"/>
      <c r="X306" s="42"/>
    </row>
    <row r="307" spans="11:24" x14ac:dyDescent="0.2">
      <c r="K307" s="39"/>
      <c r="L307" s="45">
        <v>43020.916666666664</v>
      </c>
      <c r="M307" s="46">
        <v>7428.9989560900003</v>
      </c>
      <c r="N307" s="47"/>
      <c r="O307" s="48"/>
      <c r="P307" s="41" t="str">
        <f t="shared" si="4"/>
        <v>Do, 12.</v>
      </c>
      <c r="Q307" s="42"/>
      <c r="R307" s="42"/>
      <c r="S307" s="42"/>
      <c r="T307" s="42"/>
      <c r="U307" s="42"/>
      <c r="V307" s="42"/>
      <c r="W307" s="42"/>
      <c r="X307" s="42"/>
    </row>
    <row r="308" spans="11:24" x14ac:dyDescent="0.2">
      <c r="K308" s="39"/>
      <c r="L308" s="45">
        <v>43020.958333333336</v>
      </c>
      <c r="M308" s="46">
        <v>7172.86225466</v>
      </c>
      <c r="N308" s="47"/>
      <c r="O308" s="48"/>
      <c r="P308" s="41" t="str">
        <f t="shared" si="4"/>
        <v>Fr, 13.</v>
      </c>
      <c r="Q308" s="42"/>
      <c r="R308" s="42"/>
      <c r="S308" s="42"/>
      <c r="T308" s="42"/>
      <c r="U308" s="42"/>
      <c r="V308" s="42"/>
      <c r="W308" s="42"/>
      <c r="X308" s="42"/>
    </row>
    <row r="309" spans="11:24" x14ac:dyDescent="0.2">
      <c r="K309" s="39"/>
      <c r="L309" s="45">
        <v>43021</v>
      </c>
      <c r="M309" s="46">
        <v>7053.217762979999</v>
      </c>
      <c r="N309" s="47"/>
      <c r="O309" s="48"/>
      <c r="P309" s="41" t="str">
        <f t="shared" si="4"/>
        <v>Fr, 13.</v>
      </c>
      <c r="Q309" s="42"/>
      <c r="R309" s="42"/>
      <c r="S309" s="42"/>
      <c r="T309" s="42"/>
      <c r="U309" s="42"/>
      <c r="V309" s="42"/>
      <c r="W309" s="42"/>
      <c r="X309" s="42"/>
    </row>
    <row r="310" spans="11:24" x14ac:dyDescent="0.2">
      <c r="K310" s="39"/>
      <c r="L310" s="45">
        <v>43021.041666666664</v>
      </c>
      <c r="M310" s="46">
        <v>7038.86790509</v>
      </c>
      <c r="N310" s="47"/>
      <c r="O310" s="48"/>
      <c r="P310" s="41" t="str">
        <f t="shared" si="4"/>
        <v>Fr, 13.</v>
      </c>
      <c r="Q310" s="42"/>
      <c r="R310" s="42"/>
      <c r="S310" s="42"/>
      <c r="T310" s="42"/>
      <c r="U310" s="42"/>
      <c r="V310" s="42"/>
      <c r="W310" s="42"/>
      <c r="X310" s="42"/>
    </row>
    <row r="311" spans="11:24" x14ac:dyDescent="0.2">
      <c r="K311" s="39"/>
      <c r="L311" s="45">
        <v>43021.083333333336</v>
      </c>
      <c r="M311" s="46">
        <v>7158.7145456199996</v>
      </c>
      <c r="N311" s="47"/>
      <c r="O311" s="48"/>
      <c r="P311" s="41" t="str">
        <f t="shared" si="4"/>
        <v>Fr, 13.</v>
      </c>
      <c r="Q311" s="42"/>
      <c r="R311" s="42"/>
      <c r="S311" s="42"/>
      <c r="T311" s="42"/>
      <c r="U311" s="42"/>
      <c r="V311" s="42"/>
      <c r="W311" s="42"/>
      <c r="X311" s="42"/>
    </row>
    <row r="312" spans="11:24" x14ac:dyDescent="0.2">
      <c r="K312" s="39"/>
      <c r="L312" s="45">
        <v>43021.125</v>
      </c>
      <c r="M312" s="46">
        <v>7313.4229053100007</v>
      </c>
      <c r="N312" s="47"/>
      <c r="O312" s="48"/>
      <c r="P312" s="41" t="str">
        <f t="shared" si="4"/>
        <v>Fr, 13.</v>
      </c>
      <c r="Q312" s="42"/>
      <c r="R312" s="42"/>
      <c r="S312" s="42"/>
      <c r="T312" s="42"/>
      <c r="U312" s="42"/>
      <c r="V312" s="42"/>
      <c r="W312" s="42"/>
      <c r="X312" s="42"/>
    </row>
    <row r="313" spans="11:24" x14ac:dyDescent="0.2">
      <c r="K313" s="39"/>
      <c r="L313" s="45">
        <v>43021.166666666664</v>
      </c>
      <c r="M313" s="46">
        <v>7809.0789517499998</v>
      </c>
      <c r="N313" s="47"/>
      <c r="O313" s="48"/>
      <c r="P313" s="41" t="str">
        <f t="shared" si="4"/>
        <v>Fr, 13.</v>
      </c>
      <c r="Q313" s="42"/>
      <c r="R313" s="42"/>
      <c r="S313" s="42"/>
      <c r="T313" s="42"/>
      <c r="U313" s="42"/>
      <c r="V313" s="42"/>
      <c r="W313" s="42"/>
      <c r="X313" s="42"/>
    </row>
    <row r="314" spans="11:24" x14ac:dyDescent="0.2">
      <c r="K314" s="39"/>
      <c r="L314" s="45">
        <v>43021.208333333336</v>
      </c>
      <c r="M314" s="46">
        <v>9006.571800599997</v>
      </c>
      <c r="N314" s="47"/>
      <c r="O314" s="48"/>
      <c r="P314" s="41" t="str">
        <f t="shared" si="4"/>
        <v>Fr, 13.</v>
      </c>
      <c r="Q314" s="42"/>
      <c r="R314" s="42"/>
      <c r="S314" s="42"/>
      <c r="T314" s="42"/>
      <c r="U314" s="42"/>
      <c r="V314" s="42"/>
      <c r="W314" s="42"/>
      <c r="X314" s="42"/>
    </row>
    <row r="315" spans="11:24" x14ac:dyDescent="0.2">
      <c r="K315" s="39"/>
      <c r="L315" s="45">
        <v>43021.25</v>
      </c>
      <c r="M315" s="46">
        <v>10335.479233299999</v>
      </c>
      <c r="N315" s="47"/>
      <c r="O315" s="48"/>
      <c r="P315" s="41" t="str">
        <f t="shared" si="4"/>
        <v>Fr, 13.</v>
      </c>
      <c r="Q315" s="42"/>
      <c r="R315" s="42"/>
      <c r="S315" s="42"/>
      <c r="T315" s="42"/>
      <c r="U315" s="42"/>
      <c r="V315" s="42"/>
      <c r="W315" s="42"/>
      <c r="X315" s="42"/>
    </row>
    <row r="316" spans="11:24" x14ac:dyDescent="0.2">
      <c r="K316" s="39"/>
      <c r="L316" s="45">
        <v>43021.291666666664</v>
      </c>
      <c r="M316" s="46">
        <v>10692.15693372</v>
      </c>
      <c r="N316" s="47"/>
      <c r="O316" s="48"/>
      <c r="P316" s="41" t="str">
        <f t="shared" si="4"/>
        <v>Fr, 13.</v>
      </c>
      <c r="Q316" s="42"/>
      <c r="R316" s="42"/>
      <c r="S316" s="42"/>
      <c r="T316" s="42"/>
      <c r="U316" s="42"/>
      <c r="V316" s="42"/>
      <c r="W316" s="42"/>
      <c r="X316" s="42"/>
    </row>
    <row r="317" spans="11:24" x14ac:dyDescent="0.2">
      <c r="K317" s="39"/>
      <c r="L317" s="45">
        <v>43021.333333333336</v>
      </c>
      <c r="M317" s="46">
        <v>10435.53424712</v>
      </c>
      <c r="N317" s="47"/>
      <c r="O317" s="48"/>
      <c r="P317" s="41" t="str">
        <f t="shared" si="4"/>
        <v>Fr, 13.</v>
      </c>
      <c r="Q317" s="42"/>
      <c r="R317" s="42"/>
      <c r="S317" s="42"/>
      <c r="T317" s="42"/>
      <c r="U317" s="42"/>
      <c r="V317" s="42"/>
      <c r="W317" s="42"/>
      <c r="X317" s="42"/>
    </row>
    <row r="318" spans="11:24" x14ac:dyDescent="0.2">
      <c r="K318" s="39"/>
      <c r="L318" s="45">
        <v>43021.375</v>
      </c>
      <c r="M318" s="46">
        <v>10192.84872534</v>
      </c>
      <c r="N318" s="47"/>
      <c r="O318" s="48"/>
      <c r="P318" s="41" t="str">
        <f t="shared" si="4"/>
        <v>Fr, 13.</v>
      </c>
      <c r="Q318" s="42"/>
      <c r="R318" s="42"/>
      <c r="S318" s="42"/>
      <c r="T318" s="42"/>
      <c r="U318" s="42"/>
      <c r="V318" s="42"/>
      <c r="W318" s="42"/>
      <c r="X318" s="42"/>
    </row>
    <row r="319" spans="11:24" x14ac:dyDescent="0.2">
      <c r="K319" s="39"/>
      <c r="L319" s="45">
        <v>43021.416666666664</v>
      </c>
      <c r="M319" s="46">
        <v>9960.7959306400026</v>
      </c>
      <c r="N319" s="47"/>
      <c r="O319" s="48"/>
      <c r="P319" s="41" t="str">
        <f t="shared" si="4"/>
        <v>Fr, 13.</v>
      </c>
      <c r="Q319" s="42"/>
      <c r="R319" s="42"/>
      <c r="S319" s="42"/>
      <c r="T319" s="42"/>
      <c r="U319" s="42"/>
      <c r="V319" s="42"/>
      <c r="W319" s="42"/>
      <c r="X319" s="42"/>
    </row>
    <row r="320" spans="11:24" x14ac:dyDescent="0.2">
      <c r="K320" s="39"/>
      <c r="L320" s="45">
        <v>43021.458333333336</v>
      </c>
      <c r="M320" s="46">
        <v>9667.9497658300006</v>
      </c>
      <c r="N320" s="47"/>
      <c r="O320" s="48"/>
      <c r="P320" s="41" t="str">
        <f t="shared" si="4"/>
        <v>Fr, 13.</v>
      </c>
      <c r="Q320" s="42"/>
      <c r="R320" s="42"/>
      <c r="S320" s="42"/>
      <c r="T320" s="42"/>
      <c r="U320" s="42"/>
      <c r="V320" s="42"/>
      <c r="W320" s="42"/>
      <c r="X320" s="42"/>
    </row>
    <row r="321" spans="11:24" x14ac:dyDescent="0.2">
      <c r="K321" s="39"/>
      <c r="L321" s="45">
        <v>43021.5</v>
      </c>
      <c r="M321" s="46">
        <v>9350.696306570002</v>
      </c>
      <c r="N321" s="47"/>
      <c r="O321" s="48"/>
      <c r="P321" s="41" t="str">
        <f t="shared" si="4"/>
        <v>Fr, 13.</v>
      </c>
      <c r="Q321" s="42"/>
      <c r="R321" s="42"/>
      <c r="S321" s="42"/>
      <c r="T321" s="42"/>
      <c r="U321" s="42"/>
      <c r="V321" s="42"/>
      <c r="W321" s="42"/>
      <c r="X321" s="42"/>
    </row>
    <row r="322" spans="11:24" x14ac:dyDescent="0.2">
      <c r="K322" s="39"/>
      <c r="L322" s="45">
        <v>43021.541666666664</v>
      </c>
      <c r="M322" s="46">
        <v>9126.5403281900035</v>
      </c>
      <c r="N322" s="47"/>
      <c r="O322" s="48"/>
      <c r="P322" s="41" t="str">
        <f t="shared" si="4"/>
        <v>Fr, 13.</v>
      </c>
      <c r="Q322" s="42"/>
      <c r="R322" s="42"/>
      <c r="S322" s="42"/>
      <c r="T322" s="42"/>
      <c r="U322" s="42"/>
      <c r="V322" s="42"/>
      <c r="W322" s="42"/>
      <c r="X322" s="42"/>
    </row>
    <row r="323" spans="11:24" x14ac:dyDescent="0.2">
      <c r="K323" s="39"/>
      <c r="L323" s="45">
        <v>43021.583333333336</v>
      </c>
      <c r="M323" s="46">
        <v>9056.3217148399999</v>
      </c>
      <c r="N323" s="47"/>
      <c r="O323" s="48"/>
      <c r="P323" s="41" t="str">
        <f t="shared" si="4"/>
        <v>Fr, 13.</v>
      </c>
      <c r="Q323" s="42"/>
      <c r="R323" s="42"/>
      <c r="S323" s="42"/>
      <c r="T323" s="42"/>
      <c r="U323" s="42"/>
      <c r="V323" s="42"/>
      <c r="W323" s="42"/>
      <c r="X323" s="42"/>
    </row>
    <row r="324" spans="11:24" x14ac:dyDescent="0.2">
      <c r="K324" s="39"/>
      <c r="L324" s="45">
        <v>43021.625</v>
      </c>
      <c r="M324" s="46">
        <v>9044.4314795100036</v>
      </c>
      <c r="N324" s="47"/>
      <c r="O324" s="48"/>
      <c r="P324" s="41" t="str">
        <f t="shared" si="4"/>
        <v>Fr, 13.</v>
      </c>
      <c r="Q324" s="42"/>
      <c r="R324" s="42"/>
      <c r="S324" s="42"/>
      <c r="T324" s="42"/>
      <c r="U324" s="42"/>
      <c r="V324" s="42"/>
      <c r="W324" s="42"/>
      <c r="X324" s="42"/>
    </row>
    <row r="325" spans="11:24" x14ac:dyDescent="0.2">
      <c r="K325" s="39"/>
      <c r="L325" s="45">
        <v>43021.666666666664</v>
      </c>
      <c r="M325" s="46">
        <v>9062.9608860299995</v>
      </c>
      <c r="N325" s="47"/>
      <c r="O325" s="48"/>
      <c r="P325" s="41" t="str">
        <f t="shared" si="4"/>
        <v>Fr, 13.</v>
      </c>
      <c r="Q325" s="42"/>
      <c r="R325" s="42"/>
      <c r="S325" s="42"/>
      <c r="T325" s="42"/>
      <c r="U325" s="42"/>
      <c r="V325" s="42"/>
      <c r="W325" s="42"/>
      <c r="X325" s="42"/>
    </row>
    <row r="326" spans="11:24" x14ac:dyDescent="0.2">
      <c r="K326" s="39"/>
      <c r="L326" s="45">
        <v>43021.708333333336</v>
      </c>
      <c r="M326" s="46">
        <v>9157.7103688799998</v>
      </c>
      <c r="N326" s="47"/>
      <c r="O326" s="48"/>
      <c r="P326" s="41" t="str">
        <f t="shared" si="4"/>
        <v>Fr, 13.</v>
      </c>
      <c r="Q326" s="42"/>
      <c r="R326" s="42"/>
      <c r="S326" s="42"/>
      <c r="T326" s="42"/>
      <c r="U326" s="42"/>
      <c r="V326" s="42"/>
      <c r="W326" s="42"/>
      <c r="X326" s="42"/>
    </row>
    <row r="327" spans="11:24" x14ac:dyDescent="0.2">
      <c r="K327" s="39"/>
      <c r="L327" s="45">
        <v>43021.75</v>
      </c>
      <c r="M327" s="46">
        <v>9338.1282209600049</v>
      </c>
      <c r="N327" s="47"/>
      <c r="O327" s="48"/>
      <c r="P327" s="41" t="str">
        <f t="shared" si="4"/>
        <v>Fr, 13.</v>
      </c>
      <c r="Q327" s="42"/>
      <c r="R327" s="42"/>
      <c r="S327" s="42"/>
      <c r="T327" s="42"/>
      <c r="U327" s="42"/>
      <c r="V327" s="42"/>
      <c r="W327" s="42"/>
      <c r="X327" s="42"/>
    </row>
    <row r="328" spans="11:24" x14ac:dyDescent="0.2">
      <c r="K328" s="39"/>
      <c r="L328" s="45">
        <v>43021.791666666664</v>
      </c>
      <c r="M328" s="46">
        <v>9344.8368871400016</v>
      </c>
      <c r="N328" s="47"/>
      <c r="O328" s="48"/>
      <c r="P328" s="41" t="str">
        <f t="shared" si="4"/>
        <v>Fr, 13.</v>
      </c>
      <c r="Q328" s="42"/>
      <c r="R328" s="42"/>
      <c r="S328" s="42"/>
      <c r="T328" s="42"/>
      <c r="U328" s="42"/>
      <c r="V328" s="42"/>
      <c r="W328" s="42"/>
      <c r="X328" s="42"/>
    </row>
    <row r="329" spans="11:24" x14ac:dyDescent="0.2">
      <c r="K329" s="39"/>
      <c r="L329" s="45">
        <v>43021.833333333336</v>
      </c>
      <c r="M329" s="46">
        <v>8924.0777389000013</v>
      </c>
      <c r="N329" s="47"/>
      <c r="O329" s="48"/>
      <c r="P329" s="41" t="str">
        <f t="shared" si="4"/>
        <v>Fr, 13.</v>
      </c>
      <c r="Q329" s="42"/>
      <c r="R329" s="42"/>
      <c r="S329" s="42"/>
      <c r="T329" s="42"/>
      <c r="U329" s="42"/>
      <c r="V329" s="42"/>
      <c r="W329" s="42"/>
      <c r="X329" s="42"/>
    </row>
    <row r="330" spans="11:24" x14ac:dyDescent="0.2">
      <c r="K330" s="39"/>
      <c r="L330" s="45">
        <v>43021.875</v>
      </c>
      <c r="M330" s="46">
        <v>8261.5589694200007</v>
      </c>
      <c r="N330" s="47"/>
      <c r="O330" s="48"/>
      <c r="P330" s="41" t="str">
        <f t="shared" si="4"/>
        <v>Fr, 13.</v>
      </c>
      <c r="Q330" s="42"/>
      <c r="R330" s="42"/>
      <c r="S330" s="42"/>
      <c r="T330" s="42"/>
      <c r="U330" s="42"/>
      <c r="V330" s="42"/>
      <c r="W330" s="42"/>
      <c r="X330" s="42"/>
    </row>
    <row r="331" spans="11:24" x14ac:dyDescent="0.2">
      <c r="K331" s="39"/>
      <c r="L331" s="45">
        <v>43021.916666666664</v>
      </c>
      <c r="M331" s="46">
        <v>7868.8187186899995</v>
      </c>
      <c r="N331" s="47"/>
      <c r="O331" s="48"/>
      <c r="P331" s="41" t="str">
        <f t="shared" si="4"/>
        <v>Fr, 13.</v>
      </c>
      <c r="Q331" s="42"/>
      <c r="R331" s="42"/>
      <c r="S331" s="42"/>
      <c r="T331" s="42"/>
      <c r="U331" s="42"/>
      <c r="V331" s="42"/>
      <c r="W331" s="42"/>
      <c r="X331" s="42"/>
    </row>
    <row r="332" spans="11:24" x14ac:dyDescent="0.2">
      <c r="K332" s="39"/>
      <c r="L332" s="45">
        <v>43021.958333333336</v>
      </c>
      <c r="M332" s="46">
        <v>7201.4861194300001</v>
      </c>
      <c r="N332" s="47"/>
      <c r="O332" s="48"/>
      <c r="P332" s="41" t="str">
        <f t="shared" si="4"/>
        <v>Sa, 14.</v>
      </c>
      <c r="Q332" s="42"/>
      <c r="R332" s="42"/>
      <c r="S332" s="42"/>
      <c r="T332" s="42"/>
      <c r="U332" s="42"/>
      <c r="V332" s="42"/>
      <c r="W332" s="42"/>
      <c r="X332" s="42"/>
    </row>
    <row r="333" spans="11:24" x14ac:dyDescent="0.2">
      <c r="K333" s="39"/>
      <c r="L333" s="45">
        <v>43022</v>
      </c>
      <c r="M333" s="46">
        <v>6663.6911599799996</v>
      </c>
      <c r="N333" s="47"/>
      <c r="O333" s="48"/>
      <c r="P333" s="41" t="str">
        <f t="shared" si="4"/>
        <v>Sa, 14.</v>
      </c>
      <c r="Q333" s="42"/>
      <c r="R333" s="42"/>
      <c r="S333" s="42"/>
      <c r="T333" s="42"/>
      <c r="U333" s="42"/>
      <c r="V333" s="42"/>
      <c r="W333" s="42"/>
      <c r="X333" s="42"/>
    </row>
    <row r="334" spans="11:24" x14ac:dyDescent="0.2">
      <c r="K334" s="39"/>
      <c r="L334" s="45">
        <v>43022.041666666664</v>
      </c>
      <c r="M334" s="46">
        <v>6713.5881121300008</v>
      </c>
      <c r="N334" s="47"/>
      <c r="O334" s="48"/>
      <c r="P334" s="41" t="str">
        <f t="shared" si="4"/>
        <v>Sa, 14.</v>
      </c>
      <c r="Q334" s="42"/>
      <c r="R334" s="42"/>
      <c r="S334" s="42"/>
      <c r="T334" s="42"/>
      <c r="U334" s="42"/>
      <c r="V334" s="42"/>
      <c r="W334" s="42"/>
      <c r="X334" s="42"/>
    </row>
    <row r="335" spans="11:24" x14ac:dyDescent="0.2">
      <c r="K335" s="39"/>
      <c r="L335" s="45">
        <v>43022.083333333336</v>
      </c>
      <c r="M335" s="46">
        <v>6784.7455200599989</v>
      </c>
      <c r="N335" s="47"/>
      <c r="O335" s="48"/>
      <c r="P335" s="41" t="str">
        <f t="shared" si="4"/>
        <v>Sa, 14.</v>
      </c>
      <c r="Q335" s="42"/>
      <c r="R335" s="42"/>
      <c r="S335" s="42"/>
      <c r="T335" s="42"/>
      <c r="U335" s="42"/>
      <c r="V335" s="42"/>
      <c r="W335" s="42"/>
      <c r="X335" s="42"/>
    </row>
    <row r="336" spans="11:24" x14ac:dyDescent="0.2">
      <c r="K336" s="39"/>
      <c r="L336" s="45">
        <v>43022.125</v>
      </c>
      <c r="M336" s="46">
        <v>6896.546016010001</v>
      </c>
      <c r="N336" s="47"/>
      <c r="O336" s="48"/>
      <c r="P336" s="41" t="str">
        <f t="shared" si="4"/>
        <v>Sa, 14.</v>
      </c>
      <c r="Q336" s="42"/>
      <c r="R336" s="42"/>
      <c r="S336" s="42"/>
      <c r="T336" s="42"/>
      <c r="U336" s="42"/>
      <c r="V336" s="42"/>
      <c r="W336" s="42"/>
      <c r="X336" s="42"/>
    </row>
    <row r="337" spans="11:24" x14ac:dyDescent="0.2">
      <c r="K337" s="39"/>
      <c r="L337" s="45">
        <v>43022.166666666664</v>
      </c>
      <c r="M337" s="46">
        <v>7191.2019647799989</v>
      </c>
      <c r="N337" s="47"/>
      <c r="O337" s="48"/>
      <c r="P337" s="41" t="str">
        <f t="shared" si="4"/>
        <v>Sa, 14.</v>
      </c>
      <c r="Q337" s="42"/>
      <c r="R337" s="42"/>
      <c r="S337" s="42"/>
      <c r="T337" s="42"/>
      <c r="U337" s="42"/>
      <c r="V337" s="42"/>
      <c r="W337" s="42"/>
      <c r="X337" s="42"/>
    </row>
    <row r="338" spans="11:24" x14ac:dyDescent="0.2">
      <c r="K338" s="39"/>
      <c r="L338" s="45">
        <v>43022.208333333336</v>
      </c>
      <c r="M338" s="46">
        <v>7531.7597421499995</v>
      </c>
      <c r="N338" s="47"/>
      <c r="O338" s="48"/>
      <c r="P338" s="41" t="str">
        <f t="shared" si="4"/>
        <v>Sa, 14.</v>
      </c>
      <c r="Q338" s="42"/>
      <c r="R338" s="42"/>
      <c r="S338" s="42"/>
      <c r="T338" s="42"/>
      <c r="U338" s="42"/>
      <c r="V338" s="42"/>
      <c r="W338" s="42"/>
      <c r="X338" s="42"/>
    </row>
    <row r="339" spans="11:24" x14ac:dyDescent="0.2">
      <c r="K339" s="39"/>
      <c r="L339" s="45">
        <v>43022.25</v>
      </c>
      <c r="M339" s="46">
        <v>7698.8141793499999</v>
      </c>
      <c r="N339" s="47"/>
      <c r="O339" s="48"/>
      <c r="P339" s="41" t="str">
        <f t="shared" si="4"/>
        <v>Sa, 14.</v>
      </c>
      <c r="Q339" s="42"/>
      <c r="R339" s="42"/>
      <c r="S339" s="42"/>
      <c r="T339" s="42"/>
      <c r="U339" s="42"/>
      <c r="V339" s="42"/>
      <c r="W339" s="42"/>
      <c r="X339" s="42"/>
    </row>
    <row r="340" spans="11:24" x14ac:dyDescent="0.2">
      <c r="K340" s="39"/>
      <c r="L340" s="45">
        <v>43022.291666666664</v>
      </c>
      <c r="M340" s="46">
        <v>7843.5586731700005</v>
      </c>
      <c r="N340" s="47"/>
      <c r="O340" s="48"/>
      <c r="P340" s="41" t="str">
        <f t="shared" si="4"/>
        <v>Sa, 14.</v>
      </c>
      <c r="Q340" s="42"/>
      <c r="R340" s="42"/>
      <c r="S340" s="42"/>
      <c r="T340" s="42"/>
      <c r="U340" s="42"/>
      <c r="V340" s="42"/>
      <c r="W340" s="42"/>
      <c r="X340" s="42"/>
    </row>
    <row r="341" spans="11:24" x14ac:dyDescent="0.2">
      <c r="K341" s="39"/>
      <c r="L341" s="45">
        <v>43022.333333333336</v>
      </c>
      <c r="M341" s="46">
        <v>8817.0935766600014</v>
      </c>
      <c r="N341" s="47"/>
      <c r="O341" s="48"/>
      <c r="P341" s="41" t="str">
        <f t="shared" si="4"/>
        <v>Sa, 14.</v>
      </c>
      <c r="Q341" s="42"/>
      <c r="R341" s="42"/>
      <c r="S341" s="42"/>
      <c r="T341" s="42"/>
      <c r="U341" s="42"/>
      <c r="V341" s="42"/>
      <c r="W341" s="42"/>
      <c r="X341" s="42"/>
    </row>
    <row r="342" spans="11:24" x14ac:dyDescent="0.2">
      <c r="K342" s="39"/>
      <c r="L342" s="45">
        <v>43022.375</v>
      </c>
      <c r="M342" s="46">
        <v>9725.9843115000021</v>
      </c>
      <c r="N342" s="47"/>
      <c r="O342" s="48"/>
      <c r="P342" s="41" t="str">
        <f t="shared" si="4"/>
        <v>Sa, 14.</v>
      </c>
      <c r="Q342" s="42"/>
      <c r="R342" s="42"/>
      <c r="S342" s="42"/>
      <c r="T342" s="42"/>
      <c r="U342" s="42"/>
      <c r="V342" s="42"/>
      <c r="W342" s="42"/>
      <c r="X342" s="42"/>
    </row>
    <row r="343" spans="11:24" x14ac:dyDescent="0.2">
      <c r="K343" s="39"/>
      <c r="L343" s="45">
        <v>43022.416666666664</v>
      </c>
      <c r="M343" s="46">
        <v>9727.7198588800002</v>
      </c>
      <c r="N343" s="47"/>
      <c r="O343" s="48"/>
      <c r="P343" s="41" t="str">
        <f t="shared" si="4"/>
        <v>Sa, 14.</v>
      </c>
      <c r="Q343" s="42"/>
      <c r="R343" s="42"/>
      <c r="S343" s="42"/>
      <c r="T343" s="42"/>
      <c r="U343" s="42"/>
      <c r="V343" s="42"/>
      <c r="W343" s="42"/>
      <c r="X343" s="42"/>
    </row>
    <row r="344" spans="11:24" x14ac:dyDescent="0.2">
      <c r="K344" s="39"/>
      <c r="L344" s="45">
        <v>43022.458333333336</v>
      </c>
      <c r="M344" s="46">
        <v>9858.9929125400013</v>
      </c>
      <c r="N344" s="47"/>
      <c r="O344" s="48"/>
      <c r="P344" s="41" t="str">
        <f t="shared" si="4"/>
        <v>Sa, 14.</v>
      </c>
      <c r="Q344" s="42"/>
      <c r="R344" s="42"/>
      <c r="S344" s="42"/>
      <c r="T344" s="42"/>
      <c r="U344" s="42"/>
      <c r="V344" s="42"/>
      <c r="W344" s="42"/>
      <c r="X344" s="42"/>
    </row>
    <row r="345" spans="11:24" x14ac:dyDescent="0.2">
      <c r="K345" s="39"/>
      <c r="L345" s="45">
        <v>43022.5</v>
      </c>
      <c r="M345" s="46">
        <v>9735.0823785700031</v>
      </c>
      <c r="N345" s="47"/>
      <c r="O345" s="48"/>
      <c r="P345" s="41" t="str">
        <f t="shared" si="4"/>
        <v>Sa, 14.</v>
      </c>
      <c r="Q345" s="42"/>
      <c r="R345" s="42"/>
      <c r="S345" s="42"/>
      <c r="T345" s="42"/>
      <c r="U345" s="42"/>
      <c r="V345" s="42"/>
      <c r="W345" s="42"/>
      <c r="X345" s="42"/>
    </row>
    <row r="346" spans="11:24" x14ac:dyDescent="0.2">
      <c r="K346" s="39"/>
      <c r="L346" s="45">
        <v>43022.541666666664</v>
      </c>
      <c r="M346" s="46">
        <v>9420.2195563400019</v>
      </c>
      <c r="N346" s="47"/>
      <c r="O346" s="48"/>
      <c r="P346" s="41" t="str">
        <f t="shared" si="4"/>
        <v>Sa, 14.</v>
      </c>
      <c r="Q346" s="42"/>
      <c r="R346" s="42"/>
      <c r="S346" s="42"/>
      <c r="T346" s="42"/>
      <c r="U346" s="42"/>
      <c r="V346" s="42"/>
      <c r="W346" s="42"/>
      <c r="X346" s="42"/>
    </row>
    <row r="347" spans="11:24" x14ac:dyDescent="0.2">
      <c r="K347" s="39"/>
      <c r="L347" s="45">
        <v>43022.583333333336</v>
      </c>
      <c r="M347" s="46">
        <v>9443.2990498500021</v>
      </c>
      <c r="N347" s="47"/>
      <c r="O347" s="48"/>
      <c r="P347" s="41" t="str">
        <f t="shared" ref="P347:P410" si="5">+TEXT(L348,"TTT, TT.")</f>
        <v>Sa, 14.</v>
      </c>
      <c r="Q347" s="42"/>
      <c r="R347" s="42"/>
      <c r="S347" s="42"/>
      <c r="T347" s="42"/>
      <c r="U347" s="42"/>
      <c r="V347" s="42"/>
      <c r="W347" s="42"/>
      <c r="X347" s="42"/>
    </row>
    <row r="348" spans="11:24" x14ac:dyDescent="0.2">
      <c r="K348" s="39"/>
      <c r="L348" s="45">
        <v>43022.625</v>
      </c>
      <c r="M348" s="46">
        <v>9486.5562187800006</v>
      </c>
      <c r="N348" s="47"/>
      <c r="O348" s="48"/>
      <c r="P348" s="41" t="str">
        <f t="shared" si="5"/>
        <v>Sa, 14.</v>
      </c>
      <c r="Q348" s="42"/>
      <c r="R348" s="42"/>
      <c r="S348" s="42"/>
      <c r="T348" s="42"/>
      <c r="U348" s="42"/>
      <c r="V348" s="42"/>
      <c r="W348" s="42"/>
      <c r="X348" s="42"/>
    </row>
    <row r="349" spans="11:24" x14ac:dyDescent="0.2">
      <c r="K349" s="39"/>
      <c r="L349" s="45">
        <v>43022.666666666664</v>
      </c>
      <c r="M349" s="46">
        <v>8603.0142976200004</v>
      </c>
      <c r="N349" s="47"/>
      <c r="O349" s="48"/>
      <c r="P349" s="41" t="str">
        <f t="shared" si="5"/>
        <v>Sa, 14.</v>
      </c>
      <c r="Q349" s="42"/>
      <c r="R349" s="42"/>
      <c r="S349" s="42"/>
      <c r="T349" s="42"/>
      <c r="U349" s="42"/>
      <c r="V349" s="42"/>
      <c r="W349" s="42"/>
      <c r="X349" s="42"/>
    </row>
    <row r="350" spans="11:24" x14ac:dyDescent="0.2">
      <c r="K350" s="39"/>
      <c r="L350" s="45">
        <v>43022.708333333336</v>
      </c>
      <c r="M350" s="46">
        <v>7653.9355207600001</v>
      </c>
      <c r="N350" s="47"/>
      <c r="O350" s="48"/>
      <c r="P350" s="41" t="str">
        <f t="shared" si="5"/>
        <v>Sa, 14.</v>
      </c>
      <c r="Q350" s="42"/>
      <c r="R350" s="42"/>
      <c r="S350" s="42"/>
      <c r="T350" s="42"/>
      <c r="U350" s="42"/>
      <c r="V350" s="42"/>
      <c r="W350" s="42"/>
      <c r="X350" s="42"/>
    </row>
    <row r="351" spans="11:24" x14ac:dyDescent="0.2">
      <c r="K351" s="39"/>
      <c r="L351" s="45">
        <v>43022.75</v>
      </c>
      <c r="M351" s="46">
        <v>7912.2192313000005</v>
      </c>
      <c r="N351" s="47"/>
      <c r="O351" s="48"/>
      <c r="P351" s="41" t="str">
        <f t="shared" si="5"/>
        <v>Sa, 14.</v>
      </c>
      <c r="Q351" s="42"/>
      <c r="R351" s="42"/>
      <c r="S351" s="42"/>
      <c r="T351" s="42"/>
      <c r="U351" s="42"/>
      <c r="V351" s="42"/>
      <c r="W351" s="42"/>
      <c r="X351" s="42"/>
    </row>
    <row r="352" spans="11:24" x14ac:dyDescent="0.2">
      <c r="K352" s="39"/>
      <c r="L352" s="45">
        <v>43022.791666666664</v>
      </c>
      <c r="M352" s="46">
        <v>8066.8433276800006</v>
      </c>
      <c r="N352" s="47"/>
      <c r="O352" s="48"/>
      <c r="P352" s="41" t="str">
        <f t="shared" si="5"/>
        <v>Sa, 14.</v>
      </c>
      <c r="Q352" s="42"/>
      <c r="R352" s="42"/>
      <c r="S352" s="42"/>
      <c r="T352" s="42"/>
      <c r="U352" s="42"/>
      <c r="V352" s="42"/>
      <c r="W352" s="42"/>
      <c r="X352" s="42"/>
    </row>
    <row r="353" spans="11:24" x14ac:dyDescent="0.2">
      <c r="K353" s="39"/>
      <c r="L353" s="45">
        <v>43022.833333333336</v>
      </c>
      <c r="M353" s="46">
        <v>7072.0029569100016</v>
      </c>
      <c r="N353" s="47"/>
      <c r="O353" s="48"/>
      <c r="P353" s="41" t="str">
        <f t="shared" si="5"/>
        <v>Sa, 14.</v>
      </c>
      <c r="Q353" s="42"/>
      <c r="R353" s="42"/>
      <c r="S353" s="42"/>
      <c r="T353" s="42"/>
      <c r="U353" s="42"/>
      <c r="V353" s="42"/>
      <c r="W353" s="42"/>
      <c r="X353" s="42"/>
    </row>
    <row r="354" spans="11:24" x14ac:dyDescent="0.2">
      <c r="K354" s="39"/>
      <c r="L354" s="45">
        <v>43022.875</v>
      </c>
      <c r="M354" s="46">
        <v>6549.5806544100005</v>
      </c>
      <c r="N354" s="47"/>
      <c r="O354" s="48"/>
      <c r="P354" s="41" t="str">
        <f t="shared" si="5"/>
        <v>Sa, 14.</v>
      </c>
      <c r="Q354" s="42"/>
      <c r="R354" s="42"/>
      <c r="S354" s="42"/>
      <c r="T354" s="42"/>
      <c r="U354" s="42"/>
      <c r="V354" s="42"/>
      <c r="W354" s="42"/>
      <c r="X354" s="42"/>
    </row>
    <row r="355" spans="11:24" x14ac:dyDescent="0.2">
      <c r="K355" s="39"/>
      <c r="L355" s="45">
        <v>43022.916666666664</v>
      </c>
      <c r="M355" s="46">
        <v>6401.2403522200002</v>
      </c>
      <c r="N355" s="47"/>
      <c r="O355" s="48"/>
      <c r="P355" s="41" t="str">
        <f t="shared" si="5"/>
        <v>Sa, 14.</v>
      </c>
      <c r="Q355" s="42"/>
      <c r="R355" s="42"/>
      <c r="S355" s="42"/>
      <c r="T355" s="42"/>
      <c r="U355" s="42"/>
      <c r="V355" s="42"/>
      <c r="W355" s="42"/>
      <c r="X355" s="42"/>
    </row>
    <row r="356" spans="11:24" x14ac:dyDescent="0.2">
      <c r="K356" s="39"/>
      <c r="L356" s="45">
        <v>43022.958333333336</v>
      </c>
      <c r="M356" s="46">
        <v>6371.9704285899979</v>
      </c>
      <c r="N356" s="47"/>
      <c r="O356" s="48"/>
      <c r="P356" s="41" t="str">
        <f t="shared" si="5"/>
        <v>So, 15.</v>
      </c>
      <c r="Q356" s="42"/>
      <c r="R356" s="42"/>
      <c r="S356" s="42"/>
      <c r="T356" s="42"/>
      <c r="U356" s="42"/>
      <c r="V356" s="42"/>
      <c r="W356" s="42"/>
      <c r="X356" s="42"/>
    </row>
    <row r="357" spans="11:24" x14ac:dyDescent="0.2">
      <c r="K357" s="39"/>
      <c r="L357" s="45">
        <v>43023</v>
      </c>
      <c r="M357" s="46">
        <v>6278.1104185400009</v>
      </c>
      <c r="N357" s="47"/>
      <c r="O357" s="48"/>
      <c r="P357" s="41" t="str">
        <f t="shared" si="5"/>
        <v>So, 15.</v>
      </c>
      <c r="Q357" s="42"/>
      <c r="R357" s="42"/>
      <c r="S357" s="42"/>
      <c r="T357" s="42"/>
      <c r="U357" s="42"/>
      <c r="V357" s="42"/>
      <c r="W357" s="42"/>
      <c r="X357" s="42"/>
    </row>
    <row r="358" spans="11:24" x14ac:dyDescent="0.2">
      <c r="K358" s="39"/>
      <c r="L358" s="45">
        <v>43023.041666666664</v>
      </c>
      <c r="M358" s="46">
        <v>6191.1170828700006</v>
      </c>
      <c r="N358" s="47"/>
      <c r="O358" s="48"/>
      <c r="P358" s="41" t="str">
        <f t="shared" si="5"/>
        <v>So, 15.</v>
      </c>
      <c r="Q358" s="42"/>
      <c r="R358" s="42"/>
      <c r="S358" s="42"/>
      <c r="T358" s="42"/>
      <c r="U358" s="42"/>
      <c r="V358" s="42"/>
      <c r="W358" s="42"/>
      <c r="X358" s="42"/>
    </row>
    <row r="359" spans="11:24" x14ac:dyDescent="0.2">
      <c r="K359" s="39"/>
      <c r="L359" s="45">
        <v>43023.083333333336</v>
      </c>
      <c r="M359" s="46">
        <v>6350.6797422999998</v>
      </c>
      <c r="N359" s="47"/>
      <c r="O359" s="48"/>
      <c r="P359" s="41" t="str">
        <f t="shared" si="5"/>
        <v>So, 15.</v>
      </c>
      <c r="Q359" s="42"/>
      <c r="R359" s="42"/>
      <c r="S359" s="42"/>
      <c r="T359" s="42"/>
      <c r="U359" s="42"/>
      <c r="V359" s="42"/>
      <c r="W359" s="42"/>
      <c r="X359" s="42"/>
    </row>
    <row r="360" spans="11:24" x14ac:dyDescent="0.2">
      <c r="K360" s="39"/>
      <c r="L360" s="45">
        <v>43023.125</v>
      </c>
      <c r="M360" s="46">
        <v>6546.2011603300007</v>
      </c>
      <c r="N360" s="47"/>
      <c r="O360" s="48"/>
      <c r="P360" s="41" t="str">
        <f t="shared" si="5"/>
        <v>So, 15.</v>
      </c>
      <c r="Q360" s="42"/>
      <c r="R360" s="42"/>
      <c r="S360" s="42"/>
      <c r="T360" s="42"/>
      <c r="U360" s="42"/>
      <c r="V360" s="42"/>
      <c r="W360" s="42"/>
      <c r="X360" s="42"/>
    </row>
    <row r="361" spans="11:24" x14ac:dyDescent="0.2">
      <c r="K361" s="39"/>
      <c r="L361" s="45">
        <v>43023.166666666664</v>
      </c>
      <c r="M361" s="46">
        <v>6866.5742422499989</v>
      </c>
      <c r="N361" s="47"/>
      <c r="O361" s="48"/>
      <c r="P361" s="41" t="str">
        <f t="shared" si="5"/>
        <v>So, 15.</v>
      </c>
      <c r="Q361" s="42"/>
      <c r="R361" s="42"/>
      <c r="S361" s="42"/>
      <c r="T361" s="42"/>
      <c r="U361" s="42"/>
      <c r="V361" s="42"/>
      <c r="W361" s="42"/>
      <c r="X361" s="42"/>
    </row>
    <row r="362" spans="11:24" x14ac:dyDescent="0.2">
      <c r="K362" s="39"/>
      <c r="L362" s="45">
        <v>43023.208333333336</v>
      </c>
      <c r="M362" s="46">
        <v>7304.7010013700001</v>
      </c>
      <c r="N362" s="47"/>
      <c r="O362" s="48"/>
      <c r="P362" s="41" t="str">
        <f t="shared" si="5"/>
        <v>So, 15.</v>
      </c>
      <c r="Q362" s="42"/>
      <c r="R362" s="42"/>
      <c r="S362" s="42"/>
      <c r="T362" s="42"/>
      <c r="U362" s="42"/>
      <c r="V362" s="42"/>
      <c r="W362" s="42"/>
      <c r="X362" s="42"/>
    </row>
    <row r="363" spans="11:24" x14ac:dyDescent="0.2">
      <c r="K363" s="39"/>
      <c r="L363" s="45">
        <v>43023.25</v>
      </c>
      <c r="M363" s="46">
        <v>7574.846496359999</v>
      </c>
      <c r="N363" s="47"/>
      <c r="O363" s="48"/>
      <c r="P363" s="41" t="str">
        <f t="shared" si="5"/>
        <v>So, 15.</v>
      </c>
      <c r="Q363" s="42"/>
      <c r="R363" s="42"/>
      <c r="S363" s="42"/>
      <c r="T363" s="42"/>
      <c r="U363" s="42"/>
      <c r="V363" s="42"/>
      <c r="W363" s="42"/>
      <c r="X363" s="42"/>
    </row>
    <row r="364" spans="11:24" x14ac:dyDescent="0.2">
      <c r="K364" s="39"/>
      <c r="L364" s="45">
        <v>43023.291666666664</v>
      </c>
      <c r="M364" s="46">
        <v>7691.1119363300004</v>
      </c>
      <c r="N364" s="47"/>
      <c r="O364" s="48"/>
      <c r="P364" s="41" t="str">
        <f t="shared" si="5"/>
        <v>So, 15.</v>
      </c>
      <c r="Q364" s="42"/>
      <c r="R364" s="42"/>
      <c r="S364" s="42"/>
      <c r="T364" s="42"/>
      <c r="U364" s="42"/>
      <c r="V364" s="42"/>
      <c r="W364" s="42"/>
      <c r="X364" s="42"/>
    </row>
    <row r="365" spans="11:24" x14ac:dyDescent="0.2">
      <c r="K365" s="39"/>
      <c r="L365" s="45">
        <v>43023.333333333336</v>
      </c>
      <c r="M365" s="46">
        <v>7716.6196977499967</v>
      </c>
      <c r="N365" s="47"/>
      <c r="O365" s="48"/>
      <c r="P365" s="41" t="str">
        <f t="shared" si="5"/>
        <v>So, 15.</v>
      </c>
      <c r="Q365" s="42"/>
      <c r="R365" s="42"/>
      <c r="S365" s="42"/>
      <c r="T365" s="42"/>
      <c r="U365" s="42"/>
      <c r="V365" s="42"/>
      <c r="W365" s="42"/>
      <c r="X365" s="42"/>
    </row>
    <row r="366" spans="11:24" x14ac:dyDescent="0.2">
      <c r="K366" s="39"/>
      <c r="L366" s="45">
        <v>43023.375</v>
      </c>
      <c r="M366" s="46">
        <v>7823.1782484599989</v>
      </c>
      <c r="N366" s="47"/>
      <c r="O366" s="48"/>
      <c r="P366" s="41" t="str">
        <f t="shared" si="5"/>
        <v>So, 15.</v>
      </c>
      <c r="Q366" s="42"/>
      <c r="R366" s="42"/>
      <c r="S366" s="42"/>
      <c r="T366" s="42"/>
      <c r="U366" s="42"/>
      <c r="V366" s="42"/>
      <c r="W366" s="42"/>
      <c r="X366" s="42"/>
    </row>
    <row r="367" spans="11:24" x14ac:dyDescent="0.2">
      <c r="K367" s="39"/>
      <c r="L367" s="45">
        <v>43023.416666666664</v>
      </c>
      <c r="M367" s="46">
        <v>8321.6806284700015</v>
      </c>
      <c r="N367" s="47"/>
      <c r="O367" s="48"/>
      <c r="P367" s="41" t="str">
        <f t="shared" si="5"/>
        <v>So, 15.</v>
      </c>
      <c r="Q367" s="42"/>
      <c r="R367" s="42"/>
      <c r="S367" s="42"/>
      <c r="T367" s="42"/>
      <c r="U367" s="42"/>
      <c r="V367" s="42"/>
      <c r="W367" s="42"/>
      <c r="X367" s="42"/>
    </row>
    <row r="368" spans="11:24" x14ac:dyDescent="0.2">
      <c r="K368" s="39"/>
      <c r="L368" s="45">
        <v>43023.458333333336</v>
      </c>
      <c r="M368" s="46">
        <v>8771.3052643700012</v>
      </c>
      <c r="N368" s="47"/>
      <c r="O368" s="48"/>
      <c r="P368" s="41" t="str">
        <f t="shared" si="5"/>
        <v>So, 15.</v>
      </c>
      <c r="Q368" s="42"/>
      <c r="R368" s="42"/>
      <c r="S368" s="42"/>
      <c r="T368" s="42"/>
      <c r="U368" s="42"/>
      <c r="V368" s="42"/>
      <c r="W368" s="42"/>
      <c r="X368" s="42"/>
    </row>
    <row r="369" spans="11:24" x14ac:dyDescent="0.2">
      <c r="K369" s="39"/>
      <c r="L369" s="45">
        <v>43023.5</v>
      </c>
      <c r="M369" s="46">
        <v>9169.9956677400023</v>
      </c>
      <c r="N369" s="47"/>
      <c r="O369" s="48"/>
      <c r="P369" s="41" t="str">
        <f t="shared" si="5"/>
        <v>So, 15.</v>
      </c>
      <c r="Q369" s="42"/>
      <c r="R369" s="42"/>
      <c r="S369" s="42"/>
      <c r="T369" s="42"/>
      <c r="U369" s="42"/>
      <c r="V369" s="42"/>
      <c r="W369" s="42"/>
      <c r="X369" s="42"/>
    </row>
    <row r="370" spans="11:24" x14ac:dyDescent="0.2">
      <c r="K370" s="39"/>
      <c r="L370" s="45">
        <v>43023.541666666664</v>
      </c>
      <c r="M370" s="46">
        <v>8917.6614756300005</v>
      </c>
      <c r="N370" s="47"/>
      <c r="O370" s="48"/>
      <c r="P370" s="41" t="str">
        <f t="shared" si="5"/>
        <v>So, 15.</v>
      </c>
      <c r="Q370" s="42"/>
      <c r="R370" s="42"/>
      <c r="S370" s="42"/>
      <c r="T370" s="42"/>
      <c r="U370" s="42"/>
      <c r="V370" s="42"/>
      <c r="W370" s="42"/>
      <c r="X370" s="42"/>
    </row>
    <row r="371" spans="11:24" x14ac:dyDescent="0.2">
      <c r="K371" s="39"/>
      <c r="L371" s="45">
        <v>43023.583333333336</v>
      </c>
      <c r="M371" s="46">
        <v>8737.6987287800021</v>
      </c>
      <c r="N371" s="47"/>
      <c r="O371" s="48"/>
      <c r="P371" s="41" t="str">
        <f t="shared" si="5"/>
        <v>So, 15.</v>
      </c>
      <c r="Q371" s="42"/>
      <c r="R371" s="42"/>
      <c r="S371" s="42"/>
      <c r="T371" s="42"/>
      <c r="U371" s="42"/>
      <c r="V371" s="42"/>
      <c r="W371" s="42"/>
      <c r="X371" s="42"/>
    </row>
    <row r="372" spans="11:24" x14ac:dyDescent="0.2">
      <c r="K372" s="39"/>
      <c r="L372" s="45">
        <v>43023.625</v>
      </c>
      <c r="M372" s="46">
        <v>8712.5212871300009</v>
      </c>
      <c r="N372" s="47"/>
      <c r="O372" s="48"/>
      <c r="P372" s="41" t="str">
        <f t="shared" si="5"/>
        <v>So, 15.</v>
      </c>
      <c r="Q372" s="42"/>
      <c r="R372" s="42"/>
      <c r="S372" s="42"/>
      <c r="T372" s="42"/>
      <c r="U372" s="42"/>
      <c r="V372" s="42"/>
      <c r="W372" s="42"/>
      <c r="X372" s="42"/>
    </row>
    <row r="373" spans="11:24" x14ac:dyDescent="0.2">
      <c r="K373" s="39"/>
      <c r="L373" s="45">
        <v>43023.666666666664</v>
      </c>
      <c r="M373" s="46">
        <v>8498.6907892500003</v>
      </c>
      <c r="N373" s="47"/>
      <c r="O373" s="48"/>
      <c r="P373" s="41" t="str">
        <f t="shared" si="5"/>
        <v>So, 15.</v>
      </c>
      <c r="Q373" s="42"/>
      <c r="R373" s="42"/>
      <c r="S373" s="42"/>
      <c r="T373" s="42"/>
      <c r="U373" s="42"/>
      <c r="V373" s="42"/>
      <c r="W373" s="42"/>
      <c r="X373" s="42"/>
    </row>
    <row r="374" spans="11:24" x14ac:dyDescent="0.2">
      <c r="K374" s="39"/>
      <c r="L374" s="45">
        <v>43023.708333333336</v>
      </c>
      <c r="M374" s="46">
        <v>8487.4164015299993</v>
      </c>
      <c r="N374" s="47"/>
      <c r="O374" s="48"/>
      <c r="P374" s="41" t="str">
        <f t="shared" si="5"/>
        <v>So, 15.</v>
      </c>
      <c r="Q374" s="42"/>
      <c r="R374" s="42"/>
      <c r="S374" s="42"/>
      <c r="T374" s="42"/>
      <c r="U374" s="42"/>
      <c r="V374" s="42"/>
      <c r="W374" s="42"/>
      <c r="X374" s="42"/>
    </row>
    <row r="375" spans="11:24" x14ac:dyDescent="0.2">
      <c r="K375" s="39"/>
      <c r="L375" s="45">
        <v>43023.75</v>
      </c>
      <c r="M375" s="46">
        <v>8597.1736072200001</v>
      </c>
      <c r="N375" s="47"/>
      <c r="O375" s="48"/>
      <c r="P375" s="41" t="str">
        <f t="shared" si="5"/>
        <v>So, 15.</v>
      </c>
      <c r="Q375" s="42"/>
      <c r="R375" s="42"/>
      <c r="S375" s="42"/>
      <c r="T375" s="42"/>
      <c r="U375" s="42"/>
      <c r="V375" s="42"/>
      <c r="W375" s="42"/>
      <c r="X375" s="42"/>
    </row>
    <row r="376" spans="11:24" x14ac:dyDescent="0.2">
      <c r="K376" s="39"/>
      <c r="L376" s="45">
        <v>43023.791666666664</v>
      </c>
      <c r="M376" s="46">
        <v>8178.9333161199993</v>
      </c>
      <c r="N376" s="47"/>
      <c r="O376" s="48"/>
      <c r="P376" s="41" t="str">
        <f t="shared" si="5"/>
        <v>So, 15.</v>
      </c>
      <c r="Q376" s="42"/>
      <c r="R376" s="42"/>
      <c r="S376" s="42"/>
      <c r="T376" s="42"/>
      <c r="U376" s="42"/>
      <c r="V376" s="42"/>
      <c r="W376" s="42"/>
      <c r="X376" s="42"/>
    </row>
    <row r="377" spans="11:24" x14ac:dyDescent="0.2">
      <c r="K377" s="39"/>
      <c r="L377" s="45">
        <v>43023.833333333336</v>
      </c>
      <c r="M377" s="46">
        <v>7483.1343195599984</v>
      </c>
      <c r="N377" s="47"/>
      <c r="O377" s="48"/>
      <c r="P377" s="41" t="str">
        <f t="shared" si="5"/>
        <v>So, 15.</v>
      </c>
      <c r="Q377" s="42"/>
      <c r="R377" s="42"/>
      <c r="S377" s="42"/>
      <c r="T377" s="42"/>
      <c r="U377" s="42"/>
      <c r="V377" s="42"/>
      <c r="W377" s="42"/>
      <c r="X377" s="42"/>
    </row>
    <row r="378" spans="11:24" x14ac:dyDescent="0.2">
      <c r="K378" s="39"/>
      <c r="L378" s="45">
        <v>43023.875</v>
      </c>
      <c r="M378" s="46">
        <v>6778.3776908</v>
      </c>
      <c r="N378" s="47"/>
      <c r="O378" s="48"/>
      <c r="P378" s="41" t="str">
        <f t="shared" si="5"/>
        <v>So, 15.</v>
      </c>
      <c r="Q378" s="42"/>
      <c r="R378" s="42"/>
      <c r="S378" s="42"/>
      <c r="T378" s="42"/>
      <c r="U378" s="42"/>
      <c r="V378" s="42"/>
      <c r="W378" s="42"/>
      <c r="X378" s="42"/>
    </row>
    <row r="379" spans="11:24" x14ac:dyDescent="0.2">
      <c r="K379" s="39"/>
      <c r="L379" s="45">
        <v>43023.916666666664</v>
      </c>
      <c r="M379" s="46">
        <v>6584.9856583199999</v>
      </c>
      <c r="N379" s="47"/>
      <c r="O379" s="48"/>
      <c r="P379" s="41" t="str">
        <f t="shared" si="5"/>
        <v>So, 15.</v>
      </c>
      <c r="Q379" s="42"/>
      <c r="R379" s="42"/>
      <c r="S379" s="42"/>
      <c r="T379" s="42"/>
      <c r="U379" s="42"/>
      <c r="V379" s="42"/>
      <c r="W379" s="42"/>
      <c r="X379" s="42"/>
    </row>
    <row r="380" spans="11:24" x14ac:dyDescent="0.2">
      <c r="K380" s="39"/>
      <c r="L380" s="45">
        <v>43023.958333333336</v>
      </c>
      <c r="M380" s="46">
        <v>6499.4649710400008</v>
      </c>
      <c r="N380" s="47"/>
      <c r="O380" s="48"/>
      <c r="P380" s="41" t="str">
        <f t="shared" si="5"/>
        <v>Mo, 16.</v>
      </c>
      <c r="Q380" s="42"/>
      <c r="R380" s="42"/>
      <c r="S380" s="42"/>
      <c r="T380" s="42"/>
      <c r="U380" s="42"/>
      <c r="V380" s="42"/>
      <c r="W380" s="42"/>
      <c r="X380" s="42"/>
    </row>
    <row r="381" spans="11:24" x14ac:dyDescent="0.2">
      <c r="K381" s="39"/>
      <c r="L381" s="45">
        <v>43024</v>
      </c>
      <c r="M381" s="46">
        <v>6546.8030758299992</v>
      </c>
      <c r="N381" s="47"/>
      <c r="O381" s="48"/>
      <c r="P381" s="41" t="str">
        <f t="shared" si="5"/>
        <v>Mo, 16.</v>
      </c>
      <c r="Q381" s="42"/>
      <c r="R381" s="42"/>
      <c r="S381" s="42"/>
      <c r="T381" s="42"/>
      <c r="U381" s="42"/>
      <c r="V381" s="42"/>
      <c r="W381" s="42"/>
      <c r="X381" s="42"/>
    </row>
    <row r="382" spans="11:24" x14ac:dyDescent="0.2">
      <c r="K382" s="39"/>
      <c r="L382" s="45">
        <v>43024.041666666664</v>
      </c>
      <c r="M382" s="46">
        <v>6628.7585080999988</v>
      </c>
      <c r="N382" s="47"/>
      <c r="O382" s="48"/>
      <c r="P382" s="41" t="str">
        <f t="shared" si="5"/>
        <v>Mo, 16.</v>
      </c>
      <c r="Q382" s="42"/>
      <c r="R382" s="42"/>
      <c r="S382" s="42"/>
      <c r="T382" s="42"/>
      <c r="U382" s="42"/>
      <c r="V382" s="42"/>
      <c r="W382" s="42"/>
      <c r="X382" s="42"/>
    </row>
    <row r="383" spans="11:24" x14ac:dyDescent="0.2">
      <c r="K383" s="39"/>
      <c r="L383" s="45">
        <v>43024.083333333336</v>
      </c>
      <c r="M383" s="46">
        <v>6946.0025374400011</v>
      </c>
      <c r="N383" s="47"/>
      <c r="O383" s="48"/>
      <c r="P383" s="41" t="str">
        <f t="shared" si="5"/>
        <v>Mo, 16.</v>
      </c>
      <c r="Q383" s="42"/>
      <c r="R383" s="42"/>
      <c r="S383" s="42"/>
      <c r="T383" s="42"/>
      <c r="U383" s="42"/>
      <c r="V383" s="42"/>
      <c r="W383" s="42"/>
      <c r="X383" s="42"/>
    </row>
    <row r="384" spans="11:24" x14ac:dyDescent="0.2">
      <c r="K384" s="39"/>
      <c r="L384" s="45">
        <v>43024.125</v>
      </c>
      <c r="M384" s="46">
        <v>7529.8719279799998</v>
      </c>
      <c r="N384" s="47"/>
      <c r="O384" s="48"/>
      <c r="P384" s="41" t="str">
        <f t="shared" si="5"/>
        <v>Mo, 16.</v>
      </c>
      <c r="Q384" s="42"/>
      <c r="R384" s="42"/>
      <c r="S384" s="42"/>
      <c r="T384" s="42"/>
      <c r="U384" s="42"/>
      <c r="V384" s="42"/>
      <c r="W384" s="42"/>
      <c r="X384" s="42"/>
    </row>
    <row r="385" spans="11:24" x14ac:dyDescent="0.2">
      <c r="K385" s="39"/>
      <c r="L385" s="45">
        <v>43024.166666666664</v>
      </c>
      <c r="M385" s="46">
        <v>8302.7291159299984</v>
      </c>
      <c r="N385" s="47"/>
      <c r="O385" s="48"/>
      <c r="P385" s="41" t="str">
        <f t="shared" si="5"/>
        <v>Mo, 16.</v>
      </c>
      <c r="Q385" s="42"/>
      <c r="R385" s="42"/>
      <c r="S385" s="42"/>
      <c r="T385" s="42"/>
      <c r="U385" s="42"/>
      <c r="V385" s="42"/>
      <c r="W385" s="42"/>
      <c r="X385" s="42"/>
    </row>
    <row r="386" spans="11:24" x14ac:dyDescent="0.2">
      <c r="K386" s="39"/>
      <c r="L386" s="45">
        <v>43024.208333333336</v>
      </c>
      <c r="M386" s="46">
        <v>9105.240883800001</v>
      </c>
      <c r="N386" s="47"/>
      <c r="O386" s="48"/>
      <c r="P386" s="41" t="str">
        <f t="shared" si="5"/>
        <v>Mo, 16.</v>
      </c>
      <c r="Q386" s="42"/>
      <c r="R386" s="42"/>
      <c r="S386" s="42"/>
      <c r="T386" s="42"/>
      <c r="U386" s="42"/>
      <c r="V386" s="42"/>
      <c r="W386" s="42"/>
      <c r="X386" s="42"/>
    </row>
    <row r="387" spans="11:24" x14ac:dyDescent="0.2">
      <c r="K387" s="39"/>
      <c r="L387" s="45">
        <v>43024.25</v>
      </c>
      <c r="M387" s="46">
        <v>10305.514981689999</v>
      </c>
      <c r="N387" s="47"/>
      <c r="O387" s="48"/>
      <c r="P387" s="41" t="str">
        <f t="shared" si="5"/>
        <v>Mo, 16.</v>
      </c>
      <c r="Q387" s="42"/>
      <c r="R387" s="42"/>
      <c r="S387" s="42"/>
      <c r="T387" s="42"/>
      <c r="U387" s="42"/>
      <c r="V387" s="42"/>
      <c r="W387" s="42"/>
      <c r="X387" s="42"/>
    </row>
    <row r="388" spans="11:24" x14ac:dyDescent="0.2">
      <c r="K388" s="39"/>
      <c r="L388" s="45">
        <v>43024.291666666664</v>
      </c>
      <c r="M388" s="46">
        <v>10592.77545565</v>
      </c>
      <c r="N388" s="47"/>
      <c r="O388" s="48"/>
      <c r="P388" s="41" t="str">
        <f t="shared" si="5"/>
        <v>Mo, 16.</v>
      </c>
      <c r="Q388" s="42"/>
      <c r="R388" s="42"/>
      <c r="S388" s="42"/>
      <c r="T388" s="42"/>
      <c r="U388" s="42"/>
      <c r="V388" s="42"/>
      <c r="W388" s="42"/>
      <c r="X388" s="42"/>
    </row>
    <row r="389" spans="11:24" x14ac:dyDescent="0.2">
      <c r="K389" s="39"/>
      <c r="L389" s="45">
        <v>43024.333333333336</v>
      </c>
      <c r="M389" s="46">
        <v>10652.78677726</v>
      </c>
      <c r="N389" s="47"/>
      <c r="O389" s="48"/>
      <c r="P389" s="41" t="str">
        <f t="shared" si="5"/>
        <v>Mo, 16.</v>
      </c>
      <c r="Q389" s="42"/>
      <c r="R389" s="42"/>
      <c r="S389" s="42"/>
      <c r="T389" s="42"/>
      <c r="U389" s="42"/>
      <c r="V389" s="42"/>
      <c r="W389" s="42"/>
      <c r="X389" s="42"/>
    </row>
    <row r="390" spans="11:24" x14ac:dyDescent="0.2">
      <c r="K390" s="39"/>
      <c r="L390" s="45">
        <v>43024.375</v>
      </c>
      <c r="M390" s="46">
        <v>10721.02834497</v>
      </c>
      <c r="N390" s="47"/>
      <c r="O390" s="48"/>
      <c r="P390" s="41" t="str">
        <f t="shared" si="5"/>
        <v>Mo, 16.</v>
      </c>
      <c r="Q390" s="42"/>
      <c r="R390" s="42"/>
      <c r="S390" s="42"/>
      <c r="T390" s="42"/>
      <c r="U390" s="42"/>
      <c r="V390" s="42"/>
      <c r="W390" s="42"/>
      <c r="X390" s="42"/>
    </row>
    <row r="391" spans="11:24" x14ac:dyDescent="0.2">
      <c r="K391" s="39"/>
      <c r="L391" s="45">
        <v>43024.416666666664</v>
      </c>
      <c r="M391" s="46">
        <v>11469.673919000001</v>
      </c>
      <c r="N391" s="47"/>
      <c r="O391" s="48"/>
      <c r="P391" s="41" t="str">
        <f t="shared" si="5"/>
        <v>Mo, 16.</v>
      </c>
      <c r="Q391" s="42"/>
      <c r="R391" s="42"/>
      <c r="S391" s="42"/>
      <c r="T391" s="42"/>
      <c r="U391" s="42"/>
      <c r="V391" s="42"/>
      <c r="W391" s="42"/>
      <c r="X391" s="42"/>
    </row>
    <row r="392" spans="11:24" x14ac:dyDescent="0.2">
      <c r="K392" s="39"/>
      <c r="L392" s="45">
        <v>43024.458333333336</v>
      </c>
      <c r="M392" s="46">
        <v>11323.56330435</v>
      </c>
      <c r="N392" s="47"/>
      <c r="O392" s="48"/>
      <c r="P392" s="41" t="str">
        <f t="shared" si="5"/>
        <v>Mo, 16.</v>
      </c>
      <c r="Q392" s="42"/>
      <c r="R392" s="42"/>
      <c r="S392" s="42"/>
      <c r="T392" s="42"/>
      <c r="U392" s="42"/>
      <c r="V392" s="42"/>
      <c r="W392" s="42"/>
      <c r="X392" s="42"/>
    </row>
    <row r="393" spans="11:24" x14ac:dyDescent="0.2">
      <c r="K393" s="39"/>
      <c r="L393" s="45">
        <v>43024.5</v>
      </c>
      <c r="M393" s="46">
        <v>10937.15110895</v>
      </c>
      <c r="N393" s="47"/>
      <c r="O393" s="48"/>
      <c r="P393" s="41" t="str">
        <f t="shared" si="5"/>
        <v>Mo, 16.</v>
      </c>
      <c r="Q393" s="42"/>
      <c r="R393" s="42"/>
      <c r="S393" s="42"/>
      <c r="T393" s="42"/>
      <c r="U393" s="42"/>
      <c r="V393" s="42"/>
      <c r="W393" s="42"/>
      <c r="X393" s="42"/>
    </row>
    <row r="394" spans="11:24" x14ac:dyDescent="0.2">
      <c r="K394" s="39"/>
      <c r="L394" s="45">
        <v>43024.541666666664</v>
      </c>
      <c r="M394" s="46">
        <v>10789.92494375</v>
      </c>
      <c r="N394" s="47"/>
      <c r="O394" s="48"/>
      <c r="P394" s="41" t="str">
        <f t="shared" si="5"/>
        <v>Mo, 16.</v>
      </c>
      <c r="Q394" s="42"/>
      <c r="R394" s="42"/>
      <c r="S394" s="42"/>
      <c r="T394" s="42"/>
      <c r="U394" s="42"/>
      <c r="V394" s="42"/>
      <c r="W394" s="42"/>
      <c r="X394" s="42"/>
    </row>
    <row r="395" spans="11:24" x14ac:dyDescent="0.2">
      <c r="K395" s="39"/>
      <c r="L395" s="45">
        <v>43024.583333333336</v>
      </c>
      <c r="M395" s="46">
        <v>10485.120905650001</v>
      </c>
      <c r="N395" s="47"/>
      <c r="O395" s="48"/>
      <c r="P395" s="41" t="str">
        <f t="shared" si="5"/>
        <v>Mo, 16.</v>
      </c>
      <c r="Q395" s="42"/>
      <c r="R395" s="42"/>
      <c r="S395" s="42"/>
      <c r="T395" s="42"/>
      <c r="U395" s="42"/>
      <c r="V395" s="42"/>
      <c r="W395" s="42"/>
      <c r="X395" s="42"/>
    </row>
    <row r="396" spans="11:24" x14ac:dyDescent="0.2">
      <c r="K396" s="39"/>
      <c r="L396" s="45">
        <v>43024.625</v>
      </c>
      <c r="M396" s="46">
        <v>11061.987421689999</v>
      </c>
      <c r="N396" s="47"/>
      <c r="O396" s="48"/>
      <c r="P396" s="41" t="str">
        <f t="shared" si="5"/>
        <v>Mo, 16.</v>
      </c>
      <c r="Q396" s="42"/>
      <c r="R396" s="42"/>
      <c r="S396" s="42"/>
      <c r="T396" s="42"/>
      <c r="U396" s="42"/>
      <c r="V396" s="42"/>
      <c r="W396" s="42"/>
      <c r="X396" s="42"/>
    </row>
    <row r="397" spans="11:24" x14ac:dyDescent="0.2">
      <c r="K397" s="39"/>
      <c r="L397" s="45">
        <v>43024.666666666664</v>
      </c>
      <c r="M397" s="46">
        <v>10916.127307030001</v>
      </c>
      <c r="N397" s="47"/>
      <c r="O397" s="48"/>
      <c r="P397" s="41" t="str">
        <f t="shared" si="5"/>
        <v>Mo, 16.</v>
      </c>
      <c r="Q397" s="42"/>
      <c r="R397" s="42"/>
      <c r="S397" s="42"/>
      <c r="T397" s="42"/>
      <c r="U397" s="42"/>
      <c r="V397" s="42"/>
      <c r="W397" s="42"/>
      <c r="X397" s="42"/>
    </row>
    <row r="398" spans="11:24" x14ac:dyDescent="0.2">
      <c r="K398" s="39"/>
      <c r="L398" s="45">
        <v>43024.708333333336</v>
      </c>
      <c r="M398" s="46">
        <v>11018.448738590001</v>
      </c>
      <c r="N398" s="47"/>
      <c r="O398" s="48"/>
      <c r="P398" s="41" t="str">
        <f t="shared" si="5"/>
        <v>Mo, 16.</v>
      </c>
      <c r="Q398" s="42"/>
      <c r="R398" s="42"/>
      <c r="S398" s="42"/>
      <c r="T398" s="42"/>
      <c r="U398" s="42"/>
      <c r="V398" s="42"/>
      <c r="W398" s="42"/>
      <c r="X398" s="42"/>
    </row>
    <row r="399" spans="11:24" x14ac:dyDescent="0.2">
      <c r="K399" s="39"/>
      <c r="L399" s="45">
        <v>43024.75</v>
      </c>
      <c r="M399" s="46">
        <v>11421.79745011</v>
      </c>
      <c r="N399" s="47"/>
      <c r="O399" s="48"/>
      <c r="P399" s="41" t="str">
        <f t="shared" si="5"/>
        <v>Mo, 16.</v>
      </c>
      <c r="Q399" s="42"/>
      <c r="R399" s="42"/>
      <c r="S399" s="42"/>
      <c r="T399" s="42"/>
      <c r="U399" s="42"/>
      <c r="V399" s="42"/>
      <c r="W399" s="42"/>
      <c r="X399" s="42"/>
    </row>
    <row r="400" spans="11:24" x14ac:dyDescent="0.2">
      <c r="K400" s="39"/>
      <c r="L400" s="45">
        <v>43024.791666666664</v>
      </c>
      <c r="M400" s="46">
        <v>10974.924579680001</v>
      </c>
      <c r="N400" s="47"/>
      <c r="O400" s="48"/>
      <c r="P400" s="41" t="str">
        <f t="shared" si="5"/>
        <v>Mo, 16.</v>
      </c>
      <c r="Q400" s="42"/>
      <c r="R400" s="42"/>
      <c r="S400" s="42"/>
      <c r="T400" s="42"/>
      <c r="U400" s="42"/>
      <c r="V400" s="42"/>
      <c r="W400" s="42"/>
      <c r="X400" s="42"/>
    </row>
    <row r="401" spans="11:24" x14ac:dyDescent="0.2">
      <c r="K401" s="39"/>
      <c r="L401" s="45">
        <v>43024.833333333336</v>
      </c>
      <c r="M401" s="46">
        <v>9733.836523470005</v>
      </c>
      <c r="N401" s="47"/>
      <c r="O401" s="48"/>
      <c r="P401" s="41" t="str">
        <f t="shared" si="5"/>
        <v>Mo, 16.</v>
      </c>
      <c r="Q401" s="42"/>
      <c r="R401" s="42"/>
      <c r="S401" s="42"/>
      <c r="T401" s="42"/>
      <c r="U401" s="42"/>
      <c r="V401" s="42"/>
      <c r="W401" s="42"/>
      <c r="X401" s="42"/>
    </row>
    <row r="402" spans="11:24" x14ac:dyDescent="0.2">
      <c r="K402" s="39"/>
      <c r="L402" s="45">
        <v>43024.875</v>
      </c>
      <c r="M402" s="46">
        <v>8833.2877930200011</v>
      </c>
      <c r="N402" s="47"/>
      <c r="O402" s="48"/>
      <c r="P402" s="41" t="str">
        <f t="shared" si="5"/>
        <v>Mo, 16.</v>
      </c>
      <c r="Q402" s="42"/>
      <c r="R402" s="42"/>
      <c r="S402" s="42"/>
      <c r="T402" s="42"/>
      <c r="U402" s="42"/>
      <c r="V402" s="42"/>
      <c r="W402" s="42"/>
      <c r="X402" s="42"/>
    </row>
    <row r="403" spans="11:24" x14ac:dyDescent="0.2">
      <c r="K403" s="39"/>
      <c r="L403" s="45">
        <v>43024.916666666664</v>
      </c>
      <c r="M403" s="46">
        <v>8473.8975624899977</v>
      </c>
      <c r="N403" s="47"/>
      <c r="O403" s="48"/>
      <c r="P403" s="41" t="str">
        <f t="shared" si="5"/>
        <v>Mo, 16.</v>
      </c>
      <c r="Q403" s="42"/>
      <c r="R403" s="42"/>
      <c r="S403" s="42"/>
      <c r="T403" s="42"/>
      <c r="U403" s="42"/>
      <c r="V403" s="42"/>
      <c r="W403" s="42"/>
      <c r="X403" s="42"/>
    </row>
    <row r="404" spans="11:24" x14ac:dyDescent="0.2">
      <c r="K404" s="39"/>
      <c r="L404" s="45">
        <v>43024.958333333336</v>
      </c>
      <c r="M404" s="46">
        <v>8023.6561999899995</v>
      </c>
      <c r="N404" s="47"/>
      <c r="O404" s="48"/>
      <c r="P404" s="41" t="str">
        <f t="shared" si="5"/>
        <v>Di, 17.</v>
      </c>
      <c r="Q404" s="42"/>
      <c r="R404" s="42"/>
      <c r="S404" s="42"/>
      <c r="T404" s="42"/>
      <c r="U404" s="42"/>
      <c r="V404" s="42"/>
      <c r="W404" s="42"/>
      <c r="X404" s="42"/>
    </row>
    <row r="405" spans="11:24" x14ac:dyDescent="0.2">
      <c r="K405" s="39"/>
      <c r="L405" s="45">
        <v>43025</v>
      </c>
      <c r="M405" s="46">
        <v>7859.0918122999992</v>
      </c>
      <c r="N405" s="47"/>
      <c r="O405" s="48"/>
      <c r="P405" s="41" t="str">
        <f t="shared" si="5"/>
        <v>Di, 17.</v>
      </c>
      <c r="Q405" s="42"/>
      <c r="R405" s="42"/>
      <c r="S405" s="42"/>
      <c r="T405" s="42"/>
      <c r="U405" s="42"/>
      <c r="V405" s="42"/>
      <c r="W405" s="42"/>
      <c r="X405" s="42"/>
    </row>
    <row r="406" spans="11:24" x14ac:dyDescent="0.2">
      <c r="K406" s="39"/>
      <c r="L406" s="45">
        <v>43025.041666666664</v>
      </c>
      <c r="M406" s="46">
        <v>7947.8726981800019</v>
      </c>
      <c r="N406" s="47"/>
      <c r="O406" s="48"/>
      <c r="P406" s="41" t="str">
        <f t="shared" si="5"/>
        <v>Di, 17.</v>
      </c>
      <c r="Q406" s="42"/>
      <c r="R406" s="42"/>
      <c r="S406" s="42"/>
      <c r="T406" s="42"/>
      <c r="U406" s="42"/>
      <c r="V406" s="42"/>
      <c r="W406" s="42"/>
      <c r="X406" s="42"/>
    </row>
    <row r="407" spans="11:24" x14ac:dyDescent="0.2">
      <c r="K407" s="39"/>
      <c r="L407" s="45">
        <v>43025.083333333336</v>
      </c>
      <c r="M407" s="46">
        <v>8414.2204174100007</v>
      </c>
      <c r="N407" s="47"/>
      <c r="O407" s="48"/>
      <c r="P407" s="41" t="str">
        <f t="shared" si="5"/>
        <v>Di, 17.</v>
      </c>
      <c r="Q407" s="42"/>
      <c r="R407" s="42"/>
      <c r="S407" s="42"/>
      <c r="T407" s="42"/>
      <c r="U407" s="42"/>
      <c r="V407" s="42"/>
      <c r="W407" s="42"/>
      <c r="X407" s="42"/>
    </row>
    <row r="408" spans="11:24" x14ac:dyDescent="0.2">
      <c r="K408" s="39"/>
      <c r="L408" s="45">
        <v>43025.125</v>
      </c>
      <c r="M408" s="46">
        <v>9136.31391076</v>
      </c>
      <c r="N408" s="47"/>
      <c r="O408" s="48"/>
      <c r="P408" s="41" t="str">
        <f t="shared" si="5"/>
        <v>Di, 17.</v>
      </c>
      <c r="Q408" s="42"/>
      <c r="R408" s="42"/>
      <c r="S408" s="42"/>
      <c r="T408" s="42"/>
      <c r="U408" s="42"/>
      <c r="V408" s="42"/>
      <c r="W408" s="42"/>
      <c r="X408" s="42"/>
    </row>
    <row r="409" spans="11:24" x14ac:dyDescent="0.2">
      <c r="K409" s="39"/>
      <c r="L409" s="45">
        <v>43025.166666666664</v>
      </c>
      <c r="M409" s="46">
        <v>9976.1584702600012</v>
      </c>
      <c r="N409" s="47"/>
      <c r="O409" s="48"/>
      <c r="P409" s="41" t="str">
        <f t="shared" si="5"/>
        <v>Di, 17.</v>
      </c>
      <c r="Q409" s="42"/>
      <c r="R409" s="42"/>
      <c r="S409" s="42"/>
      <c r="T409" s="42"/>
      <c r="U409" s="42"/>
      <c r="V409" s="42"/>
      <c r="W409" s="42"/>
      <c r="X409" s="42"/>
    </row>
    <row r="410" spans="11:24" x14ac:dyDescent="0.2">
      <c r="K410" s="39"/>
      <c r="L410" s="45">
        <v>43025.208333333336</v>
      </c>
      <c r="M410" s="46">
        <v>11092.119167660001</v>
      </c>
      <c r="N410" s="47"/>
      <c r="O410" s="48"/>
      <c r="P410" s="41" t="str">
        <f t="shared" si="5"/>
        <v>Di, 17.</v>
      </c>
      <c r="Q410" s="42"/>
      <c r="R410" s="42"/>
      <c r="S410" s="42"/>
      <c r="T410" s="42"/>
      <c r="U410" s="42"/>
      <c r="V410" s="42"/>
      <c r="W410" s="42"/>
      <c r="X410" s="42"/>
    </row>
    <row r="411" spans="11:24" x14ac:dyDescent="0.2">
      <c r="K411" s="39"/>
      <c r="L411" s="45">
        <v>43025.25</v>
      </c>
      <c r="M411" s="46">
        <v>12144.25907652</v>
      </c>
      <c r="N411" s="47"/>
      <c r="O411" s="48"/>
      <c r="P411" s="41" t="str">
        <f t="shared" ref="P411:P474" si="6">+TEXT(L412,"TTT, TT.")</f>
        <v>Di, 17.</v>
      </c>
      <c r="Q411" s="42"/>
      <c r="R411" s="42"/>
      <c r="S411" s="42"/>
      <c r="T411" s="42"/>
      <c r="U411" s="42"/>
      <c r="V411" s="42"/>
      <c r="W411" s="42"/>
      <c r="X411" s="42"/>
    </row>
    <row r="412" spans="11:24" x14ac:dyDescent="0.2">
      <c r="K412" s="39"/>
      <c r="L412" s="45">
        <v>43025.291666666664</v>
      </c>
      <c r="M412" s="46">
        <v>12510.12177224</v>
      </c>
      <c r="N412" s="47"/>
      <c r="O412" s="48"/>
      <c r="P412" s="41" t="str">
        <f t="shared" si="6"/>
        <v>Di, 17.</v>
      </c>
      <c r="Q412" s="42"/>
      <c r="R412" s="42"/>
      <c r="S412" s="42"/>
      <c r="T412" s="42"/>
      <c r="U412" s="42"/>
      <c r="V412" s="42"/>
      <c r="W412" s="42"/>
      <c r="X412" s="42"/>
    </row>
    <row r="413" spans="11:24" x14ac:dyDescent="0.2">
      <c r="K413" s="39"/>
      <c r="L413" s="45">
        <v>43025.333333333336</v>
      </c>
      <c r="M413" s="46">
        <v>12662.86368421</v>
      </c>
      <c r="N413" s="47"/>
      <c r="O413" s="48"/>
      <c r="P413" s="41" t="str">
        <f t="shared" si="6"/>
        <v>Di, 17.</v>
      </c>
      <c r="Q413" s="42"/>
      <c r="R413" s="42"/>
      <c r="S413" s="42"/>
      <c r="T413" s="42"/>
      <c r="U413" s="42"/>
      <c r="V413" s="42"/>
      <c r="W413" s="42"/>
      <c r="X413" s="42"/>
    </row>
    <row r="414" spans="11:24" x14ac:dyDescent="0.2">
      <c r="K414" s="39"/>
      <c r="L414" s="45">
        <v>43025.375</v>
      </c>
      <c r="M414" s="46">
        <v>12983.168405389999</v>
      </c>
      <c r="N414" s="47"/>
      <c r="O414" s="48"/>
      <c r="P414" s="41" t="str">
        <f t="shared" si="6"/>
        <v>Di, 17.</v>
      </c>
      <c r="Q414" s="42"/>
      <c r="R414" s="42"/>
      <c r="S414" s="42"/>
      <c r="T414" s="42"/>
      <c r="U414" s="42"/>
      <c r="V414" s="42"/>
      <c r="W414" s="42"/>
      <c r="X414" s="42"/>
    </row>
    <row r="415" spans="11:24" x14ac:dyDescent="0.2">
      <c r="K415" s="39"/>
      <c r="L415" s="45">
        <v>43025.416666666664</v>
      </c>
      <c r="M415" s="46">
        <v>13043.36365496</v>
      </c>
      <c r="N415" s="47"/>
      <c r="O415" s="48"/>
      <c r="P415" s="41" t="str">
        <f t="shared" si="6"/>
        <v>Di, 17.</v>
      </c>
      <c r="Q415" s="42"/>
      <c r="R415" s="42"/>
      <c r="S415" s="42"/>
      <c r="T415" s="42"/>
      <c r="U415" s="42"/>
      <c r="V415" s="42"/>
      <c r="W415" s="42"/>
      <c r="X415" s="42"/>
    </row>
    <row r="416" spans="11:24" x14ac:dyDescent="0.2">
      <c r="K416" s="39"/>
      <c r="L416" s="45">
        <v>43025.458333333336</v>
      </c>
      <c r="M416" s="46">
        <v>12334.698716390001</v>
      </c>
      <c r="N416" s="47"/>
      <c r="O416" s="48"/>
      <c r="P416" s="41" t="str">
        <f t="shared" si="6"/>
        <v>Di, 17.</v>
      </c>
      <c r="Q416" s="42"/>
      <c r="R416" s="42"/>
      <c r="S416" s="42"/>
      <c r="T416" s="42"/>
      <c r="U416" s="42"/>
      <c r="V416" s="42"/>
      <c r="W416" s="42"/>
      <c r="X416" s="42"/>
    </row>
    <row r="417" spans="11:24" x14ac:dyDescent="0.2">
      <c r="K417" s="39"/>
      <c r="L417" s="45">
        <v>43025.5</v>
      </c>
      <c r="M417" s="46">
        <v>12090.43588947</v>
      </c>
      <c r="N417" s="47"/>
      <c r="O417" s="48"/>
      <c r="P417" s="41" t="str">
        <f t="shared" si="6"/>
        <v>Di, 17.</v>
      </c>
      <c r="Q417" s="42"/>
      <c r="R417" s="42"/>
      <c r="S417" s="42"/>
      <c r="T417" s="42"/>
      <c r="U417" s="42"/>
      <c r="V417" s="42"/>
      <c r="W417" s="42"/>
      <c r="X417" s="42"/>
    </row>
    <row r="418" spans="11:24" x14ac:dyDescent="0.2">
      <c r="K418" s="39"/>
      <c r="L418" s="45">
        <v>43025.541666666664</v>
      </c>
      <c r="M418" s="46">
        <v>11961.11795962</v>
      </c>
      <c r="N418" s="47"/>
      <c r="O418" s="48"/>
      <c r="P418" s="41" t="str">
        <f t="shared" si="6"/>
        <v>Di, 17.</v>
      </c>
      <c r="Q418" s="42"/>
      <c r="R418" s="42"/>
      <c r="S418" s="42"/>
      <c r="T418" s="42"/>
      <c r="U418" s="42"/>
      <c r="V418" s="42"/>
      <c r="W418" s="42"/>
      <c r="X418" s="42"/>
    </row>
    <row r="419" spans="11:24" x14ac:dyDescent="0.2">
      <c r="K419" s="39"/>
      <c r="L419" s="45">
        <v>43025.583333333336</v>
      </c>
      <c r="M419" s="46">
        <v>11531.449094060001</v>
      </c>
      <c r="N419" s="47"/>
      <c r="O419" s="48"/>
      <c r="P419" s="41" t="str">
        <f t="shared" si="6"/>
        <v>Di, 17.</v>
      </c>
      <c r="Q419" s="42"/>
      <c r="R419" s="42"/>
      <c r="S419" s="42"/>
      <c r="T419" s="42"/>
      <c r="U419" s="42"/>
      <c r="V419" s="42"/>
      <c r="W419" s="42"/>
      <c r="X419" s="42"/>
    </row>
    <row r="420" spans="11:24" x14ac:dyDescent="0.2">
      <c r="K420" s="39"/>
      <c r="L420" s="45">
        <v>43025.625</v>
      </c>
      <c r="M420" s="46">
        <v>11578.92623469</v>
      </c>
      <c r="N420" s="47"/>
      <c r="O420" s="48"/>
      <c r="P420" s="41" t="str">
        <f t="shared" si="6"/>
        <v>Di, 17.</v>
      </c>
      <c r="Q420" s="42"/>
      <c r="R420" s="42"/>
      <c r="S420" s="42"/>
      <c r="T420" s="42"/>
      <c r="U420" s="42"/>
      <c r="V420" s="42"/>
      <c r="W420" s="42"/>
      <c r="X420" s="42"/>
    </row>
    <row r="421" spans="11:24" x14ac:dyDescent="0.2">
      <c r="K421" s="39"/>
      <c r="L421" s="45">
        <v>43025.666666666664</v>
      </c>
      <c r="M421" s="46">
        <v>11650.912766989999</v>
      </c>
      <c r="N421" s="47"/>
      <c r="O421" s="48"/>
      <c r="P421" s="41" t="str">
        <f t="shared" si="6"/>
        <v>Di, 17.</v>
      </c>
      <c r="Q421" s="42"/>
      <c r="R421" s="42"/>
      <c r="S421" s="42"/>
      <c r="T421" s="42"/>
      <c r="U421" s="42"/>
      <c r="V421" s="42"/>
      <c r="W421" s="42"/>
      <c r="X421" s="42"/>
    </row>
    <row r="422" spans="11:24" x14ac:dyDescent="0.2">
      <c r="K422" s="39"/>
      <c r="L422" s="45">
        <v>43025.708333333336</v>
      </c>
      <c r="M422" s="46">
        <v>11601.54025797</v>
      </c>
      <c r="N422" s="47"/>
      <c r="O422" s="48"/>
      <c r="P422" s="41" t="str">
        <f t="shared" si="6"/>
        <v>Di, 17.</v>
      </c>
      <c r="Q422" s="42"/>
      <c r="R422" s="42"/>
      <c r="S422" s="42"/>
      <c r="T422" s="42"/>
      <c r="U422" s="42"/>
      <c r="V422" s="42"/>
      <c r="W422" s="42"/>
      <c r="X422" s="42"/>
    </row>
    <row r="423" spans="11:24" x14ac:dyDescent="0.2">
      <c r="K423" s="39"/>
      <c r="L423" s="45">
        <v>43025.75</v>
      </c>
      <c r="M423" s="46">
        <v>11967.159802259999</v>
      </c>
      <c r="N423" s="47"/>
      <c r="O423" s="48"/>
      <c r="P423" s="41" t="str">
        <f t="shared" si="6"/>
        <v>Di, 17.</v>
      </c>
      <c r="Q423" s="42"/>
      <c r="R423" s="42"/>
      <c r="S423" s="42"/>
      <c r="T423" s="42"/>
      <c r="U423" s="42"/>
      <c r="V423" s="42"/>
      <c r="W423" s="42"/>
      <c r="X423" s="42"/>
    </row>
    <row r="424" spans="11:24" x14ac:dyDescent="0.2">
      <c r="K424" s="39"/>
      <c r="L424" s="45">
        <v>43025.791666666664</v>
      </c>
      <c r="M424" s="46">
        <v>12308.19732954</v>
      </c>
      <c r="N424" s="47"/>
      <c r="O424" s="48"/>
      <c r="P424" s="41" t="str">
        <f t="shared" si="6"/>
        <v>Di, 17.</v>
      </c>
      <c r="Q424" s="42"/>
      <c r="R424" s="42"/>
      <c r="S424" s="42"/>
      <c r="T424" s="42"/>
      <c r="U424" s="42"/>
      <c r="V424" s="42"/>
      <c r="W424" s="42"/>
      <c r="X424" s="42"/>
    </row>
    <row r="425" spans="11:24" x14ac:dyDescent="0.2">
      <c r="K425" s="39"/>
      <c r="L425" s="45">
        <v>43025.833333333336</v>
      </c>
      <c r="M425" s="46">
        <v>10457.224250039999</v>
      </c>
      <c r="N425" s="47"/>
      <c r="O425" s="48"/>
      <c r="P425" s="41" t="str">
        <f t="shared" si="6"/>
        <v>Di, 17.</v>
      </c>
      <c r="Q425" s="42"/>
      <c r="R425" s="42"/>
      <c r="S425" s="42"/>
      <c r="T425" s="42"/>
      <c r="U425" s="42"/>
      <c r="V425" s="42"/>
      <c r="W425" s="42"/>
      <c r="X425" s="42"/>
    </row>
    <row r="426" spans="11:24" x14ac:dyDescent="0.2">
      <c r="K426" s="39"/>
      <c r="L426" s="45">
        <v>43025.875</v>
      </c>
      <c r="M426" s="46">
        <v>9870.4805808500005</v>
      </c>
      <c r="N426" s="47"/>
      <c r="O426" s="48"/>
      <c r="P426" s="41" t="str">
        <f t="shared" si="6"/>
        <v>Di, 17.</v>
      </c>
      <c r="Q426" s="42"/>
      <c r="R426" s="42"/>
      <c r="S426" s="42"/>
      <c r="T426" s="42"/>
      <c r="U426" s="42"/>
      <c r="V426" s="42"/>
      <c r="W426" s="42"/>
      <c r="X426" s="42"/>
    </row>
    <row r="427" spans="11:24" x14ac:dyDescent="0.2">
      <c r="K427" s="39"/>
      <c r="L427" s="45">
        <v>43025.916666666664</v>
      </c>
      <c r="M427" s="46">
        <v>9478.9675662900008</v>
      </c>
      <c r="N427" s="47"/>
      <c r="O427" s="48"/>
      <c r="P427" s="41" t="str">
        <f t="shared" si="6"/>
        <v>Di, 17.</v>
      </c>
      <c r="Q427" s="42"/>
      <c r="R427" s="42"/>
      <c r="S427" s="42"/>
      <c r="T427" s="42"/>
      <c r="U427" s="42"/>
      <c r="V427" s="42"/>
      <c r="W427" s="42"/>
      <c r="X427" s="42"/>
    </row>
    <row r="428" spans="11:24" x14ac:dyDescent="0.2">
      <c r="K428" s="39"/>
      <c r="L428" s="45">
        <v>43025.958333333336</v>
      </c>
      <c r="M428" s="46">
        <v>9439.850538990002</v>
      </c>
      <c r="N428" s="47"/>
      <c r="O428" s="48"/>
      <c r="P428" s="41" t="str">
        <f t="shared" si="6"/>
        <v>Mi, 18.</v>
      </c>
      <c r="Q428" s="42"/>
      <c r="R428" s="42"/>
      <c r="S428" s="42"/>
      <c r="T428" s="42"/>
      <c r="U428" s="42"/>
      <c r="V428" s="42"/>
      <c r="W428" s="42"/>
      <c r="X428" s="42"/>
    </row>
    <row r="429" spans="11:24" x14ac:dyDescent="0.2">
      <c r="K429" s="39"/>
      <c r="L429" s="45">
        <v>43026</v>
      </c>
      <c r="M429" s="46">
        <v>8319.9879430199999</v>
      </c>
      <c r="N429" s="47"/>
      <c r="O429" s="48"/>
      <c r="P429" s="41" t="str">
        <f t="shared" si="6"/>
        <v>Mi, 18.</v>
      </c>
      <c r="Q429" s="42"/>
      <c r="R429" s="42"/>
      <c r="S429" s="42"/>
      <c r="T429" s="42"/>
      <c r="U429" s="42"/>
      <c r="V429" s="42"/>
      <c r="W429" s="42"/>
      <c r="X429" s="42"/>
    </row>
    <row r="430" spans="11:24" x14ac:dyDescent="0.2">
      <c r="K430" s="39"/>
      <c r="L430" s="45">
        <v>43026.041666666664</v>
      </c>
      <c r="M430" s="46">
        <v>7878.5082664099991</v>
      </c>
      <c r="N430" s="47"/>
      <c r="O430" s="48"/>
      <c r="P430" s="41" t="str">
        <f t="shared" si="6"/>
        <v>Mi, 18.</v>
      </c>
      <c r="Q430" s="42"/>
      <c r="R430" s="42"/>
      <c r="S430" s="42"/>
      <c r="T430" s="42"/>
      <c r="U430" s="42"/>
      <c r="V430" s="42"/>
      <c r="W430" s="42"/>
      <c r="X430" s="42"/>
    </row>
    <row r="431" spans="11:24" x14ac:dyDescent="0.2">
      <c r="K431" s="39"/>
      <c r="L431" s="45">
        <v>43026.083333333336</v>
      </c>
      <c r="M431" s="46">
        <v>8325.1419065999999</v>
      </c>
      <c r="N431" s="47"/>
      <c r="O431" s="48"/>
      <c r="P431" s="41" t="str">
        <f t="shared" si="6"/>
        <v>Mi, 18.</v>
      </c>
      <c r="Q431" s="42"/>
      <c r="R431" s="42"/>
      <c r="S431" s="42"/>
      <c r="T431" s="42"/>
      <c r="U431" s="42"/>
      <c r="V431" s="42"/>
      <c r="W431" s="42"/>
      <c r="X431" s="42"/>
    </row>
    <row r="432" spans="11:24" x14ac:dyDescent="0.2">
      <c r="K432" s="39"/>
      <c r="L432" s="45">
        <v>43026.125</v>
      </c>
      <c r="M432" s="46">
        <v>8641.5486140599987</v>
      </c>
      <c r="N432" s="47"/>
      <c r="O432" s="48"/>
      <c r="P432" s="41" t="str">
        <f t="shared" si="6"/>
        <v>Mi, 18.</v>
      </c>
      <c r="Q432" s="42"/>
      <c r="R432" s="42"/>
      <c r="S432" s="42"/>
      <c r="T432" s="42"/>
      <c r="U432" s="42"/>
      <c r="V432" s="42"/>
      <c r="W432" s="42"/>
      <c r="X432" s="42"/>
    </row>
    <row r="433" spans="11:24" x14ac:dyDescent="0.2">
      <c r="K433" s="39"/>
      <c r="L433" s="45">
        <v>43026.166666666664</v>
      </c>
      <c r="M433" s="46">
        <v>9309.0676196400018</v>
      </c>
      <c r="N433" s="47"/>
      <c r="O433" s="48"/>
      <c r="P433" s="41" t="str">
        <f t="shared" si="6"/>
        <v>Mi, 18.</v>
      </c>
      <c r="Q433" s="42"/>
      <c r="R433" s="42"/>
      <c r="S433" s="42"/>
      <c r="T433" s="42"/>
      <c r="U433" s="42"/>
      <c r="V433" s="42"/>
      <c r="W433" s="42"/>
      <c r="X433" s="42"/>
    </row>
    <row r="434" spans="11:24" x14ac:dyDescent="0.2">
      <c r="K434" s="39"/>
      <c r="L434" s="45">
        <v>43026.208333333336</v>
      </c>
      <c r="M434" s="46">
        <v>10225.71053131</v>
      </c>
      <c r="N434" s="47"/>
      <c r="O434" s="48"/>
      <c r="P434" s="41" t="str">
        <f t="shared" si="6"/>
        <v>Mi, 18.</v>
      </c>
      <c r="Q434" s="42"/>
      <c r="R434" s="42"/>
      <c r="S434" s="42"/>
      <c r="T434" s="42"/>
      <c r="U434" s="42"/>
      <c r="V434" s="42"/>
      <c r="W434" s="42"/>
      <c r="X434" s="42"/>
    </row>
    <row r="435" spans="11:24" x14ac:dyDescent="0.2">
      <c r="K435" s="39"/>
      <c r="L435" s="45">
        <v>43026.25</v>
      </c>
      <c r="M435" s="46">
        <v>11221.33826214</v>
      </c>
      <c r="N435" s="47"/>
      <c r="O435" s="48"/>
      <c r="P435" s="41" t="str">
        <f t="shared" si="6"/>
        <v>Mi, 18.</v>
      </c>
      <c r="Q435" s="42"/>
      <c r="R435" s="42"/>
      <c r="S435" s="42"/>
      <c r="T435" s="42"/>
      <c r="U435" s="42"/>
      <c r="V435" s="42"/>
      <c r="W435" s="42"/>
      <c r="X435" s="42"/>
    </row>
    <row r="436" spans="11:24" x14ac:dyDescent="0.2">
      <c r="K436" s="39"/>
      <c r="L436" s="45">
        <v>43026.291666666664</v>
      </c>
      <c r="M436" s="46">
        <v>11672.121551550001</v>
      </c>
      <c r="N436" s="47"/>
      <c r="O436" s="48"/>
      <c r="P436" s="41" t="str">
        <f t="shared" si="6"/>
        <v>Mi, 18.</v>
      </c>
      <c r="Q436" s="42"/>
      <c r="R436" s="42"/>
      <c r="S436" s="42"/>
      <c r="T436" s="42"/>
      <c r="U436" s="42"/>
      <c r="V436" s="42"/>
      <c r="W436" s="42"/>
      <c r="X436" s="42"/>
    </row>
    <row r="437" spans="11:24" x14ac:dyDescent="0.2">
      <c r="K437" s="39"/>
      <c r="L437" s="45">
        <v>43026.333333333336</v>
      </c>
      <c r="M437" s="46">
        <v>11714.05000528</v>
      </c>
      <c r="N437" s="47"/>
      <c r="O437" s="48"/>
      <c r="P437" s="41" t="str">
        <f t="shared" si="6"/>
        <v>Mi, 18.</v>
      </c>
      <c r="Q437" s="42"/>
      <c r="R437" s="42"/>
      <c r="S437" s="42"/>
      <c r="T437" s="42"/>
      <c r="U437" s="42"/>
      <c r="V437" s="42"/>
      <c r="W437" s="42"/>
      <c r="X437" s="42"/>
    </row>
    <row r="438" spans="11:24" x14ac:dyDescent="0.2">
      <c r="K438" s="39"/>
      <c r="L438" s="45">
        <v>43026.375</v>
      </c>
      <c r="M438" s="46">
        <v>11896.32133728</v>
      </c>
      <c r="N438" s="47"/>
      <c r="O438" s="48"/>
      <c r="P438" s="41" t="str">
        <f t="shared" si="6"/>
        <v>Mi, 18.</v>
      </c>
      <c r="Q438" s="42"/>
      <c r="R438" s="42"/>
      <c r="S438" s="42"/>
      <c r="T438" s="42"/>
      <c r="U438" s="42"/>
      <c r="V438" s="42"/>
      <c r="W438" s="42"/>
      <c r="X438" s="42"/>
    </row>
    <row r="439" spans="11:24" x14ac:dyDescent="0.2">
      <c r="K439" s="39"/>
      <c r="L439" s="45">
        <v>43026.416666666664</v>
      </c>
      <c r="M439" s="46">
        <v>11877.98218331</v>
      </c>
      <c r="N439" s="47"/>
      <c r="O439" s="48"/>
      <c r="P439" s="41" t="str">
        <f t="shared" si="6"/>
        <v>Mi, 18.</v>
      </c>
      <c r="Q439" s="42"/>
      <c r="R439" s="42"/>
      <c r="S439" s="42"/>
      <c r="T439" s="42"/>
      <c r="U439" s="42"/>
      <c r="V439" s="42"/>
      <c r="W439" s="42"/>
      <c r="X439" s="42"/>
    </row>
    <row r="440" spans="11:24" x14ac:dyDescent="0.2">
      <c r="K440" s="39"/>
      <c r="L440" s="45">
        <v>43026.458333333336</v>
      </c>
      <c r="M440" s="46">
        <v>11577.86226389</v>
      </c>
      <c r="N440" s="47"/>
      <c r="O440" s="48"/>
      <c r="P440" s="41" t="str">
        <f t="shared" si="6"/>
        <v>Mi, 18.</v>
      </c>
      <c r="Q440" s="42"/>
      <c r="R440" s="42"/>
      <c r="S440" s="42"/>
      <c r="T440" s="42"/>
      <c r="U440" s="42"/>
      <c r="V440" s="42"/>
      <c r="W440" s="42"/>
      <c r="X440" s="42"/>
    </row>
    <row r="441" spans="11:24" x14ac:dyDescent="0.2">
      <c r="K441" s="39"/>
      <c r="L441" s="45">
        <v>43026.5</v>
      </c>
      <c r="M441" s="46">
        <v>11519.057090140001</v>
      </c>
      <c r="N441" s="47"/>
      <c r="O441" s="48"/>
      <c r="P441" s="41" t="str">
        <f t="shared" si="6"/>
        <v>Mi, 18.</v>
      </c>
      <c r="Q441" s="42"/>
      <c r="R441" s="42"/>
      <c r="S441" s="42"/>
      <c r="T441" s="42"/>
      <c r="U441" s="42"/>
      <c r="V441" s="42"/>
      <c r="W441" s="42"/>
      <c r="X441" s="42"/>
    </row>
    <row r="442" spans="11:24" x14ac:dyDescent="0.2">
      <c r="K442" s="39"/>
      <c r="L442" s="45">
        <v>43026.541666666664</v>
      </c>
      <c r="M442" s="46">
        <v>11258.864335030001</v>
      </c>
      <c r="N442" s="47"/>
      <c r="O442" s="48"/>
      <c r="P442" s="41" t="str">
        <f t="shared" si="6"/>
        <v>Mi, 18.</v>
      </c>
      <c r="Q442" s="42"/>
      <c r="R442" s="42"/>
      <c r="S442" s="42"/>
      <c r="T442" s="42"/>
      <c r="U442" s="42"/>
      <c r="V442" s="42"/>
      <c r="W442" s="42"/>
      <c r="X442" s="42"/>
    </row>
    <row r="443" spans="11:24" x14ac:dyDescent="0.2">
      <c r="K443" s="39"/>
      <c r="L443" s="45">
        <v>43026.583333333336</v>
      </c>
      <c r="M443" s="46">
        <v>11172.50388061</v>
      </c>
      <c r="N443" s="47"/>
      <c r="O443" s="48"/>
      <c r="P443" s="41" t="str">
        <f t="shared" si="6"/>
        <v>Mi, 18.</v>
      </c>
      <c r="Q443" s="42"/>
      <c r="R443" s="42"/>
      <c r="S443" s="42"/>
      <c r="T443" s="42"/>
      <c r="U443" s="42"/>
      <c r="V443" s="42"/>
      <c r="W443" s="42"/>
      <c r="X443" s="42"/>
    </row>
    <row r="444" spans="11:24" x14ac:dyDescent="0.2">
      <c r="K444" s="39"/>
      <c r="L444" s="45">
        <v>43026.625</v>
      </c>
      <c r="M444" s="46">
        <v>11758.139625060001</v>
      </c>
      <c r="N444" s="47"/>
      <c r="O444" s="48"/>
      <c r="P444" s="41" t="str">
        <f t="shared" si="6"/>
        <v>Mi, 18.</v>
      </c>
      <c r="Q444" s="42"/>
      <c r="R444" s="42"/>
      <c r="S444" s="42"/>
      <c r="T444" s="42"/>
      <c r="U444" s="42"/>
      <c r="V444" s="42"/>
      <c r="W444" s="42"/>
      <c r="X444" s="42"/>
    </row>
    <row r="445" spans="11:24" x14ac:dyDescent="0.2">
      <c r="K445" s="39"/>
      <c r="L445" s="45">
        <v>43026.666666666664</v>
      </c>
      <c r="M445" s="46">
        <v>12170.8607565</v>
      </c>
      <c r="N445" s="47"/>
      <c r="O445" s="48"/>
      <c r="P445" s="41" t="str">
        <f t="shared" si="6"/>
        <v>Mi, 18.</v>
      </c>
      <c r="Q445" s="42"/>
      <c r="R445" s="42"/>
      <c r="S445" s="42"/>
      <c r="T445" s="42"/>
      <c r="U445" s="42"/>
      <c r="V445" s="42"/>
      <c r="W445" s="42"/>
      <c r="X445" s="42"/>
    </row>
    <row r="446" spans="11:24" x14ac:dyDescent="0.2">
      <c r="K446" s="39"/>
      <c r="L446" s="45">
        <v>43026.708333333336</v>
      </c>
      <c r="M446" s="46">
        <v>12095.85752507</v>
      </c>
      <c r="N446" s="47"/>
      <c r="O446" s="48"/>
      <c r="P446" s="41" t="str">
        <f t="shared" si="6"/>
        <v>Mi, 18.</v>
      </c>
      <c r="Q446" s="42"/>
      <c r="R446" s="42"/>
      <c r="S446" s="42"/>
      <c r="T446" s="42"/>
      <c r="U446" s="42"/>
      <c r="V446" s="42"/>
      <c r="W446" s="42"/>
      <c r="X446" s="42"/>
    </row>
    <row r="447" spans="11:24" x14ac:dyDescent="0.2">
      <c r="K447" s="39"/>
      <c r="L447" s="45">
        <v>43026.75</v>
      </c>
      <c r="M447" s="46">
        <v>12333.87018953</v>
      </c>
      <c r="N447" s="47"/>
      <c r="O447" s="48"/>
      <c r="P447" s="41" t="str">
        <f t="shared" si="6"/>
        <v>Mi, 18.</v>
      </c>
      <c r="Q447" s="42"/>
      <c r="R447" s="42"/>
      <c r="S447" s="42"/>
      <c r="T447" s="42"/>
      <c r="U447" s="42"/>
      <c r="V447" s="42"/>
      <c r="W447" s="42"/>
      <c r="X447" s="42"/>
    </row>
    <row r="448" spans="11:24" x14ac:dyDescent="0.2">
      <c r="K448" s="39"/>
      <c r="L448" s="45">
        <v>43026.791666666664</v>
      </c>
      <c r="M448" s="46">
        <v>11793.03991989</v>
      </c>
      <c r="N448" s="47"/>
      <c r="O448" s="48"/>
      <c r="P448" s="41" t="str">
        <f t="shared" si="6"/>
        <v>Mi, 18.</v>
      </c>
      <c r="Q448" s="42"/>
      <c r="R448" s="42"/>
      <c r="S448" s="42"/>
      <c r="T448" s="42"/>
      <c r="U448" s="42"/>
      <c r="V448" s="42"/>
      <c r="W448" s="42"/>
      <c r="X448" s="42"/>
    </row>
    <row r="449" spans="11:24" x14ac:dyDescent="0.2">
      <c r="K449" s="39"/>
      <c r="L449" s="45">
        <v>43026.833333333336</v>
      </c>
      <c r="M449" s="46">
        <v>11260.22518938</v>
      </c>
      <c r="N449" s="47"/>
      <c r="O449" s="48"/>
      <c r="P449" s="41" t="str">
        <f t="shared" si="6"/>
        <v>Mi, 18.</v>
      </c>
      <c r="Q449" s="42"/>
      <c r="R449" s="42"/>
      <c r="S449" s="42"/>
      <c r="T449" s="42"/>
      <c r="U449" s="42"/>
      <c r="V449" s="42"/>
      <c r="W449" s="42"/>
      <c r="X449" s="42"/>
    </row>
    <row r="450" spans="11:24" x14ac:dyDescent="0.2">
      <c r="K450" s="39"/>
      <c r="L450" s="45">
        <v>43026.875</v>
      </c>
      <c r="M450" s="46">
        <v>9926.1558287300013</v>
      </c>
      <c r="N450" s="47"/>
      <c r="O450" s="48"/>
      <c r="P450" s="41" t="str">
        <f t="shared" si="6"/>
        <v>Mi, 18.</v>
      </c>
      <c r="Q450" s="42"/>
      <c r="R450" s="42"/>
      <c r="S450" s="42"/>
      <c r="T450" s="42"/>
      <c r="U450" s="42"/>
      <c r="V450" s="42"/>
      <c r="W450" s="42"/>
      <c r="X450" s="42"/>
    </row>
    <row r="451" spans="11:24" x14ac:dyDescent="0.2">
      <c r="K451" s="39"/>
      <c r="L451" s="45">
        <v>43026.916666666664</v>
      </c>
      <c r="M451" s="46">
        <v>8616.9147416400028</v>
      </c>
      <c r="N451" s="47"/>
      <c r="O451" s="48"/>
      <c r="P451" s="41" t="str">
        <f t="shared" si="6"/>
        <v>Mi, 18.</v>
      </c>
      <c r="Q451" s="42"/>
      <c r="R451" s="42"/>
      <c r="S451" s="42"/>
      <c r="T451" s="42"/>
      <c r="U451" s="42"/>
      <c r="V451" s="42"/>
      <c r="W451" s="42"/>
      <c r="X451" s="42"/>
    </row>
    <row r="452" spans="11:24" x14ac:dyDescent="0.2">
      <c r="K452" s="39"/>
      <c r="L452" s="45">
        <v>43026.958333333336</v>
      </c>
      <c r="M452" s="46">
        <v>7832.3802317899999</v>
      </c>
      <c r="N452" s="47"/>
      <c r="O452" s="48"/>
      <c r="P452" s="41" t="str">
        <f t="shared" si="6"/>
        <v>Do, 19.</v>
      </c>
      <c r="Q452" s="42"/>
      <c r="R452" s="42"/>
      <c r="S452" s="42"/>
      <c r="T452" s="42"/>
      <c r="U452" s="42"/>
      <c r="V452" s="42"/>
      <c r="W452" s="42"/>
      <c r="X452" s="42"/>
    </row>
    <row r="453" spans="11:24" x14ac:dyDescent="0.2">
      <c r="K453" s="39"/>
      <c r="L453" s="45">
        <v>43027</v>
      </c>
      <c r="M453" s="46">
        <v>7657.4458441700008</v>
      </c>
      <c r="N453" s="47"/>
      <c r="O453" s="48"/>
      <c r="P453" s="41" t="str">
        <f t="shared" si="6"/>
        <v>Do, 19.</v>
      </c>
      <c r="Q453" s="42"/>
      <c r="R453" s="42"/>
      <c r="S453" s="42"/>
      <c r="T453" s="42"/>
      <c r="U453" s="42"/>
      <c r="V453" s="42"/>
      <c r="W453" s="42"/>
      <c r="X453" s="42"/>
    </row>
    <row r="454" spans="11:24" x14ac:dyDescent="0.2">
      <c r="K454" s="39"/>
      <c r="L454" s="45">
        <v>43027.041666666664</v>
      </c>
      <c r="M454" s="46">
        <v>7666.4465946699984</v>
      </c>
      <c r="N454" s="47"/>
      <c r="O454" s="48"/>
      <c r="P454" s="41" t="str">
        <f t="shared" si="6"/>
        <v>Do, 19.</v>
      </c>
      <c r="Q454" s="42"/>
      <c r="R454" s="42"/>
      <c r="S454" s="42"/>
      <c r="T454" s="42"/>
      <c r="U454" s="42"/>
      <c r="V454" s="42"/>
      <c r="W454" s="42"/>
      <c r="X454" s="42"/>
    </row>
    <row r="455" spans="11:24" x14ac:dyDescent="0.2">
      <c r="K455" s="39"/>
      <c r="L455" s="45">
        <v>43027.083333333336</v>
      </c>
      <c r="M455" s="46">
        <v>7697.0919882299995</v>
      </c>
      <c r="N455" s="47"/>
      <c r="O455" s="48"/>
      <c r="P455" s="41" t="str">
        <f t="shared" si="6"/>
        <v>Do, 19.</v>
      </c>
      <c r="Q455" s="42"/>
      <c r="R455" s="42"/>
      <c r="S455" s="42"/>
      <c r="T455" s="42"/>
      <c r="U455" s="42"/>
      <c r="V455" s="42"/>
      <c r="W455" s="42"/>
      <c r="X455" s="42"/>
    </row>
    <row r="456" spans="11:24" x14ac:dyDescent="0.2">
      <c r="K456" s="39"/>
      <c r="L456" s="45">
        <v>43027.125</v>
      </c>
      <c r="M456" s="46">
        <v>7840.2419041200001</v>
      </c>
      <c r="N456" s="47"/>
      <c r="O456" s="48"/>
      <c r="P456" s="41" t="str">
        <f t="shared" si="6"/>
        <v>Do, 19.</v>
      </c>
      <c r="Q456" s="42"/>
      <c r="R456" s="42"/>
      <c r="S456" s="42"/>
      <c r="T456" s="42"/>
      <c r="U456" s="42"/>
      <c r="V456" s="42"/>
      <c r="W456" s="42"/>
      <c r="X456" s="42"/>
    </row>
    <row r="457" spans="11:24" x14ac:dyDescent="0.2">
      <c r="K457" s="39"/>
      <c r="L457" s="45">
        <v>43027.166666666664</v>
      </c>
      <c r="M457" s="46">
        <v>8735.1803402500009</v>
      </c>
      <c r="N457" s="47"/>
      <c r="O457" s="48"/>
      <c r="P457" s="41" t="str">
        <f t="shared" si="6"/>
        <v>Do, 19.</v>
      </c>
      <c r="Q457" s="42"/>
      <c r="R457" s="42"/>
      <c r="S457" s="42"/>
      <c r="T457" s="42"/>
      <c r="U457" s="42"/>
      <c r="V457" s="42"/>
      <c r="W457" s="42"/>
      <c r="X457" s="42"/>
    </row>
    <row r="458" spans="11:24" x14ac:dyDescent="0.2">
      <c r="K458" s="39"/>
      <c r="L458" s="45">
        <v>43027.208333333336</v>
      </c>
      <c r="M458" s="46">
        <v>10055.437026330001</v>
      </c>
      <c r="N458" s="47"/>
      <c r="O458" s="48"/>
      <c r="P458" s="41" t="str">
        <f t="shared" si="6"/>
        <v>Do, 19.</v>
      </c>
      <c r="Q458" s="42"/>
      <c r="R458" s="42"/>
      <c r="S458" s="42"/>
      <c r="T458" s="42"/>
      <c r="U458" s="42"/>
      <c r="V458" s="42"/>
      <c r="W458" s="42"/>
      <c r="X458" s="42"/>
    </row>
    <row r="459" spans="11:24" x14ac:dyDescent="0.2">
      <c r="K459" s="39"/>
      <c r="L459" s="45">
        <v>43027.25</v>
      </c>
      <c r="M459" s="46">
        <v>11487.64975364</v>
      </c>
      <c r="N459" s="47"/>
      <c r="O459" s="48"/>
      <c r="P459" s="41" t="str">
        <f t="shared" si="6"/>
        <v>Do, 19.</v>
      </c>
      <c r="Q459" s="42"/>
      <c r="R459" s="42"/>
      <c r="S459" s="42"/>
      <c r="T459" s="42"/>
      <c r="U459" s="42"/>
      <c r="V459" s="42"/>
      <c r="W459" s="42"/>
      <c r="X459" s="42"/>
    </row>
    <row r="460" spans="11:24" x14ac:dyDescent="0.2">
      <c r="K460" s="39"/>
      <c r="L460" s="45">
        <v>43027.291666666664</v>
      </c>
      <c r="M460" s="46">
        <v>12368.7997144</v>
      </c>
      <c r="N460" s="47"/>
      <c r="O460" s="48"/>
      <c r="P460" s="41" t="str">
        <f t="shared" si="6"/>
        <v>Do, 19.</v>
      </c>
      <c r="Q460" s="42"/>
      <c r="R460" s="42"/>
      <c r="S460" s="42"/>
      <c r="T460" s="42"/>
      <c r="U460" s="42"/>
      <c r="V460" s="42"/>
      <c r="W460" s="42"/>
      <c r="X460" s="42"/>
    </row>
    <row r="461" spans="11:24" x14ac:dyDescent="0.2">
      <c r="K461" s="39"/>
      <c r="L461" s="45">
        <v>43027.333333333336</v>
      </c>
      <c r="M461" s="46">
        <v>13159.130120420001</v>
      </c>
      <c r="N461" s="47"/>
      <c r="O461" s="48"/>
      <c r="P461" s="41" t="str">
        <f t="shared" si="6"/>
        <v>Do, 19.</v>
      </c>
      <c r="Q461" s="42"/>
      <c r="R461" s="42"/>
      <c r="S461" s="42"/>
      <c r="T461" s="42"/>
      <c r="U461" s="42"/>
      <c r="V461" s="42"/>
      <c r="W461" s="42"/>
      <c r="X461" s="42"/>
    </row>
    <row r="462" spans="11:24" x14ac:dyDescent="0.2">
      <c r="K462" s="39"/>
      <c r="L462" s="45">
        <v>43027.375</v>
      </c>
      <c r="M462" s="46">
        <v>12835.62153753</v>
      </c>
      <c r="N462" s="47"/>
      <c r="O462" s="48"/>
      <c r="P462" s="41" t="str">
        <f t="shared" si="6"/>
        <v>Do, 19.</v>
      </c>
      <c r="Q462" s="42"/>
      <c r="R462" s="42"/>
      <c r="S462" s="42"/>
      <c r="T462" s="42"/>
      <c r="U462" s="42"/>
      <c r="V462" s="42"/>
      <c r="W462" s="42"/>
      <c r="X462" s="42"/>
    </row>
    <row r="463" spans="11:24" x14ac:dyDescent="0.2">
      <c r="K463" s="39"/>
      <c r="L463" s="45">
        <v>43027.416666666664</v>
      </c>
      <c r="M463" s="46">
        <v>13233.36407623</v>
      </c>
      <c r="N463" s="47"/>
      <c r="O463" s="48"/>
      <c r="P463" s="41" t="str">
        <f t="shared" si="6"/>
        <v>Do, 19.</v>
      </c>
      <c r="Q463" s="42"/>
      <c r="R463" s="42"/>
      <c r="S463" s="42"/>
      <c r="T463" s="42"/>
      <c r="U463" s="42"/>
      <c r="V463" s="42"/>
      <c r="W463" s="42"/>
      <c r="X463" s="42"/>
    </row>
    <row r="464" spans="11:24" x14ac:dyDescent="0.2">
      <c r="K464" s="39"/>
      <c r="L464" s="45">
        <v>43027.458333333336</v>
      </c>
      <c r="M464" s="46">
        <v>13252.834318560001</v>
      </c>
      <c r="N464" s="47"/>
      <c r="O464" s="48"/>
      <c r="P464" s="41" t="str">
        <f t="shared" si="6"/>
        <v>Do, 19.</v>
      </c>
      <c r="Q464" s="42"/>
      <c r="R464" s="42"/>
      <c r="S464" s="42"/>
      <c r="T464" s="42"/>
      <c r="U464" s="42"/>
      <c r="V464" s="42"/>
      <c r="W464" s="42"/>
      <c r="X464" s="42"/>
    </row>
    <row r="465" spans="11:24" x14ac:dyDescent="0.2">
      <c r="K465" s="39"/>
      <c r="L465" s="45">
        <v>43027.5</v>
      </c>
      <c r="M465" s="46">
        <v>13486.348796030001</v>
      </c>
      <c r="N465" s="47"/>
      <c r="O465" s="48"/>
      <c r="P465" s="41" t="str">
        <f t="shared" si="6"/>
        <v>Do, 19.</v>
      </c>
      <c r="Q465" s="42"/>
      <c r="R465" s="42"/>
      <c r="S465" s="42"/>
      <c r="T465" s="42"/>
      <c r="U465" s="42"/>
      <c r="V465" s="42"/>
      <c r="W465" s="42"/>
      <c r="X465" s="42"/>
    </row>
    <row r="466" spans="11:24" x14ac:dyDescent="0.2">
      <c r="K466" s="39"/>
      <c r="L466" s="45">
        <v>43027.541666666664</v>
      </c>
      <c r="M466" s="46">
        <v>13922.975986700001</v>
      </c>
      <c r="N466" s="47"/>
      <c r="O466" s="48"/>
      <c r="P466" s="41" t="str">
        <f t="shared" si="6"/>
        <v>Do, 19.</v>
      </c>
      <c r="Q466" s="42"/>
      <c r="R466" s="42"/>
      <c r="S466" s="42"/>
      <c r="T466" s="42"/>
      <c r="U466" s="42"/>
      <c r="V466" s="42"/>
      <c r="W466" s="42"/>
      <c r="X466" s="42"/>
    </row>
    <row r="467" spans="11:24" x14ac:dyDescent="0.2">
      <c r="K467" s="39"/>
      <c r="L467" s="45">
        <v>43027.583333333336</v>
      </c>
      <c r="M467" s="46">
        <v>13882.59211858</v>
      </c>
      <c r="N467" s="47"/>
      <c r="O467" s="48"/>
      <c r="P467" s="41" t="str">
        <f t="shared" si="6"/>
        <v>Do, 19.</v>
      </c>
      <c r="Q467" s="42"/>
      <c r="R467" s="42"/>
      <c r="S467" s="42"/>
      <c r="T467" s="42"/>
      <c r="U467" s="42"/>
      <c r="V467" s="42"/>
      <c r="W467" s="42"/>
      <c r="X467" s="42"/>
    </row>
    <row r="468" spans="11:24" x14ac:dyDescent="0.2">
      <c r="K468" s="39"/>
      <c r="L468" s="45">
        <v>43027.625</v>
      </c>
      <c r="M468" s="46">
        <v>13780.284147</v>
      </c>
      <c r="N468" s="47"/>
      <c r="O468" s="48"/>
      <c r="P468" s="41" t="str">
        <f t="shared" si="6"/>
        <v>Do, 19.</v>
      </c>
      <c r="Q468" s="42"/>
      <c r="R468" s="42"/>
      <c r="S468" s="42"/>
      <c r="T468" s="42"/>
      <c r="U468" s="42"/>
      <c r="V468" s="42"/>
      <c r="W468" s="42"/>
      <c r="X468" s="42"/>
    </row>
    <row r="469" spans="11:24" x14ac:dyDescent="0.2">
      <c r="K469" s="39"/>
      <c r="L469" s="45">
        <v>43027.666666666664</v>
      </c>
      <c r="M469" s="46">
        <v>12521.20476038</v>
      </c>
      <c r="N469" s="47"/>
      <c r="O469" s="48"/>
      <c r="P469" s="41" t="str">
        <f t="shared" si="6"/>
        <v>Do, 19.</v>
      </c>
      <c r="Q469" s="42"/>
      <c r="R469" s="42"/>
      <c r="S469" s="42"/>
      <c r="T469" s="42"/>
      <c r="U469" s="42"/>
      <c r="V469" s="42"/>
      <c r="W469" s="42"/>
      <c r="X469" s="42"/>
    </row>
    <row r="470" spans="11:24" x14ac:dyDescent="0.2">
      <c r="K470" s="39"/>
      <c r="L470" s="45">
        <v>43027.708333333336</v>
      </c>
      <c r="M470" s="46">
        <v>11997.90124945</v>
      </c>
      <c r="N470" s="47"/>
      <c r="O470" s="48"/>
      <c r="P470" s="41" t="str">
        <f t="shared" si="6"/>
        <v>Do, 19.</v>
      </c>
      <c r="Q470" s="42"/>
      <c r="R470" s="42"/>
      <c r="S470" s="42"/>
      <c r="T470" s="42"/>
      <c r="U470" s="42"/>
      <c r="V470" s="42"/>
      <c r="W470" s="42"/>
      <c r="X470" s="42"/>
    </row>
    <row r="471" spans="11:24" x14ac:dyDescent="0.2">
      <c r="K471" s="39"/>
      <c r="L471" s="45">
        <v>43027.75</v>
      </c>
      <c r="M471" s="46">
        <v>12177.58060365</v>
      </c>
      <c r="N471" s="47"/>
      <c r="O471" s="48"/>
      <c r="P471" s="41" t="str">
        <f t="shared" si="6"/>
        <v>Do, 19.</v>
      </c>
      <c r="Q471" s="42"/>
      <c r="R471" s="42"/>
      <c r="S471" s="42"/>
      <c r="T471" s="42"/>
      <c r="U471" s="42"/>
      <c r="V471" s="42"/>
      <c r="W471" s="42"/>
      <c r="X471" s="42"/>
    </row>
    <row r="472" spans="11:24" x14ac:dyDescent="0.2">
      <c r="K472" s="39"/>
      <c r="L472" s="45">
        <v>43027.791666666664</v>
      </c>
      <c r="M472" s="46">
        <v>12040.729273479999</v>
      </c>
      <c r="N472" s="47"/>
      <c r="O472" s="48"/>
      <c r="P472" s="41" t="str">
        <f t="shared" si="6"/>
        <v>Do, 19.</v>
      </c>
      <c r="Q472" s="42"/>
      <c r="R472" s="42"/>
      <c r="S472" s="42"/>
      <c r="T472" s="42"/>
      <c r="U472" s="42"/>
      <c r="V472" s="42"/>
      <c r="W472" s="42"/>
      <c r="X472" s="42"/>
    </row>
    <row r="473" spans="11:24" x14ac:dyDescent="0.2">
      <c r="K473" s="39"/>
      <c r="L473" s="45">
        <v>43027.833333333336</v>
      </c>
      <c r="M473" s="46">
        <v>10294.684736069999</v>
      </c>
      <c r="N473" s="47"/>
      <c r="O473" s="48"/>
      <c r="P473" s="41" t="str">
        <f t="shared" si="6"/>
        <v>Do, 19.</v>
      </c>
      <c r="Q473" s="42"/>
      <c r="R473" s="42"/>
      <c r="S473" s="42"/>
      <c r="T473" s="42"/>
      <c r="U473" s="42"/>
      <c r="V473" s="42"/>
      <c r="W473" s="42"/>
      <c r="X473" s="42"/>
    </row>
    <row r="474" spans="11:24" x14ac:dyDescent="0.2">
      <c r="K474" s="39"/>
      <c r="L474" s="45">
        <v>43027.875</v>
      </c>
      <c r="M474" s="46">
        <v>8884.9527182700022</v>
      </c>
      <c r="N474" s="47"/>
      <c r="O474" s="48"/>
      <c r="P474" s="41" t="str">
        <f t="shared" si="6"/>
        <v>Do, 19.</v>
      </c>
      <c r="Q474" s="42"/>
      <c r="R474" s="42"/>
      <c r="S474" s="42"/>
      <c r="T474" s="42"/>
      <c r="U474" s="42"/>
      <c r="V474" s="42"/>
      <c r="W474" s="42"/>
      <c r="X474" s="42"/>
    </row>
    <row r="475" spans="11:24" x14ac:dyDescent="0.2">
      <c r="K475" s="39"/>
      <c r="L475" s="45">
        <v>43027.916666666664</v>
      </c>
      <c r="M475" s="46">
        <v>8398.6756586700012</v>
      </c>
      <c r="N475" s="47"/>
      <c r="O475" s="48"/>
      <c r="P475" s="41" t="str">
        <f t="shared" ref="P475:P538" si="7">+TEXT(L476,"TTT, TT.")</f>
        <v>Do, 19.</v>
      </c>
      <c r="Q475" s="42"/>
      <c r="R475" s="42"/>
      <c r="S475" s="42"/>
      <c r="T475" s="42"/>
      <c r="U475" s="42"/>
      <c r="V475" s="42"/>
      <c r="W475" s="42"/>
      <c r="X475" s="42"/>
    </row>
    <row r="476" spans="11:24" x14ac:dyDescent="0.2">
      <c r="K476" s="39"/>
      <c r="L476" s="45">
        <v>43027.958333333336</v>
      </c>
      <c r="M476" s="46">
        <v>7877.0135508100011</v>
      </c>
      <c r="N476" s="47"/>
      <c r="O476" s="48"/>
      <c r="P476" s="41" t="str">
        <f t="shared" si="7"/>
        <v>Fr, 20.</v>
      </c>
      <c r="Q476" s="42"/>
      <c r="R476" s="42"/>
      <c r="S476" s="42"/>
      <c r="T476" s="42"/>
      <c r="U476" s="42"/>
      <c r="V476" s="42"/>
      <c r="W476" s="42"/>
      <c r="X476" s="42"/>
    </row>
    <row r="477" spans="11:24" x14ac:dyDescent="0.2">
      <c r="K477" s="39"/>
      <c r="L477" s="45">
        <v>43028</v>
      </c>
      <c r="M477" s="46">
        <v>8436.8986634399989</v>
      </c>
      <c r="N477" s="47"/>
      <c r="O477" s="48"/>
      <c r="P477" s="41" t="str">
        <f t="shared" si="7"/>
        <v>Fr, 20.</v>
      </c>
      <c r="Q477" s="42"/>
      <c r="R477" s="42"/>
      <c r="S477" s="42"/>
      <c r="T477" s="42"/>
      <c r="U477" s="42"/>
      <c r="V477" s="42"/>
      <c r="W477" s="42"/>
      <c r="X477" s="42"/>
    </row>
    <row r="478" spans="11:24" x14ac:dyDescent="0.2">
      <c r="K478" s="39"/>
      <c r="L478" s="45">
        <v>43028.041666666664</v>
      </c>
      <c r="M478" s="46">
        <v>8771.66600965</v>
      </c>
      <c r="N478" s="47"/>
      <c r="O478" s="48"/>
      <c r="P478" s="41" t="str">
        <f t="shared" si="7"/>
        <v>Fr, 20.</v>
      </c>
      <c r="Q478" s="42"/>
      <c r="R478" s="42"/>
      <c r="S478" s="42"/>
      <c r="T478" s="42"/>
      <c r="U478" s="42"/>
      <c r="V478" s="42"/>
      <c r="W478" s="42"/>
      <c r="X478" s="42"/>
    </row>
    <row r="479" spans="11:24" x14ac:dyDescent="0.2">
      <c r="K479" s="39"/>
      <c r="L479" s="45">
        <v>43028.083333333336</v>
      </c>
      <c r="M479" s="46">
        <v>9057.5162251700021</v>
      </c>
      <c r="N479" s="47"/>
      <c r="O479" s="48"/>
      <c r="P479" s="41" t="str">
        <f t="shared" si="7"/>
        <v>Fr, 20.</v>
      </c>
      <c r="Q479" s="42"/>
      <c r="R479" s="42"/>
      <c r="S479" s="42"/>
      <c r="T479" s="42"/>
      <c r="U479" s="42"/>
      <c r="V479" s="42"/>
      <c r="W479" s="42"/>
      <c r="X479" s="42"/>
    </row>
    <row r="480" spans="11:24" x14ac:dyDescent="0.2">
      <c r="K480" s="39"/>
      <c r="L480" s="45">
        <v>43028.125</v>
      </c>
      <c r="M480" s="46">
        <v>9405.7005046600025</v>
      </c>
      <c r="N480" s="47"/>
      <c r="O480" s="48"/>
      <c r="P480" s="41" t="str">
        <f t="shared" si="7"/>
        <v>Fr, 20.</v>
      </c>
      <c r="Q480" s="42"/>
      <c r="R480" s="42"/>
      <c r="S480" s="42"/>
      <c r="T480" s="42"/>
      <c r="U480" s="42"/>
      <c r="V480" s="42"/>
      <c r="W480" s="42"/>
      <c r="X480" s="42"/>
    </row>
    <row r="481" spans="11:24" x14ac:dyDescent="0.2">
      <c r="K481" s="39"/>
      <c r="L481" s="45">
        <v>43028.166666666664</v>
      </c>
      <c r="M481" s="46">
        <v>10279.51112734</v>
      </c>
      <c r="N481" s="47"/>
      <c r="O481" s="48"/>
      <c r="P481" s="41" t="str">
        <f t="shared" si="7"/>
        <v>Fr, 20.</v>
      </c>
      <c r="Q481" s="42"/>
      <c r="R481" s="42"/>
      <c r="S481" s="42"/>
      <c r="T481" s="42"/>
      <c r="U481" s="42"/>
      <c r="V481" s="42"/>
      <c r="W481" s="42"/>
      <c r="X481" s="42"/>
    </row>
    <row r="482" spans="11:24" x14ac:dyDescent="0.2">
      <c r="K482" s="39"/>
      <c r="L482" s="45">
        <v>43028.208333333336</v>
      </c>
      <c r="M482" s="46">
        <v>11052.44967183</v>
      </c>
      <c r="N482" s="47"/>
      <c r="O482" s="48"/>
      <c r="P482" s="41" t="str">
        <f t="shared" si="7"/>
        <v>Fr, 20.</v>
      </c>
      <c r="Q482" s="42"/>
      <c r="R482" s="42"/>
      <c r="S482" s="42"/>
      <c r="T482" s="42"/>
      <c r="U482" s="42"/>
      <c r="V482" s="42"/>
      <c r="W482" s="42"/>
      <c r="X482" s="42"/>
    </row>
    <row r="483" spans="11:24" x14ac:dyDescent="0.2">
      <c r="K483" s="39"/>
      <c r="L483" s="45">
        <v>43028.25</v>
      </c>
      <c r="M483" s="46">
        <v>12119.878995730001</v>
      </c>
      <c r="N483" s="47"/>
      <c r="O483" s="48"/>
      <c r="P483" s="41" t="str">
        <f t="shared" si="7"/>
        <v>Fr, 20.</v>
      </c>
      <c r="Q483" s="42"/>
      <c r="R483" s="42"/>
      <c r="S483" s="42"/>
      <c r="T483" s="42"/>
      <c r="U483" s="42"/>
      <c r="V483" s="42"/>
      <c r="W483" s="42"/>
      <c r="X483" s="42"/>
    </row>
    <row r="484" spans="11:24" x14ac:dyDescent="0.2">
      <c r="K484" s="39"/>
      <c r="L484" s="45">
        <v>43028.291666666664</v>
      </c>
      <c r="M484" s="46">
        <v>12304.41759891</v>
      </c>
      <c r="N484" s="47"/>
      <c r="O484" s="48"/>
      <c r="P484" s="41" t="str">
        <f t="shared" si="7"/>
        <v>Fr, 20.</v>
      </c>
      <c r="Q484" s="42"/>
      <c r="R484" s="42"/>
      <c r="S484" s="42"/>
      <c r="T484" s="42"/>
      <c r="U484" s="42"/>
      <c r="V484" s="42"/>
      <c r="W484" s="42"/>
      <c r="X484" s="42"/>
    </row>
    <row r="485" spans="11:24" x14ac:dyDescent="0.2">
      <c r="K485" s="39"/>
      <c r="L485" s="45">
        <v>43028.333333333336</v>
      </c>
      <c r="M485" s="46">
        <v>12195.340959880001</v>
      </c>
      <c r="N485" s="47"/>
      <c r="O485" s="48"/>
      <c r="P485" s="41" t="str">
        <f t="shared" si="7"/>
        <v>Fr, 20.</v>
      </c>
      <c r="Q485" s="42"/>
      <c r="R485" s="42"/>
      <c r="S485" s="42"/>
      <c r="T485" s="42"/>
      <c r="U485" s="42"/>
      <c r="V485" s="42"/>
      <c r="W485" s="42"/>
      <c r="X485" s="42"/>
    </row>
    <row r="486" spans="11:24" x14ac:dyDescent="0.2">
      <c r="K486" s="39"/>
      <c r="L486" s="45">
        <v>43028.375</v>
      </c>
      <c r="M486" s="46">
        <v>12240.45324701</v>
      </c>
      <c r="N486" s="47"/>
      <c r="O486" s="48"/>
      <c r="P486" s="41" t="str">
        <f t="shared" si="7"/>
        <v>Fr, 20.</v>
      </c>
      <c r="Q486" s="42"/>
      <c r="R486" s="42"/>
      <c r="S486" s="42"/>
      <c r="T486" s="42"/>
      <c r="U486" s="42"/>
      <c r="V486" s="42"/>
      <c r="W486" s="42"/>
      <c r="X486" s="42"/>
    </row>
    <row r="487" spans="11:24" x14ac:dyDescent="0.2">
      <c r="K487" s="39"/>
      <c r="L487" s="45">
        <v>43028.416666666664</v>
      </c>
      <c r="M487" s="46">
        <v>12010.12225884</v>
      </c>
      <c r="N487" s="47"/>
      <c r="O487" s="48"/>
      <c r="P487" s="41" t="str">
        <f t="shared" si="7"/>
        <v>Fr, 20.</v>
      </c>
      <c r="Q487" s="42"/>
      <c r="R487" s="42"/>
      <c r="S487" s="42"/>
      <c r="T487" s="42"/>
      <c r="U487" s="42"/>
      <c r="V487" s="42"/>
      <c r="W487" s="42"/>
      <c r="X487" s="42"/>
    </row>
    <row r="488" spans="11:24" x14ac:dyDescent="0.2">
      <c r="K488" s="39"/>
      <c r="L488" s="45">
        <v>43028.458333333336</v>
      </c>
      <c r="M488" s="46">
        <v>11811.375224740001</v>
      </c>
      <c r="N488" s="47"/>
      <c r="O488" s="48"/>
      <c r="P488" s="41" t="str">
        <f t="shared" si="7"/>
        <v>Fr, 20.</v>
      </c>
      <c r="Q488" s="42"/>
      <c r="R488" s="42"/>
      <c r="S488" s="42"/>
      <c r="T488" s="42"/>
      <c r="U488" s="42"/>
      <c r="V488" s="42"/>
      <c r="W488" s="42"/>
      <c r="X488" s="42"/>
    </row>
    <row r="489" spans="11:24" x14ac:dyDescent="0.2">
      <c r="K489" s="39"/>
      <c r="L489" s="45">
        <v>43028.5</v>
      </c>
      <c r="M489" s="46">
        <v>11778.417010019999</v>
      </c>
      <c r="N489" s="47"/>
      <c r="O489" s="48"/>
      <c r="P489" s="41" t="str">
        <f t="shared" si="7"/>
        <v>Fr, 20.</v>
      </c>
      <c r="Q489" s="42"/>
      <c r="R489" s="42"/>
      <c r="S489" s="42"/>
      <c r="T489" s="42"/>
      <c r="U489" s="42"/>
      <c r="V489" s="42"/>
      <c r="W489" s="42"/>
      <c r="X489" s="42"/>
    </row>
    <row r="490" spans="11:24" x14ac:dyDescent="0.2">
      <c r="K490" s="39"/>
      <c r="L490" s="45">
        <v>43028.541666666664</v>
      </c>
      <c r="M490" s="46">
        <v>11492.693232270001</v>
      </c>
      <c r="N490" s="47"/>
      <c r="O490" s="48"/>
      <c r="P490" s="41" t="str">
        <f t="shared" si="7"/>
        <v>Fr, 20.</v>
      </c>
      <c r="Q490" s="42"/>
      <c r="R490" s="42"/>
      <c r="S490" s="42"/>
      <c r="T490" s="42"/>
      <c r="U490" s="42"/>
      <c r="V490" s="42"/>
      <c r="W490" s="42"/>
      <c r="X490" s="42"/>
    </row>
    <row r="491" spans="11:24" x14ac:dyDescent="0.2">
      <c r="K491" s="39"/>
      <c r="L491" s="45">
        <v>43028.583333333336</v>
      </c>
      <c r="M491" s="46">
        <v>11520.449086660001</v>
      </c>
      <c r="N491" s="47"/>
      <c r="O491" s="48"/>
      <c r="P491" s="41" t="str">
        <f t="shared" si="7"/>
        <v>Fr, 20.</v>
      </c>
      <c r="Q491" s="42"/>
      <c r="R491" s="42"/>
      <c r="S491" s="42"/>
      <c r="T491" s="42"/>
      <c r="U491" s="42"/>
      <c r="V491" s="42"/>
      <c r="W491" s="42"/>
      <c r="X491" s="42"/>
    </row>
    <row r="492" spans="11:24" x14ac:dyDescent="0.2">
      <c r="K492" s="39"/>
      <c r="L492" s="45">
        <v>43028.625</v>
      </c>
      <c r="M492" s="46">
        <v>11839.385665350001</v>
      </c>
      <c r="N492" s="47"/>
      <c r="O492" s="48"/>
      <c r="P492" s="41" t="str">
        <f t="shared" si="7"/>
        <v>Fr, 20.</v>
      </c>
      <c r="Q492" s="42"/>
      <c r="R492" s="42"/>
      <c r="S492" s="42"/>
      <c r="T492" s="42"/>
      <c r="U492" s="42"/>
      <c r="V492" s="42"/>
      <c r="W492" s="42"/>
      <c r="X492" s="42"/>
    </row>
    <row r="493" spans="11:24" x14ac:dyDescent="0.2">
      <c r="K493" s="39"/>
      <c r="L493" s="45">
        <v>43028.666666666664</v>
      </c>
      <c r="M493" s="46">
        <v>12716.7949094</v>
      </c>
      <c r="N493" s="47"/>
      <c r="O493" s="48"/>
      <c r="P493" s="41" t="str">
        <f t="shared" si="7"/>
        <v>Fr, 20.</v>
      </c>
      <c r="Q493" s="42"/>
      <c r="R493" s="42"/>
      <c r="S493" s="42"/>
      <c r="T493" s="42"/>
      <c r="U493" s="42"/>
      <c r="V493" s="42"/>
      <c r="W493" s="42"/>
      <c r="X493" s="42"/>
    </row>
    <row r="494" spans="11:24" x14ac:dyDescent="0.2">
      <c r="K494" s="39"/>
      <c r="L494" s="45">
        <v>43028.708333333336</v>
      </c>
      <c r="M494" s="46">
        <v>12933.695812350001</v>
      </c>
      <c r="N494" s="47"/>
      <c r="O494" s="48"/>
      <c r="P494" s="41" t="str">
        <f t="shared" si="7"/>
        <v>Fr, 20.</v>
      </c>
      <c r="Q494" s="42"/>
      <c r="R494" s="42"/>
      <c r="S494" s="42"/>
      <c r="T494" s="42"/>
      <c r="U494" s="42"/>
      <c r="V494" s="42"/>
      <c r="W494" s="42"/>
      <c r="X494" s="42"/>
    </row>
    <row r="495" spans="11:24" x14ac:dyDescent="0.2">
      <c r="K495" s="39"/>
      <c r="L495" s="45">
        <v>43028.75</v>
      </c>
      <c r="M495" s="46">
        <v>13232.143738909999</v>
      </c>
      <c r="N495" s="47"/>
      <c r="O495" s="48"/>
      <c r="P495" s="41" t="str">
        <f t="shared" si="7"/>
        <v>Fr, 20.</v>
      </c>
      <c r="Q495" s="42"/>
      <c r="R495" s="42"/>
      <c r="S495" s="42"/>
      <c r="T495" s="42"/>
      <c r="U495" s="42"/>
      <c r="V495" s="42"/>
      <c r="W495" s="42"/>
      <c r="X495" s="42"/>
    </row>
    <row r="496" spans="11:24" x14ac:dyDescent="0.2">
      <c r="K496" s="39"/>
      <c r="L496" s="45">
        <v>43028.791666666664</v>
      </c>
      <c r="M496" s="46">
        <v>12707.914032459999</v>
      </c>
      <c r="N496" s="47"/>
      <c r="O496" s="48"/>
      <c r="P496" s="41" t="str">
        <f t="shared" si="7"/>
        <v>Fr, 20.</v>
      </c>
      <c r="Q496" s="42"/>
      <c r="R496" s="42"/>
      <c r="S496" s="42"/>
      <c r="T496" s="42"/>
      <c r="U496" s="42"/>
      <c r="V496" s="42"/>
      <c r="W496" s="42"/>
      <c r="X496" s="42"/>
    </row>
    <row r="497" spans="11:24" x14ac:dyDescent="0.2">
      <c r="K497" s="39"/>
      <c r="L497" s="45">
        <v>43028.833333333336</v>
      </c>
      <c r="M497" s="46">
        <v>12388.177729659999</v>
      </c>
      <c r="N497" s="47"/>
      <c r="O497" s="48"/>
      <c r="P497" s="41" t="str">
        <f t="shared" si="7"/>
        <v>Fr, 20.</v>
      </c>
      <c r="Q497" s="42"/>
      <c r="R497" s="42"/>
      <c r="S497" s="42"/>
      <c r="T497" s="42"/>
      <c r="U497" s="42"/>
      <c r="V497" s="42"/>
      <c r="W497" s="42"/>
      <c r="X497" s="42"/>
    </row>
    <row r="498" spans="11:24" x14ac:dyDescent="0.2">
      <c r="K498" s="39"/>
      <c r="L498" s="45">
        <v>43028.875</v>
      </c>
      <c r="M498" s="46">
        <v>12006.360833050001</v>
      </c>
      <c r="N498" s="47"/>
      <c r="O498" s="48"/>
      <c r="P498" s="41" t="str">
        <f t="shared" si="7"/>
        <v>Fr, 20.</v>
      </c>
      <c r="Q498" s="42"/>
      <c r="R498" s="42"/>
      <c r="S498" s="42"/>
      <c r="T498" s="42"/>
      <c r="U498" s="42"/>
      <c r="V498" s="42"/>
      <c r="W498" s="42"/>
      <c r="X498" s="42"/>
    </row>
    <row r="499" spans="11:24" x14ac:dyDescent="0.2">
      <c r="K499" s="39"/>
      <c r="L499" s="45">
        <v>43028.916666666664</v>
      </c>
      <c r="M499" s="46">
        <v>10917.810069899999</v>
      </c>
      <c r="N499" s="47"/>
      <c r="O499" s="48"/>
      <c r="P499" s="41" t="str">
        <f t="shared" si="7"/>
        <v>Fr, 20.</v>
      </c>
      <c r="Q499" s="42"/>
      <c r="R499" s="42"/>
      <c r="S499" s="42"/>
      <c r="T499" s="42"/>
      <c r="U499" s="42"/>
      <c r="V499" s="42"/>
      <c r="W499" s="42"/>
      <c r="X499" s="42"/>
    </row>
    <row r="500" spans="11:24" x14ac:dyDescent="0.2">
      <c r="K500" s="39"/>
      <c r="L500" s="45">
        <v>43028.958333333336</v>
      </c>
      <c r="M500" s="46">
        <v>10157.69465573</v>
      </c>
      <c r="N500" s="47"/>
      <c r="O500" s="48"/>
      <c r="P500" s="41" t="str">
        <f t="shared" si="7"/>
        <v>Sa, 21.</v>
      </c>
      <c r="Q500" s="42"/>
      <c r="R500" s="42"/>
      <c r="S500" s="42"/>
      <c r="T500" s="42"/>
      <c r="U500" s="42"/>
      <c r="V500" s="42"/>
      <c r="W500" s="42"/>
      <c r="X500" s="42"/>
    </row>
    <row r="501" spans="11:24" x14ac:dyDescent="0.2">
      <c r="K501" s="39"/>
      <c r="L501" s="45">
        <v>43029</v>
      </c>
      <c r="M501" s="46">
        <v>8610.9142288600015</v>
      </c>
      <c r="N501" s="47"/>
      <c r="O501" s="48"/>
      <c r="P501" s="41" t="str">
        <f t="shared" si="7"/>
        <v>Sa, 21.</v>
      </c>
      <c r="Q501" s="42"/>
      <c r="R501" s="42"/>
      <c r="S501" s="42"/>
      <c r="T501" s="42"/>
      <c r="U501" s="42"/>
      <c r="V501" s="42"/>
      <c r="W501" s="42"/>
      <c r="X501" s="42"/>
    </row>
    <row r="502" spans="11:24" x14ac:dyDescent="0.2">
      <c r="K502" s="39"/>
      <c r="L502" s="45">
        <v>43029.041666666664</v>
      </c>
      <c r="M502" s="46">
        <v>8125.31008131</v>
      </c>
      <c r="N502" s="47"/>
      <c r="O502" s="48"/>
      <c r="P502" s="41" t="str">
        <f t="shared" si="7"/>
        <v>Sa, 21.</v>
      </c>
      <c r="Q502" s="42"/>
      <c r="R502" s="42"/>
      <c r="S502" s="42"/>
      <c r="T502" s="42"/>
      <c r="U502" s="42"/>
      <c r="V502" s="42"/>
      <c r="W502" s="42"/>
      <c r="X502" s="42"/>
    </row>
    <row r="503" spans="11:24" x14ac:dyDescent="0.2">
      <c r="K503" s="39"/>
      <c r="L503" s="45">
        <v>43029.083333333336</v>
      </c>
      <c r="M503" s="46">
        <v>8209.8166174400012</v>
      </c>
      <c r="N503" s="47"/>
      <c r="O503" s="48"/>
      <c r="P503" s="41" t="str">
        <f t="shared" si="7"/>
        <v>Sa, 21.</v>
      </c>
      <c r="Q503" s="42"/>
      <c r="R503" s="42"/>
      <c r="S503" s="42"/>
      <c r="T503" s="42"/>
      <c r="U503" s="42"/>
      <c r="V503" s="42"/>
      <c r="W503" s="42"/>
      <c r="X503" s="42"/>
    </row>
    <row r="504" spans="11:24" x14ac:dyDescent="0.2">
      <c r="K504" s="39"/>
      <c r="L504" s="45">
        <v>43029.125</v>
      </c>
      <c r="M504" s="46">
        <v>8417.5990545899986</v>
      </c>
      <c r="N504" s="47"/>
      <c r="O504" s="48"/>
      <c r="P504" s="41" t="str">
        <f t="shared" si="7"/>
        <v>Sa, 21.</v>
      </c>
      <c r="Q504" s="42"/>
      <c r="R504" s="42"/>
      <c r="S504" s="42"/>
      <c r="T504" s="42"/>
      <c r="U504" s="42"/>
      <c r="V504" s="42"/>
      <c r="W504" s="42"/>
      <c r="X504" s="42"/>
    </row>
    <row r="505" spans="11:24" x14ac:dyDescent="0.2">
      <c r="K505" s="39"/>
      <c r="L505" s="45">
        <v>43029.166666666664</v>
      </c>
      <c r="M505" s="46">
        <v>8933.3676678200027</v>
      </c>
      <c r="N505" s="47"/>
      <c r="O505" s="48"/>
      <c r="P505" s="41" t="str">
        <f t="shared" si="7"/>
        <v>Sa, 21.</v>
      </c>
      <c r="Q505" s="42"/>
      <c r="R505" s="42"/>
      <c r="S505" s="42"/>
      <c r="T505" s="42"/>
      <c r="U505" s="42"/>
      <c r="V505" s="42"/>
      <c r="W505" s="42"/>
      <c r="X505" s="42"/>
    </row>
    <row r="506" spans="11:24" x14ac:dyDescent="0.2">
      <c r="K506" s="39"/>
      <c r="L506" s="45">
        <v>43029.208333333336</v>
      </c>
      <c r="M506" s="46">
        <v>9876.8998912000006</v>
      </c>
      <c r="N506" s="47"/>
      <c r="O506" s="48"/>
      <c r="P506" s="41" t="str">
        <f t="shared" si="7"/>
        <v>Sa, 21.</v>
      </c>
      <c r="Q506" s="42"/>
      <c r="R506" s="42"/>
      <c r="S506" s="42"/>
      <c r="T506" s="42"/>
      <c r="U506" s="42"/>
      <c r="V506" s="42"/>
      <c r="W506" s="42"/>
      <c r="X506" s="42"/>
    </row>
    <row r="507" spans="11:24" x14ac:dyDescent="0.2">
      <c r="K507" s="39"/>
      <c r="L507" s="45">
        <v>43029.25</v>
      </c>
      <c r="M507" s="46">
        <v>10041.75205094</v>
      </c>
      <c r="N507" s="47"/>
      <c r="O507" s="48"/>
      <c r="P507" s="41" t="str">
        <f t="shared" si="7"/>
        <v>Sa, 21.</v>
      </c>
      <c r="Q507" s="42"/>
      <c r="R507" s="42"/>
      <c r="S507" s="42"/>
      <c r="T507" s="42"/>
      <c r="U507" s="42"/>
      <c r="V507" s="42"/>
      <c r="W507" s="42"/>
      <c r="X507" s="42"/>
    </row>
    <row r="508" spans="11:24" x14ac:dyDescent="0.2">
      <c r="K508" s="39"/>
      <c r="L508" s="45">
        <v>43029.291666666664</v>
      </c>
      <c r="M508" s="46">
        <v>10443.89948385</v>
      </c>
      <c r="N508" s="47"/>
      <c r="O508" s="48"/>
      <c r="P508" s="41" t="str">
        <f t="shared" si="7"/>
        <v>Sa, 21.</v>
      </c>
      <c r="Q508" s="42"/>
      <c r="R508" s="42"/>
      <c r="S508" s="42"/>
      <c r="T508" s="42"/>
      <c r="U508" s="42"/>
      <c r="V508" s="42"/>
      <c r="W508" s="42"/>
      <c r="X508" s="42"/>
    </row>
    <row r="509" spans="11:24" x14ac:dyDescent="0.2">
      <c r="K509" s="39"/>
      <c r="L509" s="45">
        <v>43029.333333333336</v>
      </c>
      <c r="M509" s="46">
        <v>10585.17938143</v>
      </c>
      <c r="N509" s="47"/>
      <c r="O509" s="48"/>
      <c r="P509" s="41" t="str">
        <f t="shared" si="7"/>
        <v>Sa, 21.</v>
      </c>
      <c r="Q509" s="42"/>
      <c r="R509" s="42"/>
      <c r="S509" s="42"/>
      <c r="T509" s="42"/>
      <c r="U509" s="42"/>
      <c r="V509" s="42"/>
      <c r="W509" s="42"/>
      <c r="X509" s="42"/>
    </row>
    <row r="510" spans="11:24" x14ac:dyDescent="0.2">
      <c r="K510" s="39"/>
      <c r="L510" s="45">
        <v>43029.375</v>
      </c>
      <c r="M510" s="46">
        <v>10743.75851172</v>
      </c>
      <c r="N510" s="47"/>
      <c r="O510" s="48"/>
      <c r="P510" s="41" t="str">
        <f t="shared" si="7"/>
        <v>Sa, 21.</v>
      </c>
      <c r="Q510" s="42"/>
      <c r="R510" s="42"/>
      <c r="S510" s="42"/>
      <c r="T510" s="42"/>
      <c r="U510" s="42"/>
      <c r="V510" s="42"/>
      <c r="W510" s="42"/>
      <c r="X510" s="42"/>
    </row>
    <row r="511" spans="11:24" x14ac:dyDescent="0.2">
      <c r="K511" s="39"/>
      <c r="L511" s="45">
        <v>43029.416666666664</v>
      </c>
      <c r="M511" s="46">
        <v>11144.93212546</v>
      </c>
      <c r="N511" s="47"/>
      <c r="O511" s="48"/>
      <c r="P511" s="41" t="str">
        <f t="shared" si="7"/>
        <v>Sa, 21.</v>
      </c>
      <c r="Q511" s="42"/>
      <c r="R511" s="42"/>
      <c r="S511" s="42"/>
      <c r="T511" s="42"/>
      <c r="U511" s="42"/>
      <c r="V511" s="42"/>
      <c r="W511" s="42"/>
      <c r="X511" s="42"/>
    </row>
    <row r="512" spans="11:24" x14ac:dyDescent="0.2">
      <c r="K512" s="39"/>
      <c r="L512" s="45">
        <v>43029.458333333336</v>
      </c>
      <c r="M512" s="46">
        <v>11204.59917094</v>
      </c>
      <c r="N512" s="47"/>
      <c r="O512" s="48"/>
      <c r="P512" s="41" t="str">
        <f t="shared" si="7"/>
        <v>Sa, 21.</v>
      </c>
      <c r="Q512" s="42"/>
      <c r="R512" s="42"/>
      <c r="S512" s="42"/>
      <c r="T512" s="42"/>
      <c r="U512" s="42"/>
      <c r="V512" s="42"/>
      <c r="W512" s="42"/>
      <c r="X512" s="42"/>
    </row>
    <row r="513" spans="11:24" x14ac:dyDescent="0.2">
      <c r="K513" s="39"/>
      <c r="L513" s="45">
        <v>43029.5</v>
      </c>
      <c r="M513" s="46">
        <v>10978.316697709999</v>
      </c>
      <c r="N513" s="47"/>
      <c r="O513" s="48"/>
      <c r="P513" s="41" t="str">
        <f t="shared" si="7"/>
        <v>Sa, 21.</v>
      </c>
      <c r="Q513" s="42"/>
      <c r="R513" s="42"/>
      <c r="S513" s="42"/>
      <c r="T513" s="42"/>
      <c r="U513" s="42"/>
      <c r="V513" s="42"/>
      <c r="W513" s="42"/>
      <c r="X513" s="42"/>
    </row>
    <row r="514" spans="11:24" x14ac:dyDescent="0.2">
      <c r="K514" s="39"/>
      <c r="L514" s="45">
        <v>43029.541666666664</v>
      </c>
      <c r="M514" s="46">
        <v>10227.86518968</v>
      </c>
      <c r="N514" s="47"/>
      <c r="O514" s="48"/>
      <c r="P514" s="41" t="str">
        <f t="shared" si="7"/>
        <v>Sa, 21.</v>
      </c>
      <c r="Q514" s="42"/>
      <c r="R514" s="42"/>
      <c r="S514" s="42"/>
      <c r="T514" s="42"/>
      <c r="U514" s="42"/>
      <c r="V514" s="42"/>
      <c r="W514" s="42"/>
      <c r="X514" s="42"/>
    </row>
    <row r="515" spans="11:24" x14ac:dyDescent="0.2">
      <c r="K515" s="39"/>
      <c r="L515" s="45">
        <v>43029.583333333336</v>
      </c>
      <c r="M515" s="46">
        <v>9957.6954202000015</v>
      </c>
      <c r="N515" s="47"/>
      <c r="O515" s="48"/>
      <c r="P515" s="41" t="str">
        <f t="shared" si="7"/>
        <v>Sa, 21.</v>
      </c>
      <c r="Q515" s="42"/>
      <c r="R515" s="42"/>
      <c r="S515" s="42"/>
      <c r="T515" s="42"/>
      <c r="U515" s="42"/>
      <c r="V515" s="42"/>
      <c r="W515" s="42"/>
      <c r="X515" s="42"/>
    </row>
    <row r="516" spans="11:24" x14ac:dyDescent="0.2">
      <c r="K516" s="39"/>
      <c r="L516" s="45">
        <v>43029.625</v>
      </c>
      <c r="M516" s="46">
        <v>10019.426405550001</v>
      </c>
      <c r="N516" s="47"/>
      <c r="O516" s="48"/>
      <c r="P516" s="41" t="str">
        <f t="shared" si="7"/>
        <v>Sa, 21.</v>
      </c>
      <c r="Q516" s="42"/>
      <c r="R516" s="42"/>
      <c r="S516" s="42"/>
      <c r="T516" s="42"/>
      <c r="U516" s="42"/>
      <c r="V516" s="42"/>
      <c r="W516" s="42"/>
      <c r="X516" s="42"/>
    </row>
    <row r="517" spans="11:24" x14ac:dyDescent="0.2">
      <c r="K517" s="39"/>
      <c r="L517" s="45">
        <v>43029.666666666664</v>
      </c>
      <c r="M517" s="46">
        <v>10350.09795317</v>
      </c>
      <c r="N517" s="47"/>
      <c r="O517" s="48"/>
      <c r="P517" s="41" t="str">
        <f t="shared" si="7"/>
        <v>Sa, 21.</v>
      </c>
      <c r="Q517" s="42"/>
      <c r="R517" s="42"/>
      <c r="S517" s="42"/>
      <c r="T517" s="42"/>
      <c r="U517" s="42"/>
      <c r="V517" s="42"/>
      <c r="W517" s="42"/>
      <c r="X517" s="42"/>
    </row>
    <row r="518" spans="11:24" x14ac:dyDescent="0.2">
      <c r="K518" s="39"/>
      <c r="L518" s="45">
        <v>43029.708333333336</v>
      </c>
      <c r="M518" s="46">
        <v>10809.587494150001</v>
      </c>
      <c r="N518" s="47"/>
      <c r="O518" s="48"/>
      <c r="P518" s="41" t="str">
        <f t="shared" si="7"/>
        <v>Sa, 21.</v>
      </c>
      <c r="Q518" s="42"/>
      <c r="R518" s="42"/>
      <c r="S518" s="42"/>
      <c r="T518" s="42"/>
      <c r="U518" s="42"/>
      <c r="V518" s="42"/>
      <c r="W518" s="42"/>
      <c r="X518" s="42"/>
    </row>
    <row r="519" spans="11:24" x14ac:dyDescent="0.2">
      <c r="K519" s="39"/>
      <c r="L519" s="45">
        <v>43029.75</v>
      </c>
      <c r="M519" s="46">
        <v>10924.246129789999</v>
      </c>
      <c r="N519" s="47"/>
      <c r="O519" s="48"/>
      <c r="P519" s="41" t="str">
        <f t="shared" si="7"/>
        <v>Sa, 21.</v>
      </c>
      <c r="Q519" s="42"/>
      <c r="R519" s="42"/>
      <c r="S519" s="42"/>
      <c r="T519" s="42"/>
      <c r="U519" s="42"/>
      <c r="V519" s="42"/>
      <c r="W519" s="42"/>
      <c r="X519" s="42"/>
    </row>
    <row r="520" spans="11:24" x14ac:dyDescent="0.2">
      <c r="K520" s="39"/>
      <c r="L520" s="45">
        <v>43029.791666666664</v>
      </c>
      <c r="M520" s="46">
        <v>10537.037672410001</v>
      </c>
      <c r="N520" s="47"/>
      <c r="O520" s="48"/>
      <c r="P520" s="41" t="str">
        <f t="shared" si="7"/>
        <v>Sa, 21.</v>
      </c>
      <c r="Q520" s="42"/>
      <c r="R520" s="42"/>
      <c r="S520" s="42"/>
      <c r="T520" s="42"/>
      <c r="U520" s="42"/>
      <c r="V520" s="42"/>
      <c r="W520" s="42"/>
      <c r="X520" s="42"/>
    </row>
    <row r="521" spans="11:24" x14ac:dyDescent="0.2">
      <c r="K521" s="39"/>
      <c r="L521" s="45">
        <v>43029.833333333336</v>
      </c>
      <c r="M521" s="46">
        <v>9376.4671824800007</v>
      </c>
      <c r="N521" s="47"/>
      <c r="O521" s="48"/>
      <c r="P521" s="41" t="str">
        <f t="shared" si="7"/>
        <v>Sa, 21.</v>
      </c>
      <c r="Q521" s="42"/>
      <c r="R521" s="42"/>
      <c r="S521" s="42"/>
      <c r="T521" s="42"/>
      <c r="U521" s="42"/>
      <c r="V521" s="42"/>
      <c r="W521" s="42"/>
      <c r="X521" s="42"/>
    </row>
    <row r="522" spans="11:24" x14ac:dyDescent="0.2">
      <c r="K522" s="39"/>
      <c r="L522" s="45">
        <v>43029.875</v>
      </c>
      <c r="M522" s="46">
        <v>8749.268142070001</v>
      </c>
      <c r="N522" s="47"/>
      <c r="O522" s="48"/>
      <c r="P522" s="41" t="str">
        <f t="shared" si="7"/>
        <v>Sa, 21.</v>
      </c>
      <c r="Q522" s="42"/>
      <c r="R522" s="42"/>
      <c r="S522" s="42"/>
      <c r="T522" s="42"/>
      <c r="U522" s="42"/>
      <c r="V522" s="42"/>
      <c r="W522" s="42"/>
      <c r="X522" s="42"/>
    </row>
    <row r="523" spans="11:24" x14ac:dyDescent="0.2">
      <c r="K523" s="39"/>
      <c r="L523" s="45">
        <v>43029.916666666664</v>
      </c>
      <c r="M523" s="46">
        <v>8297.0139751999995</v>
      </c>
      <c r="N523" s="47"/>
      <c r="O523" s="48"/>
      <c r="P523" s="41" t="str">
        <f t="shared" si="7"/>
        <v>Sa, 21.</v>
      </c>
      <c r="Q523" s="42"/>
      <c r="R523" s="42"/>
      <c r="S523" s="42"/>
      <c r="T523" s="42"/>
      <c r="U523" s="42"/>
      <c r="V523" s="42"/>
      <c r="W523" s="42"/>
      <c r="X523" s="42"/>
    </row>
    <row r="524" spans="11:24" x14ac:dyDescent="0.2">
      <c r="K524" s="39"/>
      <c r="L524" s="45">
        <v>43029.958333333336</v>
      </c>
      <c r="M524" s="46">
        <v>8062.3733562799989</v>
      </c>
      <c r="N524" s="47"/>
      <c r="O524" s="48"/>
      <c r="P524" s="41" t="str">
        <f t="shared" si="7"/>
        <v>So, 22.</v>
      </c>
      <c r="Q524" s="42"/>
      <c r="R524" s="42"/>
      <c r="S524" s="42"/>
      <c r="T524" s="42"/>
      <c r="U524" s="42"/>
      <c r="V524" s="42"/>
      <c r="W524" s="42"/>
      <c r="X524" s="42"/>
    </row>
    <row r="525" spans="11:24" x14ac:dyDescent="0.2">
      <c r="K525" s="39"/>
      <c r="L525" s="45">
        <v>43030</v>
      </c>
      <c r="M525" s="46">
        <v>7281.4353206900005</v>
      </c>
      <c r="N525" s="47"/>
      <c r="O525" s="48"/>
      <c r="P525" s="41" t="str">
        <f t="shared" si="7"/>
        <v>So, 22.</v>
      </c>
      <c r="Q525" s="42"/>
      <c r="R525" s="42"/>
      <c r="S525" s="42"/>
      <c r="T525" s="42"/>
      <c r="U525" s="42"/>
      <c r="V525" s="42"/>
      <c r="W525" s="42"/>
      <c r="X525" s="42"/>
    </row>
    <row r="526" spans="11:24" x14ac:dyDescent="0.2">
      <c r="K526" s="39"/>
      <c r="L526" s="45">
        <v>43030.041666666664</v>
      </c>
      <c r="M526" s="46">
        <v>7192.0561673000011</v>
      </c>
      <c r="N526" s="47"/>
      <c r="O526" s="48"/>
      <c r="P526" s="41" t="str">
        <f t="shared" si="7"/>
        <v>So, 22.</v>
      </c>
      <c r="Q526" s="42"/>
      <c r="R526" s="42"/>
      <c r="S526" s="42"/>
      <c r="T526" s="42"/>
      <c r="U526" s="42"/>
      <c r="V526" s="42"/>
      <c r="W526" s="42"/>
      <c r="X526" s="42"/>
    </row>
    <row r="527" spans="11:24" x14ac:dyDescent="0.2">
      <c r="K527" s="39"/>
      <c r="L527" s="45">
        <v>43030.083333333336</v>
      </c>
      <c r="M527" s="46">
        <v>7268.0703916800012</v>
      </c>
      <c r="N527" s="47"/>
      <c r="O527" s="48"/>
      <c r="P527" s="41" t="str">
        <f t="shared" si="7"/>
        <v>So, 22.</v>
      </c>
      <c r="Q527" s="42"/>
      <c r="R527" s="42"/>
      <c r="S527" s="42"/>
      <c r="T527" s="42"/>
      <c r="U527" s="42"/>
      <c r="V527" s="42"/>
      <c r="W527" s="42"/>
      <c r="X527" s="42"/>
    </row>
    <row r="528" spans="11:24" x14ac:dyDescent="0.2">
      <c r="K528" s="39"/>
      <c r="L528" s="45">
        <v>43030.125</v>
      </c>
      <c r="M528" s="46">
        <v>7500.1836621299999</v>
      </c>
      <c r="N528" s="47"/>
      <c r="O528" s="48"/>
      <c r="P528" s="41" t="str">
        <f t="shared" si="7"/>
        <v>So, 22.</v>
      </c>
      <c r="Q528" s="42"/>
      <c r="R528" s="42"/>
      <c r="S528" s="42"/>
      <c r="T528" s="42"/>
      <c r="U528" s="42"/>
      <c r="V528" s="42"/>
      <c r="W528" s="42"/>
      <c r="X528" s="42"/>
    </row>
    <row r="529" spans="11:24" x14ac:dyDescent="0.2">
      <c r="K529" s="39"/>
      <c r="L529" s="45">
        <v>43030.166666666664</v>
      </c>
      <c r="M529" s="46">
        <v>7978.35941551</v>
      </c>
      <c r="N529" s="47"/>
      <c r="O529" s="48"/>
      <c r="P529" s="41" t="str">
        <f t="shared" si="7"/>
        <v>So, 22.</v>
      </c>
      <c r="Q529" s="42"/>
      <c r="R529" s="42"/>
      <c r="S529" s="42"/>
      <c r="T529" s="42"/>
      <c r="U529" s="42"/>
      <c r="V529" s="42"/>
      <c r="W529" s="42"/>
      <c r="X529" s="42"/>
    </row>
    <row r="530" spans="11:24" x14ac:dyDescent="0.2">
      <c r="K530" s="39"/>
      <c r="L530" s="45">
        <v>43030.208333333336</v>
      </c>
      <c r="M530" s="46">
        <v>8630.7325385499989</v>
      </c>
      <c r="N530" s="47"/>
      <c r="O530" s="48"/>
      <c r="P530" s="41" t="str">
        <f t="shared" si="7"/>
        <v>So, 22.</v>
      </c>
      <c r="Q530" s="42"/>
      <c r="R530" s="42"/>
      <c r="S530" s="42"/>
      <c r="T530" s="42"/>
      <c r="U530" s="42"/>
      <c r="V530" s="42"/>
      <c r="W530" s="42"/>
      <c r="X530" s="42"/>
    </row>
    <row r="531" spans="11:24" x14ac:dyDescent="0.2">
      <c r="K531" s="39"/>
      <c r="L531" s="45">
        <v>43030.25</v>
      </c>
      <c r="M531" s="46">
        <v>8995.3638465000058</v>
      </c>
      <c r="N531" s="47"/>
      <c r="O531" s="48"/>
      <c r="P531" s="41" t="str">
        <f t="shared" si="7"/>
        <v>So, 22.</v>
      </c>
      <c r="Q531" s="42"/>
      <c r="R531" s="42"/>
      <c r="S531" s="42"/>
      <c r="T531" s="42"/>
      <c r="U531" s="42"/>
      <c r="V531" s="42"/>
      <c r="W531" s="42"/>
      <c r="X531" s="42"/>
    </row>
    <row r="532" spans="11:24" x14ac:dyDescent="0.2">
      <c r="K532" s="39"/>
      <c r="L532" s="45">
        <v>43030.291666666664</v>
      </c>
      <c r="M532" s="46">
        <v>9440.0893216600034</v>
      </c>
      <c r="N532" s="47"/>
      <c r="O532" s="48"/>
      <c r="P532" s="41" t="str">
        <f t="shared" si="7"/>
        <v>So, 22.</v>
      </c>
      <c r="Q532" s="42"/>
      <c r="R532" s="42"/>
      <c r="S532" s="42"/>
      <c r="T532" s="42"/>
      <c r="U532" s="42"/>
      <c r="V532" s="42"/>
      <c r="W532" s="42"/>
      <c r="X532" s="42"/>
    </row>
    <row r="533" spans="11:24" x14ac:dyDescent="0.2">
      <c r="K533" s="39"/>
      <c r="L533" s="45">
        <v>43030.333333333336</v>
      </c>
      <c r="M533" s="46">
        <v>9530.1131559100013</v>
      </c>
      <c r="N533" s="47"/>
      <c r="O533" s="48"/>
      <c r="P533" s="41" t="str">
        <f t="shared" si="7"/>
        <v>So, 22.</v>
      </c>
      <c r="Q533" s="42"/>
      <c r="R533" s="42"/>
      <c r="S533" s="42"/>
      <c r="T533" s="42"/>
      <c r="U533" s="42"/>
      <c r="V533" s="42"/>
      <c r="W533" s="42"/>
      <c r="X533" s="42"/>
    </row>
    <row r="534" spans="11:24" x14ac:dyDescent="0.2">
      <c r="K534" s="39"/>
      <c r="L534" s="45">
        <v>43030.375</v>
      </c>
      <c r="M534" s="46">
        <v>9536.5725047200031</v>
      </c>
      <c r="N534" s="47"/>
      <c r="O534" s="48"/>
      <c r="P534" s="41" t="str">
        <f t="shared" si="7"/>
        <v>So, 22.</v>
      </c>
      <c r="Q534" s="42"/>
      <c r="R534" s="42"/>
      <c r="S534" s="42"/>
      <c r="T534" s="42"/>
      <c r="U534" s="42"/>
      <c r="V534" s="42"/>
      <c r="W534" s="42"/>
      <c r="X534" s="42"/>
    </row>
    <row r="535" spans="11:24" x14ac:dyDescent="0.2">
      <c r="K535" s="39"/>
      <c r="L535" s="45">
        <v>43030.416666666664</v>
      </c>
      <c r="M535" s="46">
        <v>9356.195629910002</v>
      </c>
      <c r="N535" s="47"/>
      <c r="O535" s="48"/>
      <c r="P535" s="41" t="str">
        <f t="shared" si="7"/>
        <v>So, 22.</v>
      </c>
      <c r="Q535" s="42"/>
      <c r="R535" s="42"/>
      <c r="S535" s="42"/>
      <c r="T535" s="42"/>
      <c r="U535" s="42"/>
      <c r="V535" s="42"/>
      <c r="W535" s="42"/>
      <c r="X535" s="42"/>
    </row>
    <row r="536" spans="11:24" x14ac:dyDescent="0.2">
      <c r="K536" s="39"/>
      <c r="L536" s="45">
        <v>43030.458333333336</v>
      </c>
      <c r="M536" s="46">
        <v>9301.0831335600014</v>
      </c>
      <c r="N536" s="47"/>
      <c r="O536" s="48"/>
      <c r="P536" s="41" t="str">
        <f t="shared" si="7"/>
        <v>So, 22.</v>
      </c>
      <c r="Q536" s="42"/>
      <c r="R536" s="42"/>
      <c r="S536" s="42"/>
      <c r="T536" s="42"/>
      <c r="U536" s="42"/>
      <c r="V536" s="42"/>
      <c r="W536" s="42"/>
      <c r="X536" s="42"/>
    </row>
    <row r="537" spans="11:24" x14ac:dyDescent="0.2">
      <c r="K537" s="39"/>
      <c r="L537" s="45">
        <v>43030.5</v>
      </c>
      <c r="M537" s="46">
        <v>9265.1359149000018</v>
      </c>
      <c r="N537" s="47"/>
      <c r="O537" s="48"/>
      <c r="P537" s="41" t="str">
        <f t="shared" si="7"/>
        <v>So, 22.</v>
      </c>
      <c r="Q537" s="42"/>
      <c r="R537" s="42"/>
      <c r="S537" s="42"/>
      <c r="T537" s="42"/>
      <c r="U537" s="42"/>
      <c r="V537" s="42"/>
      <c r="W537" s="42"/>
      <c r="X537" s="42"/>
    </row>
    <row r="538" spans="11:24" x14ac:dyDescent="0.2">
      <c r="K538" s="39"/>
      <c r="L538" s="45">
        <v>43030.541666666664</v>
      </c>
      <c r="M538" s="46">
        <v>9072.910404960001</v>
      </c>
      <c r="N538" s="47"/>
      <c r="O538" s="48"/>
      <c r="P538" s="41" t="str">
        <f t="shared" si="7"/>
        <v>So, 22.</v>
      </c>
      <c r="Q538" s="42"/>
      <c r="R538" s="42"/>
      <c r="S538" s="42"/>
      <c r="T538" s="42"/>
      <c r="U538" s="42"/>
      <c r="V538" s="42"/>
      <c r="W538" s="42"/>
      <c r="X538" s="42"/>
    </row>
    <row r="539" spans="11:24" x14ac:dyDescent="0.2">
      <c r="K539" s="39"/>
      <c r="L539" s="45">
        <v>43030.583333333336</v>
      </c>
      <c r="M539" s="46">
        <v>9334.6912062200026</v>
      </c>
      <c r="N539" s="47"/>
      <c r="O539" s="48"/>
      <c r="P539" s="41" t="str">
        <f t="shared" ref="P539:P602" si="8">+TEXT(L540,"TTT, TT.")</f>
        <v>So, 22.</v>
      </c>
      <c r="Q539" s="42"/>
      <c r="R539" s="42"/>
      <c r="S539" s="42"/>
      <c r="T539" s="42"/>
      <c r="U539" s="42"/>
      <c r="V539" s="42"/>
      <c r="W539" s="42"/>
      <c r="X539" s="42"/>
    </row>
    <row r="540" spans="11:24" x14ac:dyDescent="0.2">
      <c r="K540" s="39"/>
      <c r="L540" s="45">
        <v>43030.625</v>
      </c>
      <c r="M540" s="46">
        <v>9494.2658225100022</v>
      </c>
      <c r="N540" s="47"/>
      <c r="O540" s="48"/>
      <c r="P540" s="41" t="str">
        <f t="shared" si="8"/>
        <v>So, 22.</v>
      </c>
      <c r="Q540" s="42"/>
      <c r="R540" s="42"/>
      <c r="S540" s="42"/>
      <c r="T540" s="42"/>
      <c r="U540" s="42"/>
      <c r="V540" s="42"/>
      <c r="W540" s="42"/>
      <c r="X540" s="42"/>
    </row>
    <row r="541" spans="11:24" x14ac:dyDescent="0.2">
      <c r="K541" s="39"/>
      <c r="L541" s="45">
        <v>43030.666666666664</v>
      </c>
      <c r="M541" s="46">
        <v>9261.9203553200023</v>
      </c>
      <c r="N541" s="47"/>
      <c r="O541" s="48"/>
      <c r="P541" s="41" t="str">
        <f t="shared" si="8"/>
        <v>So, 22.</v>
      </c>
      <c r="Q541" s="42"/>
      <c r="R541" s="42"/>
      <c r="S541" s="42"/>
      <c r="T541" s="42"/>
      <c r="U541" s="42"/>
      <c r="V541" s="42"/>
      <c r="W541" s="42"/>
      <c r="X541" s="42"/>
    </row>
    <row r="542" spans="11:24" x14ac:dyDescent="0.2">
      <c r="K542" s="39"/>
      <c r="L542" s="45">
        <v>43030.708333333336</v>
      </c>
      <c r="M542" s="46">
        <v>8941.4686410200029</v>
      </c>
      <c r="N542" s="47"/>
      <c r="O542" s="48"/>
      <c r="P542" s="41" t="str">
        <f t="shared" si="8"/>
        <v>So, 22.</v>
      </c>
      <c r="Q542" s="42"/>
      <c r="R542" s="42"/>
      <c r="S542" s="42"/>
      <c r="T542" s="42"/>
      <c r="U542" s="42"/>
      <c r="V542" s="42"/>
      <c r="W542" s="42"/>
      <c r="X542" s="42"/>
    </row>
    <row r="543" spans="11:24" x14ac:dyDescent="0.2">
      <c r="K543" s="39"/>
      <c r="L543" s="45">
        <v>43030.75</v>
      </c>
      <c r="M543" s="46">
        <v>9001.469619340005</v>
      </c>
      <c r="N543" s="47"/>
      <c r="O543" s="48"/>
      <c r="P543" s="41" t="str">
        <f t="shared" si="8"/>
        <v>So, 22.</v>
      </c>
      <c r="Q543" s="42"/>
      <c r="R543" s="42"/>
      <c r="S543" s="42"/>
      <c r="T543" s="42"/>
      <c r="U543" s="42"/>
      <c r="V543" s="42"/>
      <c r="W543" s="42"/>
      <c r="X543" s="42"/>
    </row>
    <row r="544" spans="11:24" x14ac:dyDescent="0.2">
      <c r="K544" s="39"/>
      <c r="L544" s="45">
        <v>43030.791666666664</v>
      </c>
      <c r="M544" s="46">
        <v>8928.8945381700014</v>
      </c>
      <c r="N544" s="47"/>
      <c r="O544" s="48"/>
      <c r="P544" s="41" t="str">
        <f t="shared" si="8"/>
        <v>So, 22.</v>
      </c>
      <c r="Q544" s="42"/>
      <c r="R544" s="42"/>
      <c r="S544" s="42"/>
      <c r="T544" s="42"/>
      <c r="U544" s="42"/>
      <c r="V544" s="42"/>
      <c r="W544" s="42"/>
      <c r="X544" s="42"/>
    </row>
    <row r="545" spans="11:24" x14ac:dyDescent="0.2">
      <c r="K545" s="39"/>
      <c r="L545" s="45">
        <v>43030.833333333336</v>
      </c>
      <c r="M545" s="46">
        <v>8510.0741388699989</v>
      </c>
      <c r="N545" s="47"/>
      <c r="O545" s="48"/>
      <c r="P545" s="41" t="str">
        <f t="shared" si="8"/>
        <v>So, 22.</v>
      </c>
      <c r="Q545" s="42"/>
      <c r="R545" s="42"/>
      <c r="S545" s="42"/>
      <c r="T545" s="42"/>
      <c r="U545" s="42"/>
      <c r="V545" s="42"/>
      <c r="W545" s="42"/>
      <c r="X545" s="42"/>
    </row>
    <row r="546" spans="11:24" x14ac:dyDescent="0.2">
      <c r="K546" s="39"/>
      <c r="L546" s="45">
        <v>43030.875</v>
      </c>
      <c r="M546" s="46">
        <v>8099.9700722499992</v>
      </c>
      <c r="N546" s="47"/>
      <c r="O546" s="48"/>
      <c r="P546" s="41" t="str">
        <f t="shared" si="8"/>
        <v>So, 22.</v>
      </c>
      <c r="Q546" s="42"/>
      <c r="R546" s="42"/>
      <c r="S546" s="42"/>
      <c r="T546" s="42"/>
      <c r="U546" s="42"/>
      <c r="V546" s="42"/>
      <c r="W546" s="42"/>
      <c r="X546" s="42"/>
    </row>
    <row r="547" spans="11:24" x14ac:dyDescent="0.2">
      <c r="K547" s="39"/>
      <c r="L547" s="45">
        <v>43030.916666666664</v>
      </c>
      <c r="M547" s="46">
        <v>7773.3403599600015</v>
      </c>
      <c r="N547" s="47"/>
      <c r="O547" s="48"/>
      <c r="P547" s="41" t="str">
        <f t="shared" si="8"/>
        <v>So, 22.</v>
      </c>
      <c r="Q547" s="42"/>
      <c r="R547" s="42"/>
      <c r="S547" s="42"/>
      <c r="T547" s="42"/>
      <c r="U547" s="42"/>
      <c r="V547" s="42"/>
      <c r="W547" s="42"/>
      <c r="X547" s="42"/>
    </row>
    <row r="548" spans="11:24" x14ac:dyDescent="0.2">
      <c r="K548" s="39"/>
      <c r="L548" s="45">
        <v>43030.958333333336</v>
      </c>
      <c r="M548" s="46">
        <v>7632.6983424399996</v>
      </c>
      <c r="N548" s="47"/>
      <c r="O548" s="48"/>
      <c r="P548" s="41" t="str">
        <f t="shared" si="8"/>
        <v>Mo, 23.</v>
      </c>
      <c r="Q548" s="42"/>
      <c r="R548" s="42"/>
      <c r="S548" s="42"/>
      <c r="T548" s="42"/>
      <c r="U548" s="42"/>
      <c r="V548" s="42"/>
      <c r="W548" s="42"/>
      <c r="X548" s="42"/>
    </row>
    <row r="549" spans="11:24" x14ac:dyDescent="0.2">
      <c r="K549" s="39"/>
      <c r="L549" s="45">
        <v>43031</v>
      </c>
      <c r="M549" s="46">
        <v>7687.03725829</v>
      </c>
      <c r="N549" s="47"/>
      <c r="O549" s="48"/>
      <c r="P549" s="41" t="str">
        <f t="shared" si="8"/>
        <v>Mo, 23.</v>
      </c>
      <c r="Q549" s="42"/>
      <c r="R549" s="42"/>
      <c r="S549" s="42"/>
      <c r="T549" s="42"/>
      <c r="U549" s="42"/>
      <c r="V549" s="42"/>
      <c r="W549" s="42"/>
      <c r="X549" s="42"/>
    </row>
    <row r="550" spans="11:24" x14ac:dyDescent="0.2">
      <c r="K550" s="39"/>
      <c r="L550" s="45">
        <v>43031.041666666664</v>
      </c>
      <c r="M550" s="46">
        <v>7694.8567082600002</v>
      </c>
      <c r="N550" s="47"/>
      <c r="O550" s="48"/>
      <c r="P550" s="41" t="str">
        <f t="shared" si="8"/>
        <v>Mo, 23.</v>
      </c>
      <c r="Q550" s="42"/>
      <c r="R550" s="42"/>
      <c r="S550" s="42"/>
      <c r="T550" s="42"/>
      <c r="U550" s="42"/>
      <c r="V550" s="42"/>
      <c r="W550" s="42"/>
      <c r="X550" s="42"/>
    </row>
    <row r="551" spans="11:24" x14ac:dyDescent="0.2">
      <c r="K551" s="39"/>
      <c r="L551" s="45">
        <v>43031.083333333336</v>
      </c>
      <c r="M551" s="46">
        <v>7878.1677964399987</v>
      </c>
      <c r="N551" s="47"/>
      <c r="O551" s="48"/>
      <c r="P551" s="41" t="str">
        <f t="shared" si="8"/>
        <v>Mo, 23.</v>
      </c>
      <c r="Q551" s="42"/>
      <c r="R551" s="42"/>
      <c r="S551" s="42"/>
      <c r="T551" s="42"/>
      <c r="U551" s="42"/>
      <c r="V551" s="42"/>
      <c r="W551" s="42"/>
      <c r="X551" s="42"/>
    </row>
    <row r="552" spans="11:24" x14ac:dyDescent="0.2">
      <c r="K552" s="39"/>
      <c r="L552" s="45">
        <v>43031.125</v>
      </c>
      <c r="M552" s="46">
        <v>8349.9784287799994</v>
      </c>
      <c r="N552" s="47"/>
      <c r="O552" s="48"/>
      <c r="P552" s="41" t="str">
        <f t="shared" si="8"/>
        <v>Mo, 23.</v>
      </c>
      <c r="Q552" s="42"/>
      <c r="R552" s="42"/>
      <c r="S552" s="42"/>
      <c r="T552" s="42"/>
      <c r="U552" s="42"/>
      <c r="V552" s="42"/>
      <c r="W552" s="42"/>
      <c r="X552" s="42"/>
    </row>
    <row r="553" spans="11:24" x14ac:dyDescent="0.2">
      <c r="K553" s="39"/>
      <c r="L553" s="45">
        <v>43031.166666666664</v>
      </c>
      <c r="M553" s="46">
        <v>9830.4184428900026</v>
      </c>
      <c r="N553" s="47"/>
      <c r="O553" s="48"/>
      <c r="P553" s="41" t="str">
        <f t="shared" si="8"/>
        <v>Mo, 23.</v>
      </c>
      <c r="Q553" s="42"/>
      <c r="R553" s="42"/>
      <c r="S553" s="42"/>
      <c r="T553" s="42"/>
      <c r="U553" s="42"/>
      <c r="V553" s="42"/>
      <c r="W553" s="42"/>
      <c r="X553" s="42"/>
    </row>
    <row r="554" spans="11:24" x14ac:dyDescent="0.2">
      <c r="K554" s="39"/>
      <c r="L554" s="45">
        <v>43031.208333333336</v>
      </c>
      <c r="M554" s="46">
        <v>11620.26980536</v>
      </c>
      <c r="N554" s="47"/>
      <c r="O554" s="48"/>
      <c r="P554" s="41" t="str">
        <f t="shared" si="8"/>
        <v>Mo, 23.</v>
      </c>
      <c r="Q554" s="42"/>
      <c r="R554" s="42"/>
      <c r="S554" s="42"/>
      <c r="T554" s="42"/>
      <c r="U554" s="42"/>
      <c r="V554" s="42"/>
      <c r="W554" s="42"/>
      <c r="X554" s="42"/>
    </row>
    <row r="555" spans="11:24" x14ac:dyDescent="0.2">
      <c r="K555" s="39"/>
      <c r="L555" s="45">
        <v>43031.25</v>
      </c>
      <c r="M555" s="46">
        <v>12759.75084199</v>
      </c>
      <c r="N555" s="47"/>
      <c r="O555" s="48"/>
      <c r="P555" s="41" t="str">
        <f t="shared" si="8"/>
        <v>Mo, 23.</v>
      </c>
      <c r="Q555" s="42"/>
      <c r="R555" s="42"/>
      <c r="S555" s="42"/>
      <c r="T555" s="42"/>
      <c r="U555" s="42"/>
      <c r="V555" s="42"/>
      <c r="W555" s="42"/>
      <c r="X555" s="42"/>
    </row>
    <row r="556" spans="11:24" x14ac:dyDescent="0.2">
      <c r="K556" s="39"/>
      <c r="L556" s="45">
        <v>43031.291666666664</v>
      </c>
      <c r="M556" s="46">
        <v>12890.960957060001</v>
      </c>
      <c r="N556" s="47"/>
      <c r="O556" s="48"/>
      <c r="P556" s="41" t="str">
        <f t="shared" si="8"/>
        <v>Mo, 23.</v>
      </c>
      <c r="Q556" s="42"/>
      <c r="R556" s="42"/>
      <c r="S556" s="42"/>
      <c r="T556" s="42"/>
      <c r="U556" s="42"/>
      <c r="V556" s="42"/>
      <c r="W556" s="42"/>
      <c r="X556" s="42"/>
    </row>
    <row r="557" spans="11:24" x14ac:dyDescent="0.2">
      <c r="K557" s="39"/>
      <c r="L557" s="45">
        <v>43031.333333333336</v>
      </c>
      <c r="M557" s="46">
        <v>12612.47499461</v>
      </c>
      <c r="N557" s="47"/>
      <c r="O557" s="48"/>
      <c r="P557" s="41" t="str">
        <f t="shared" si="8"/>
        <v>Mo, 23.</v>
      </c>
      <c r="Q557" s="42"/>
      <c r="R557" s="42"/>
      <c r="S557" s="42"/>
      <c r="T557" s="42"/>
      <c r="U557" s="42"/>
      <c r="V557" s="42"/>
      <c r="W557" s="42"/>
      <c r="X557" s="42"/>
    </row>
    <row r="558" spans="11:24" x14ac:dyDescent="0.2">
      <c r="K558" s="39"/>
      <c r="L558" s="45">
        <v>43031.375</v>
      </c>
      <c r="M558" s="46">
        <v>12414.57911852</v>
      </c>
      <c r="N558" s="47"/>
      <c r="O558" s="48"/>
      <c r="P558" s="41" t="str">
        <f t="shared" si="8"/>
        <v>Mo, 23.</v>
      </c>
      <c r="Q558" s="42"/>
      <c r="R558" s="42"/>
      <c r="S558" s="42"/>
      <c r="T558" s="42"/>
      <c r="U558" s="42"/>
      <c r="V558" s="42"/>
      <c r="W558" s="42"/>
      <c r="X558" s="42"/>
    </row>
    <row r="559" spans="11:24" x14ac:dyDescent="0.2">
      <c r="K559" s="39"/>
      <c r="L559" s="45">
        <v>43031.416666666664</v>
      </c>
      <c r="M559" s="46">
        <v>12236.14123365</v>
      </c>
      <c r="N559" s="47"/>
      <c r="O559" s="48"/>
      <c r="P559" s="41" t="str">
        <f t="shared" si="8"/>
        <v>Mo, 23.</v>
      </c>
      <c r="Q559" s="42"/>
      <c r="R559" s="42"/>
      <c r="S559" s="42"/>
      <c r="T559" s="42"/>
      <c r="U559" s="42"/>
      <c r="V559" s="42"/>
      <c r="W559" s="42"/>
      <c r="X559" s="42"/>
    </row>
    <row r="560" spans="11:24" x14ac:dyDescent="0.2">
      <c r="K560" s="39"/>
      <c r="L560" s="45">
        <v>43031.458333333336</v>
      </c>
      <c r="M560" s="46">
        <v>11981.60973828</v>
      </c>
      <c r="N560" s="47"/>
      <c r="O560" s="48"/>
      <c r="P560" s="41" t="str">
        <f t="shared" si="8"/>
        <v>Mo, 23.</v>
      </c>
      <c r="Q560" s="42"/>
      <c r="R560" s="42"/>
      <c r="S560" s="42"/>
      <c r="T560" s="42"/>
      <c r="U560" s="42"/>
      <c r="V560" s="42"/>
      <c r="W560" s="42"/>
      <c r="X560" s="42"/>
    </row>
    <row r="561" spans="11:24" x14ac:dyDescent="0.2">
      <c r="K561" s="39"/>
      <c r="L561" s="45">
        <v>43031.5</v>
      </c>
      <c r="M561" s="46">
        <v>11705.22625996</v>
      </c>
      <c r="N561" s="47"/>
      <c r="O561" s="48"/>
      <c r="P561" s="41" t="str">
        <f t="shared" si="8"/>
        <v>Mo, 23.</v>
      </c>
      <c r="Q561" s="42"/>
      <c r="R561" s="42"/>
      <c r="S561" s="42"/>
      <c r="T561" s="42"/>
      <c r="U561" s="42"/>
      <c r="V561" s="42"/>
      <c r="W561" s="42"/>
      <c r="X561" s="42"/>
    </row>
    <row r="562" spans="11:24" x14ac:dyDescent="0.2">
      <c r="K562" s="39"/>
      <c r="L562" s="45">
        <v>43031.541666666664</v>
      </c>
      <c r="M562" s="46">
        <v>11658.92885396</v>
      </c>
      <c r="N562" s="47"/>
      <c r="O562" s="48"/>
      <c r="P562" s="41" t="str">
        <f t="shared" si="8"/>
        <v>Mo, 23.</v>
      </c>
      <c r="Q562" s="42"/>
      <c r="R562" s="42"/>
      <c r="S562" s="42"/>
      <c r="T562" s="42"/>
      <c r="U562" s="42"/>
      <c r="V562" s="42"/>
      <c r="W562" s="42"/>
      <c r="X562" s="42"/>
    </row>
    <row r="563" spans="11:24" x14ac:dyDescent="0.2">
      <c r="K563" s="39"/>
      <c r="L563" s="45">
        <v>43031.583333333336</v>
      </c>
      <c r="M563" s="46">
        <v>11686.67636055</v>
      </c>
      <c r="N563" s="47"/>
      <c r="O563" s="48"/>
      <c r="P563" s="41" t="str">
        <f t="shared" si="8"/>
        <v>Mo, 23.</v>
      </c>
      <c r="Q563" s="42"/>
      <c r="R563" s="42"/>
      <c r="S563" s="42"/>
      <c r="T563" s="42"/>
      <c r="U563" s="42"/>
      <c r="V563" s="42"/>
      <c r="W563" s="42"/>
      <c r="X563" s="42"/>
    </row>
    <row r="564" spans="11:24" x14ac:dyDescent="0.2">
      <c r="K564" s="39"/>
      <c r="L564" s="45">
        <v>43031.625</v>
      </c>
      <c r="M564" s="46">
        <v>11790.82155825</v>
      </c>
      <c r="N564" s="47"/>
      <c r="O564" s="48"/>
      <c r="P564" s="41" t="str">
        <f t="shared" si="8"/>
        <v>Mo, 23.</v>
      </c>
      <c r="Q564" s="42"/>
      <c r="R564" s="42"/>
      <c r="S564" s="42"/>
      <c r="T564" s="42"/>
      <c r="U564" s="42"/>
      <c r="V564" s="42"/>
      <c r="W564" s="42"/>
      <c r="X564" s="42"/>
    </row>
    <row r="565" spans="11:24" x14ac:dyDescent="0.2">
      <c r="K565" s="39"/>
      <c r="L565" s="45">
        <v>43031.666666666664</v>
      </c>
      <c r="M565" s="46">
        <v>12026.740710329999</v>
      </c>
      <c r="N565" s="47"/>
      <c r="O565" s="48"/>
      <c r="P565" s="41" t="str">
        <f t="shared" si="8"/>
        <v>Mo, 23.</v>
      </c>
      <c r="Q565" s="42"/>
      <c r="R565" s="42"/>
      <c r="S565" s="42"/>
      <c r="T565" s="42"/>
      <c r="U565" s="42"/>
      <c r="V565" s="42"/>
      <c r="W565" s="42"/>
      <c r="X565" s="42"/>
    </row>
    <row r="566" spans="11:24" x14ac:dyDescent="0.2">
      <c r="K566" s="39"/>
      <c r="L566" s="45">
        <v>43031.708333333336</v>
      </c>
      <c r="M566" s="46">
        <v>12199.897943059999</v>
      </c>
      <c r="N566" s="47"/>
      <c r="O566" s="48"/>
      <c r="P566" s="41" t="str">
        <f t="shared" si="8"/>
        <v>Mo, 23.</v>
      </c>
      <c r="Q566" s="42"/>
      <c r="R566" s="42"/>
      <c r="S566" s="42"/>
      <c r="T566" s="42"/>
      <c r="U566" s="42"/>
      <c r="V566" s="42"/>
      <c r="W566" s="42"/>
      <c r="X566" s="42"/>
    </row>
    <row r="567" spans="11:24" x14ac:dyDescent="0.2">
      <c r="K567" s="39"/>
      <c r="L567" s="45">
        <v>43031.75</v>
      </c>
      <c r="M567" s="46">
        <v>12195.54357623</v>
      </c>
      <c r="N567" s="47"/>
      <c r="O567" s="48"/>
      <c r="P567" s="41" t="str">
        <f t="shared" si="8"/>
        <v>Mo, 23.</v>
      </c>
      <c r="Q567" s="42"/>
      <c r="R567" s="42"/>
      <c r="S567" s="42"/>
      <c r="T567" s="42"/>
      <c r="U567" s="42"/>
      <c r="V567" s="42"/>
      <c r="W567" s="42"/>
      <c r="X567" s="42"/>
    </row>
    <row r="568" spans="11:24" x14ac:dyDescent="0.2">
      <c r="K568" s="39"/>
      <c r="L568" s="45">
        <v>43031.791666666664</v>
      </c>
      <c r="M568" s="46">
        <v>12006.384520450001</v>
      </c>
      <c r="N568" s="47"/>
      <c r="O568" s="48"/>
      <c r="P568" s="41" t="str">
        <f t="shared" si="8"/>
        <v>Mo, 23.</v>
      </c>
      <c r="Q568" s="42"/>
      <c r="R568" s="42"/>
      <c r="S568" s="42"/>
      <c r="T568" s="42"/>
      <c r="U568" s="42"/>
      <c r="V568" s="42"/>
      <c r="W568" s="42"/>
      <c r="X568" s="42"/>
    </row>
    <row r="569" spans="11:24" x14ac:dyDescent="0.2">
      <c r="K569" s="39"/>
      <c r="L569" s="45">
        <v>43031.833333333336</v>
      </c>
      <c r="M569" s="46">
        <v>11595.07653871</v>
      </c>
      <c r="N569" s="47"/>
      <c r="O569" s="48"/>
      <c r="P569" s="41" t="str">
        <f t="shared" si="8"/>
        <v>Mo, 23.</v>
      </c>
      <c r="Q569" s="42"/>
      <c r="R569" s="42"/>
      <c r="S569" s="42"/>
      <c r="T569" s="42"/>
      <c r="U569" s="42"/>
      <c r="V569" s="42"/>
      <c r="W569" s="42"/>
      <c r="X569" s="42"/>
    </row>
    <row r="570" spans="11:24" x14ac:dyDescent="0.2">
      <c r="K570" s="39"/>
      <c r="L570" s="45">
        <v>43031.875</v>
      </c>
      <c r="M570" s="46">
        <v>10814.412405359999</v>
      </c>
      <c r="N570" s="47"/>
      <c r="O570" s="48"/>
      <c r="P570" s="41" t="str">
        <f t="shared" si="8"/>
        <v>Mo, 23.</v>
      </c>
      <c r="Q570" s="42"/>
      <c r="R570" s="42"/>
      <c r="S570" s="42"/>
      <c r="T570" s="42"/>
      <c r="U570" s="42"/>
      <c r="V570" s="42"/>
      <c r="W570" s="42"/>
      <c r="X570" s="42"/>
    </row>
    <row r="571" spans="11:24" x14ac:dyDescent="0.2">
      <c r="K571" s="39"/>
      <c r="L571" s="45">
        <v>43031.916666666664</v>
      </c>
      <c r="M571" s="46">
        <v>10004.404651659999</v>
      </c>
      <c r="N571" s="47"/>
      <c r="O571" s="48"/>
      <c r="P571" s="41" t="str">
        <f t="shared" si="8"/>
        <v>Mo, 23.</v>
      </c>
      <c r="Q571" s="42"/>
      <c r="R571" s="42"/>
      <c r="S571" s="42"/>
      <c r="T571" s="42"/>
      <c r="U571" s="42"/>
      <c r="V571" s="42"/>
      <c r="W571" s="42"/>
      <c r="X571" s="42"/>
    </row>
    <row r="572" spans="11:24" x14ac:dyDescent="0.2">
      <c r="K572" s="39"/>
      <c r="L572" s="45">
        <v>43031.958333333336</v>
      </c>
      <c r="M572" s="46">
        <v>9388.4231441700013</v>
      </c>
      <c r="N572" s="47"/>
      <c r="O572" s="48"/>
      <c r="P572" s="41" t="str">
        <f t="shared" si="8"/>
        <v>Di, 24.</v>
      </c>
      <c r="Q572" s="42"/>
      <c r="R572" s="42"/>
      <c r="S572" s="42"/>
      <c r="T572" s="42"/>
      <c r="U572" s="42"/>
      <c r="V572" s="42"/>
      <c r="W572" s="42"/>
      <c r="X572" s="42"/>
    </row>
    <row r="573" spans="11:24" x14ac:dyDescent="0.2">
      <c r="K573" s="39"/>
      <c r="L573" s="45">
        <v>43032</v>
      </c>
      <c r="M573" s="46">
        <v>9598.6152630200031</v>
      </c>
      <c r="N573" s="47"/>
      <c r="O573" s="48"/>
      <c r="P573" s="41" t="str">
        <f t="shared" si="8"/>
        <v>Di, 24.</v>
      </c>
      <c r="Q573" s="42"/>
      <c r="R573" s="42"/>
      <c r="S573" s="42"/>
      <c r="T573" s="42"/>
      <c r="U573" s="42"/>
      <c r="V573" s="42"/>
      <c r="W573" s="42"/>
      <c r="X573" s="42"/>
    </row>
    <row r="574" spans="11:24" x14ac:dyDescent="0.2">
      <c r="K574" s="39"/>
      <c r="L574" s="45">
        <v>43032.041666666664</v>
      </c>
      <c r="M574" s="46">
        <v>9263.6692135700032</v>
      </c>
      <c r="N574" s="47"/>
      <c r="O574" s="48"/>
      <c r="P574" s="41" t="str">
        <f t="shared" si="8"/>
        <v>Di, 24.</v>
      </c>
      <c r="Q574" s="42"/>
      <c r="R574" s="42"/>
      <c r="S574" s="42"/>
      <c r="T574" s="42"/>
      <c r="U574" s="42"/>
      <c r="V574" s="42"/>
      <c r="W574" s="42"/>
      <c r="X574" s="42"/>
    </row>
    <row r="575" spans="11:24" x14ac:dyDescent="0.2">
      <c r="K575" s="39"/>
      <c r="L575" s="45">
        <v>43032.083333333336</v>
      </c>
      <c r="M575" s="46">
        <v>9025.2729611300038</v>
      </c>
      <c r="N575" s="47"/>
      <c r="O575" s="48"/>
      <c r="P575" s="41" t="str">
        <f t="shared" si="8"/>
        <v>Di, 24.</v>
      </c>
      <c r="Q575" s="42"/>
      <c r="R575" s="42"/>
      <c r="S575" s="42"/>
      <c r="T575" s="42"/>
      <c r="U575" s="42"/>
      <c r="V575" s="42"/>
      <c r="W575" s="42"/>
      <c r="X575" s="42"/>
    </row>
    <row r="576" spans="11:24" x14ac:dyDescent="0.2">
      <c r="K576" s="39"/>
      <c r="L576" s="45">
        <v>43032.125</v>
      </c>
      <c r="M576" s="46">
        <v>9262.9550371799996</v>
      </c>
      <c r="N576" s="47"/>
      <c r="O576" s="48"/>
      <c r="P576" s="41" t="str">
        <f t="shared" si="8"/>
        <v>Di, 24.</v>
      </c>
      <c r="Q576" s="42"/>
      <c r="R576" s="42"/>
      <c r="S576" s="42"/>
      <c r="T576" s="42"/>
      <c r="U576" s="42"/>
      <c r="V576" s="42"/>
      <c r="W576" s="42"/>
      <c r="X576" s="42"/>
    </row>
    <row r="577" spans="11:24" x14ac:dyDescent="0.2">
      <c r="K577" s="39"/>
      <c r="L577" s="45">
        <v>43032.166666666664</v>
      </c>
      <c r="M577" s="46">
        <v>10111.86963474</v>
      </c>
      <c r="N577" s="47"/>
      <c r="O577" s="48"/>
      <c r="P577" s="41" t="str">
        <f t="shared" si="8"/>
        <v>Di, 24.</v>
      </c>
      <c r="Q577" s="42"/>
      <c r="R577" s="42"/>
      <c r="S577" s="42"/>
      <c r="T577" s="42"/>
      <c r="U577" s="42"/>
      <c r="V577" s="42"/>
      <c r="W577" s="42"/>
      <c r="X577" s="42"/>
    </row>
    <row r="578" spans="11:24" x14ac:dyDescent="0.2">
      <c r="K578" s="39"/>
      <c r="L578" s="45">
        <v>43032.208333333336</v>
      </c>
      <c r="M578" s="46">
        <v>11415.61971924</v>
      </c>
      <c r="N578" s="47"/>
      <c r="O578" s="48"/>
      <c r="P578" s="41" t="str">
        <f t="shared" si="8"/>
        <v>Di, 24.</v>
      </c>
      <c r="Q578" s="42"/>
      <c r="R578" s="42"/>
      <c r="S578" s="42"/>
      <c r="T578" s="42"/>
      <c r="U578" s="42"/>
      <c r="V578" s="42"/>
      <c r="W578" s="42"/>
      <c r="X578" s="42"/>
    </row>
    <row r="579" spans="11:24" x14ac:dyDescent="0.2">
      <c r="K579" s="39"/>
      <c r="L579" s="45">
        <v>43032.25</v>
      </c>
      <c r="M579" s="46">
        <v>12021.712171570001</v>
      </c>
      <c r="N579" s="47"/>
      <c r="O579" s="48"/>
      <c r="P579" s="41" t="str">
        <f t="shared" si="8"/>
        <v>Di, 24.</v>
      </c>
      <c r="Q579" s="42"/>
      <c r="R579" s="42"/>
      <c r="S579" s="42"/>
      <c r="T579" s="42"/>
      <c r="U579" s="42"/>
      <c r="V579" s="42"/>
      <c r="W579" s="42"/>
      <c r="X579" s="42"/>
    </row>
    <row r="580" spans="11:24" x14ac:dyDescent="0.2">
      <c r="K580" s="39"/>
      <c r="L580" s="45">
        <v>43032.291666666664</v>
      </c>
      <c r="M580" s="46">
        <v>11863.68758525</v>
      </c>
      <c r="N580" s="47"/>
      <c r="O580" s="48"/>
      <c r="P580" s="41" t="str">
        <f t="shared" si="8"/>
        <v>Di, 24.</v>
      </c>
      <c r="Q580" s="42"/>
      <c r="R580" s="42"/>
      <c r="S580" s="42"/>
      <c r="T580" s="42"/>
      <c r="U580" s="42"/>
      <c r="V580" s="42"/>
      <c r="W580" s="42"/>
      <c r="X580" s="42"/>
    </row>
    <row r="581" spans="11:24" x14ac:dyDescent="0.2">
      <c r="K581" s="39"/>
      <c r="L581" s="45">
        <v>43032.333333333336</v>
      </c>
      <c r="M581" s="46">
        <v>11551.16141015</v>
      </c>
      <c r="N581" s="47"/>
      <c r="O581" s="48"/>
      <c r="P581" s="41" t="str">
        <f t="shared" si="8"/>
        <v>Di, 24.</v>
      </c>
      <c r="Q581" s="42"/>
      <c r="R581" s="42"/>
      <c r="S581" s="42"/>
      <c r="T581" s="42"/>
      <c r="U581" s="42"/>
      <c r="V581" s="42"/>
      <c r="W581" s="42"/>
      <c r="X581" s="42"/>
    </row>
    <row r="582" spans="11:24" x14ac:dyDescent="0.2">
      <c r="K582" s="39"/>
      <c r="L582" s="45">
        <v>43032.375</v>
      </c>
      <c r="M582" s="46">
        <v>11289.789824470001</v>
      </c>
      <c r="N582" s="47"/>
      <c r="O582" s="48"/>
      <c r="P582" s="41" t="str">
        <f t="shared" si="8"/>
        <v>Di, 24.</v>
      </c>
      <c r="Q582" s="42"/>
      <c r="R582" s="42"/>
      <c r="S582" s="42"/>
      <c r="T582" s="42"/>
      <c r="U582" s="42"/>
      <c r="V582" s="42"/>
      <c r="W582" s="42"/>
      <c r="X582" s="42"/>
    </row>
    <row r="583" spans="11:24" x14ac:dyDescent="0.2">
      <c r="K583" s="39"/>
      <c r="L583" s="45">
        <v>43032.416666666664</v>
      </c>
      <c r="M583" s="46">
        <v>11050.21557889</v>
      </c>
      <c r="N583" s="47"/>
      <c r="O583" s="48"/>
      <c r="P583" s="41" t="str">
        <f t="shared" si="8"/>
        <v>Di, 24.</v>
      </c>
      <c r="Q583" s="42"/>
      <c r="R583" s="42"/>
      <c r="S583" s="42"/>
      <c r="T583" s="42"/>
      <c r="U583" s="42"/>
      <c r="V583" s="42"/>
      <c r="W583" s="42"/>
      <c r="X583" s="42"/>
    </row>
    <row r="584" spans="11:24" x14ac:dyDescent="0.2">
      <c r="K584" s="39"/>
      <c r="L584" s="45">
        <v>43032.458333333336</v>
      </c>
      <c r="M584" s="46">
        <v>10917.77303669</v>
      </c>
      <c r="N584" s="47"/>
      <c r="O584" s="48"/>
      <c r="P584" s="41" t="str">
        <f t="shared" si="8"/>
        <v>Di, 24.</v>
      </c>
      <c r="Q584" s="42"/>
      <c r="R584" s="42"/>
      <c r="S584" s="42"/>
      <c r="T584" s="42"/>
      <c r="U584" s="42"/>
      <c r="V584" s="42"/>
      <c r="W584" s="42"/>
      <c r="X584" s="42"/>
    </row>
    <row r="585" spans="11:24" x14ac:dyDescent="0.2">
      <c r="K585" s="39"/>
      <c r="L585" s="45">
        <v>43032.5</v>
      </c>
      <c r="M585" s="46">
        <v>10582.40126318</v>
      </c>
      <c r="N585" s="47"/>
      <c r="O585" s="48"/>
      <c r="P585" s="41" t="str">
        <f t="shared" si="8"/>
        <v>Di, 24.</v>
      </c>
      <c r="Q585" s="42"/>
      <c r="R585" s="42"/>
      <c r="S585" s="42"/>
      <c r="T585" s="42"/>
      <c r="U585" s="42"/>
      <c r="V585" s="42"/>
      <c r="W585" s="42"/>
      <c r="X585" s="42"/>
    </row>
    <row r="586" spans="11:24" x14ac:dyDescent="0.2">
      <c r="K586" s="39"/>
      <c r="L586" s="45">
        <v>43032.541666666664</v>
      </c>
      <c r="M586" s="46">
        <v>10578.29390696</v>
      </c>
      <c r="N586" s="47"/>
      <c r="O586" s="48"/>
      <c r="P586" s="41" t="str">
        <f t="shared" si="8"/>
        <v>Di, 24.</v>
      </c>
      <c r="Q586" s="42"/>
      <c r="R586" s="42"/>
      <c r="S586" s="42"/>
      <c r="T586" s="42"/>
      <c r="U586" s="42"/>
      <c r="V586" s="42"/>
      <c r="W586" s="42"/>
      <c r="X586" s="42"/>
    </row>
    <row r="587" spans="11:24" x14ac:dyDescent="0.2">
      <c r="K587" s="39"/>
      <c r="L587" s="45">
        <v>43032.583333333336</v>
      </c>
      <c r="M587" s="46">
        <v>10478.66291252</v>
      </c>
      <c r="N587" s="47"/>
      <c r="O587" s="48"/>
      <c r="P587" s="41" t="str">
        <f t="shared" si="8"/>
        <v>Di, 24.</v>
      </c>
      <c r="Q587" s="42"/>
      <c r="R587" s="42"/>
      <c r="S587" s="42"/>
      <c r="T587" s="42"/>
      <c r="U587" s="42"/>
      <c r="V587" s="42"/>
      <c r="W587" s="42"/>
      <c r="X587" s="42"/>
    </row>
    <row r="588" spans="11:24" x14ac:dyDescent="0.2">
      <c r="K588" s="39"/>
      <c r="L588" s="45">
        <v>43032.625</v>
      </c>
      <c r="M588" s="46">
        <v>10554.1929511</v>
      </c>
      <c r="N588" s="47"/>
      <c r="O588" s="48"/>
      <c r="P588" s="41" t="str">
        <f t="shared" si="8"/>
        <v>Di, 24.</v>
      </c>
      <c r="Q588" s="42"/>
      <c r="R588" s="42"/>
      <c r="S588" s="42"/>
      <c r="T588" s="42"/>
      <c r="U588" s="42"/>
      <c r="V588" s="42"/>
      <c r="W588" s="42"/>
      <c r="X588" s="42"/>
    </row>
    <row r="589" spans="11:24" x14ac:dyDescent="0.2">
      <c r="K589" s="39"/>
      <c r="L589" s="45">
        <v>43032.666666666664</v>
      </c>
      <c r="M589" s="46">
        <v>10589.3652609</v>
      </c>
      <c r="N589" s="47"/>
      <c r="O589" s="48"/>
      <c r="P589" s="41" t="str">
        <f t="shared" si="8"/>
        <v>Di, 24.</v>
      </c>
      <c r="Q589" s="42"/>
      <c r="R589" s="42"/>
      <c r="S589" s="42"/>
      <c r="T589" s="42"/>
      <c r="U589" s="42"/>
      <c r="V589" s="42"/>
      <c r="W589" s="42"/>
      <c r="X589" s="42"/>
    </row>
    <row r="590" spans="11:24" x14ac:dyDescent="0.2">
      <c r="K590" s="39"/>
      <c r="L590" s="45">
        <v>43032.708333333336</v>
      </c>
      <c r="M590" s="46">
        <v>10804.387120270001</v>
      </c>
      <c r="N590" s="47"/>
      <c r="O590" s="48"/>
      <c r="P590" s="41" t="str">
        <f t="shared" si="8"/>
        <v>Di, 24.</v>
      </c>
      <c r="Q590" s="42"/>
      <c r="R590" s="42"/>
      <c r="S590" s="42"/>
      <c r="T590" s="42"/>
      <c r="U590" s="42"/>
      <c r="V590" s="42"/>
      <c r="W590" s="42"/>
      <c r="X590" s="42"/>
    </row>
    <row r="591" spans="11:24" x14ac:dyDescent="0.2">
      <c r="K591" s="39"/>
      <c r="L591" s="45">
        <v>43032.75</v>
      </c>
      <c r="M591" s="46">
        <v>10927.98003776</v>
      </c>
      <c r="N591" s="47"/>
      <c r="O591" s="48"/>
      <c r="P591" s="41" t="str">
        <f t="shared" si="8"/>
        <v>Di, 24.</v>
      </c>
      <c r="Q591" s="42"/>
      <c r="R591" s="42"/>
      <c r="S591" s="42"/>
      <c r="T591" s="42"/>
      <c r="U591" s="42"/>
      <c r="V591" s="42"/>
      <c r="W591" s="42"/>
      <c r="X591" s="42"/>
    </row>
    <row r="592" spans="11:24" x14ac:dyDescent="0.2">
      <c r="K592" s="39"/>
      <c r="L592" s="45">
        <v>43032.791666666664</v>
      </c>
      <c r="M592" s="46">
        <v>10825.72988972</v>
      </c>
      <c r="N592" s="47"/>
      <c r="O592" s="48"/>
      <c r="P592" s="41" t="str">
        <f t="shared" si="8"/>
        <v>Di, 24.</v>
      </c>
      <c r="Q592" s="42"/>
      <c r="R592" s="42"/>
      <c r="S592" s="42"/>
      <c r="T592" s="42"/>
      <c r="U592" s="42"/>
      <c r="V592" s="42"/>
      <c r="W592" s="42"/>
      <c r="X592" s="42"/>
    </row>
    <row r="593" spans="11:24" x14ac:dyDescent="0.2">
      <c r="K593" s="39"/>
      <c r="L593" s="45">
        <v>43032.833333333336</v>
      </c>
      <c r="M593" s="46">
        <v>10729.666154930001</v>
      </c>
      <c r="N593" s="47"/>
      <c r="O593" s="48"/>
      <c r="P593" s="41" t="str">
        <f t="shared" si="8"/>
        <v>Di, 24.</v>
      </c>
      <c r="Q593" s="42"/>
      <c r="R593" s="42"/>
      <c r="S593" s="42"/>
      <c r="T593" s="42"/>
      <c r="U593" s="42"/>
      <c r="V593" s="42"/>
      <c r="W593" s="42"/>
      <c r="X593" s="42"/>
    </row>
    <row r="594" spans="11:24" x14ac:dyDescent="0.2">
      <c r="K594" s="39"/>
      <c r="L594" s="45">
        <v>43032.875</v>
      </c>
      <c r="M594" s="46">
        <v>9849.4009711100043</v>
      </c>
      <c r="N594" s="47"/>
      <c r="O594" s="48"/>
      <c r="P594" s="41" t="str">
        <f t="shared" si="8"/>
        <v>Di, 24.</v>
      </c>
      <c r="Q594" s="42"/>
      <c r="R594" s="42"/>
      <c r="S594" s="42"/>
      <c r="T594" s="42"/>
      <c r="U594" s="42"/>
      <c r="V594" s="42"/>
      <c r="W594" s="42"/>
      <c r="X594" s="42"/>
    </row>
    <row r="595" spans="11:24" x14ac:dyDescent="0.2">
      <c r="K595" s="39"/>
      <c r="L595" s="45">
        <v>43032.916666666664</v>
      </c>
      <c r="M595" s="46">
        <v>9872.1749021100022</v>
      </c>
      <c r="N595" s="47"/>
      <c r="O595" s="48"/>
      <c r="P595" s="41" t="str">
        <f t="shared" si="8"/>
        <v>Di, 24.</v>
      </c>
      <c r="Q595" s="42"/>
      <c r="R595" s="42"/>
      <c r="S595" s="42"/>
      <c r="T595" s="42"/>
      <c r="U595" s="42"/>
      <c r="V595" s="42"/>
      <c r="W595" s="42"/>
      <c r="X595" s="42"/>
    </row>
    <row r="596" spans="11:24" x14ac:dyDescent="0.2">
      <c r="K596" s="39"/>
      <c r="L596" s="45">
        <v>43032.958333333336</v>
      </c>
      <c r="M596" s="46">
        <v>10037.47737056</v>
      </c>
      <c r="N596" s="47"/>
      <c r="O596" s="48"/>
      <c r="P596" s="41" t="str">
        <f t="shared" si="8"/>
        <v>Mi, 25.</v>
      </c>
      <c r="Q596" s="42"/>
      <c r="R596" s="42"/>
      <c r="S596" s="42"/>
      <c r="T596" s="42"/>
      <c r="U596" s="42"/>
      <c r="V596" s="42"/>
      <c r="W596" s="42"/>
      <c r="X596" s="42"/>
    </row>
    <row r="597" spans="11:24" x14ac:dyDescent="0.2">
      <c r="K597" s="39"/>
      <c r="L597" s="45">
        <v>43033</v>
      </c>
      <c r="M597" s="46">
        <v>9942.3265751700037</v>
      </c>
      <c r="N597" s="47"/>
      <c r="O597" s="48"/>
      <c r="P597" s="41" t="str">
        <f t="shared" si="8"/>
        <v>Mi, 25.</v>
      </c>
      <c r="Q597" s="42"/>
      <c r="R597" s="42"/>
      <c r="S597" s="42"/>
      <c r="T597" s="42"/>
      <c r="U597" s="42"/>
      <c r="V597" s="42"/>
      <c r="W597" s="42"/>
      <c r="X597" s="42"/>
    </row>
    <row r="598" spans="11:24" x14ac:dyDescent="0.2">
      <c r="K598" s="39"/>
      <c r="L598" s="45">
        <v>43033.041666666664</v>
      </c>
      <c r="M598" s="46">
        <v>9830.567233310001</v>
      </c>
      <c r="N598" s="47"/>
      <c r="O598" s="48"/>
      <c r="P598" s="41" t="str">
        <f t="shared" si="8"/>
        <v>Mi, 25.</v>
      </c>
      <c r="Q598" s="42"/>
      <c r="R598" s="42"/>
      <c r="S598" s="42"/>
      <c r="T598" s="42"/>
      <c r="U598" s="42"/>
      <c r="V598" s="42"/>
      <c r="W598" s="42"/>
      <c r="X598" s="42"/>
    </row>
    <row r="599" spans="11:24" x14ac:dyDescent="0.2">
      <c r="K599" s="39"/>
      <c r="L599" s="93">
        <v>43033.083333333336</v>
      </c>
      <c r="M599" s="94">
        <v>9933.9090454600009</v>
      </c>
      <c r="N599" s="47"/>
      <c r="O599" s="48"/>
      <c r="P599" s="41" t="str">
        <f t="shared" si="8"/>
        <v>Mi, 25.</v>
      </c>
      <c r="Q599" s="42"/>
      <c r="R599" s="42"/>
      <c r="S599" s="42"/>
      <c r="T599" s="42"/>
      <c r="U599" s="42"/>
      <c r="V599" s="42"/>
      <c r="W599" s="42"/>
      <c r="X599" s="42"/>
    </row>
    <row r="600" spans="11:24" x14ac:dyDescent="0.2">
      <c r="K600" s="39"/>
      <c r="L600" s="93">
        <v>43033.125</v>
      </c>
      <c r="M600" s="94">
        <v>10291.193720630001</v>
      </c>
      <c r="N600" s="47"/>
      <c r="O600" s="48"/>
      <c r="P600" s="41" t="str">
        <f t="shared" si="8"/>
        <v>Mi, 25.</v>
      </c>
      <c r="Q600" s="42"/>
      <c r="R600" s="42"/>
      <c r="S600" s="42"/>
      <c r="T600" s="42"/>
      <c r="U600" s="42"/>
      <c r="V600" s="42"/>
      <c r="W600" s="42"/>
      <c r="X600" s="42"/>
    </row>
    <row r="601" spans="11:24" x14ac:dyDescent="0.2">
      <c r="K601" s="39"/>
      <c r="L601" s="45">
        <v>43033.166666666664</v>
      </c>
      <c r="M601" s="46">
        <v>11112.26282872</v>
      </c>
      <c r="N601" s="47"/>
      <c r="O601" s="48"/>
      <c r="P601" s="41" t="str">
        <f t="shared" si="8"/>
        <v>Mi, 25.</v>
      </c>
      <c r="Q601" s="42"/>
      <c r="R601" s="42"/>
      <c r="S601" s="42"/>
      <c r="T601" s="42"/>
      <c r="U601" s="42"/>
      <c r="V601" s="42"/>
      <c r="W601" s="42"/>
      <c r="X601" s="42"/>
    </row>
    <row r="602" spans="11:24" x14ac:dyDescent="0.2">
      <c r="K602" s="39"/>
      <c r="L602" s="45">
        <v>43033.208333333336</v>
      </c>
      <c r="M602" s="46">
        <v>12213.09194341</v>
      </c>
      <c r="N602" s="47"/>
      <c r="O602" s="48"/>
      <c r="P602" s="41" t="str">
        <f t="shared" si="8"/>
        <v>Mi, 25.</v>
      </c>
      <c r="Q602" s="42"/>
      <c r="R602" s="42"/>
      <c r="S602" s="42"/>
      <c r="T602" s="42"/>
      <c r="U602" s="42"/>
      <c r="V602" s="42"/>
      <c r="W602" s="42"/>
      <c r="X602" s="42"/>
    </row>
    <row r="603" spans="11:24" x14ac:dyDescent="0.2">
      <c r="K603" s="39"/>
      <c r="L603" s="45">
        <v>43033.25</v>
      </c>
      <c r="M603" s="46">
        <v>13916.299994070001</v>
      </c>
      <c r="N603" s="47"/>
      <c r="O603" s="48"/>
      <c r="P603" s="41" t="str">
        <f t="shared" ref="P603:P666" si="9">+TEXT(L604,"TTT, TT.")</f>
        <v>Mi, 25.</v>
      </c>
      <c r="Q603" s="42"/>
      <c r="R603" s="42"/>
      <c r="S603" s="42"/>
      <c r="T603" s="42"/>
      <c r="U603" s="42"/>
      <c r="V603" s="42"/>
      <c r="W603" s="42"/>
      <c r="X603" s="42"/>
    </row>
    <row r="604" spans="11:24" x14ac:dyDescent="0.2">
      <c r="K604" s="39"/>
      <c r="L604" s="45">
        <v>43033.291666666664</v>
      </c>
      <c r="M604" s="46">
        <v>14741.438340140001</v>
      </c>
      <c r="N604" s="47"/>
      <c r="O604" s="48"/>
      <c r="P604" s="41" t="str">
        <f t="shared" si="9"/>
        <v>Mi, 25.</v>
      </c>
      <c r="Q604" s="42"/>
      <c r="R604" s="42"/>
      <c r="S604" s="42"/>
      <c r="T604" s="42"/>
      <c r="U604" s="42"/>
      <c r="V604" s="42"/>
      <c r="W604" s="42"/>
      <c r="X604" s="42"/>
    </row>
    <row r="605" spans="11:24" x14ac:dyDescent="0.2">
      <c r="K605" s="39"/>
      <c r="L605" s="45">
        <v>43033.333333333336</v>
      </c>
      <c r="M605" s="46">
        <v>14789.83470317</v>
      </c>
      <c r="N605" s="47"/>
      <c r="O605" s="48"/>
      <c r="P605" s="41" t="str">
        <f t="shared" si="9"/>
        <v>Mi, 25.</v>
      </c>
      <c r="Q605" s="42"/>
      <c r="R605" s="42"/>
      <c r="S605" s="42"/>
      <c r="T605" s="42"/>
      <c r="U605" s="42"/>
      <c r="V605" s="42"/>
      <c r="W605" s="42"/>
      <c r="X605" s="42"/>
    </row>
    <row r="606" spans="11:24" x14ac:dyDescent="0.2">
      <c r="K606" s="39"/>
      <c r="L606" s="45">
        <v>43033.375</v>
      </c>
      <c r="M606" s="46">
        <v>15359.620540330001</v>
      </c>
      <c r="N606" s="47"/>
      <c r="O606" s="48"/>
      <c r="P606" s="41" t="str">
        <f t="shared" si="9"/>
        <v>Mi, 25.</v>
      </c>
      <c r="Q606" s="42"/>
      <c r="R606" s="42"/>
      <c r="S606" s="42"/>
      <c r="T606" s="42"/>
      <c r="U606" s="42"/>
      <c r="V606" s="42"/>
      <c r="W606" s="42"/>
      <c r="X606" s="42"/>
    </row>
    <row r="607" spans="11:24" x14ac:dyDescent="0.2">
      <c r="K607" s="39"/>
      <c r="L607" s="45">
        <v>43033.416666666664</v>
      </c>
      <c r="M607" s="46">
        <v>15126.397215339999</v>
      </c>
      <c r="N607" s="47"/>
      <c r="O607" s="48"/>
      <c r="P607" s="41" t="str">
        <f t="shared" si="9"/>
        <v>Mi, 25.</v>
      </c>
      <c r="Q607" s="42"/>
      <c r="R607" s="42"/>
      <c r="S607" s="42"/>
      <c r="T607" s="42"/>
      <c r="U607" s="42"/>
      <c r="V607" s="42"/>
      <c r="W607" s="42"/>
      <c r="X607" s="42"/>
    </row>
    <row r="608" spans="11:24" x14ac:dyDescent="0.2">
      <c r="K608" s="39"/>
      <c r="L608" s="45">
        <v>43033.458333333336</v>
      </c>
      <c r="M608" s="46">
        <v>13526.382178060001</v>
      </c>
      <c r="N608" s="47"/>
      <c r="O608" s="48"/>
      <c r="P608" s="41" t="str">
        <f t="shared" si="9"/>
        <v>Mi, 25.</v>
      </c>
      <c r="Q608" s="42"/>
      <c r="R608" s="42"/>
      <c r="S608" s="42"/>
      <c r="T608" s="42"/>
      <c r="U608" s="42"/>
      <c r="V608" s="42"/>
      <c r="W608" s="42"/>
      <c r="X608" s="42"/>
    </row>
    <row r="609" spans="11:24" x14ac:dyDescent="0.2">
      <c r="K609" s="39"/>
      <c r="L609" s="45">
        <v>43033.5</v>
      </c>
      <c r="M609" s="46">
        <v>12829.84857201</v>
      </c>
      <c r="N609" s="47"/>
      <c r="O609" s="48"/>
      <c r="P609" s="41" t="str">
        <f t="shared" si="9"/>
        <v>Mi, 25.</v>
      </c>
      <c r="Q609" s="42"/>
      <c r="R609" s="42"/>
      <c r="S609" s="42"/>
      <c r="T609" s="42"/>
      <c r="U609" s="42"/>
      <c r="V609" s="42"/>
      <c r="W609" s="42"/>
      <c r="X609" s="42"/>
    </row>
    <row r="610" spans="11:24" x14ac:dyDescent="0.2">
      <c r="K610" s="39"/>
      <c r="L610" s="45">
        <v>43033.541666666664</v>
      </c>
      <c r="M610" s="46">
        <v>12682.463166240001</v>
      </c>
      <c r="N610" s="47"/>
      <c r="O610" s="48"/>
      <c r="P610" s="41" t="str">
        <f t="shared" si="9"/>
        <v>Mi, 25.</v>
      </c>
      <c r="Q610" s="42"/>
      <c r="R610" s="42"/>
      <c r="S610" s="42"/>
      <c r="T610" s="42"/>
      <c r="U610" s="42"/>
      <c r="V610" s="42"/>
      <c r="W610" s="42"/>
      <c r="X610" s="42"/>
    </row>
    <row r="611" spans="11:24" x14ac:dyDescent="0.2">
      <c r="K611" s="39"/>
      <c r="L611" s="45">
        <v>43033.583333333336</v>
      </c>
      <c r="M611" s="46">
        <v>12413.25108335</v>
      </c>
      <c r="N611" s="47"/>
      <c r="O611" s="48"/>
      <c r="P611" s="41" t="str">
        <f t="shared" si="9"/>
        <v>Mi, 25.</v>
      </c>
      <c r="Q611" s="42"/>
      <c r="R611" s="42"/>
      <c r="S611" s="42"/>
      <c r="T611" s="42"/>
      <c r="U611" s="42"/>
      <c r="V611" s="42"/>
      <c r="W611" s="42"/>
      <c r="X611" s="42"/>
    </row>
    <row r="612" spans="11:24" x14ac:dyDescent="0.2">
      <c r="K612" s="39"/>
      <c r="L612" s="45">
        <v>43033.625</v>
      </c>
      <c r="M612" s="46">
        <v>12352.07040291</v>
      </c>
      <c r="N612" s="47"/>
      <c r="O612" s="48"/>
      <c r="P612" s="41" t="str">
        <f t="shared" si="9"/>
        <v>Mi, 25.</v>
      </c>
      <c r="Q612" s="42"/>
      <c r="R612" s="42"/>
      <c r="S612" s="42"/>
      <c r="T612" s="42"/>
      <c r="U612" s="42"/>
      <c r="V612" s="42"/>
      <c r="W612" s="42"/>
      <c r="X612" s="42"/>
    </row>
    <row r="613" spans="11:24" x14ac:dyDescent="0.2">
      <c r="K613" s="39"/>
      <c r="L613" s="45">
        <v>43033.666666666664</v>
      </c>
      <c r="M613" s="46">
        <v>12555.820757919999</v>
      </c>
      <c r="N613" s="47"/>
      <c r="O613" s="48"/>
      <c r="P613" s="41" t="str">
        <f t="shared" si="9"/>
        <v>Mi, 25.</v>
      </c>
      <c r="Q613" s="42"/>
      <c r="R613" s="42"/>
      <c r="S613" s="42"/>
      <c r="T613" s="42"/>
      <c r="U613" s="42"/>
      <c r="V613" s="42"/>
      <c r="W613" s="42"/>
      <c r="X613" s="42"/>
    </row>
    <row r="614" spans="11:24" x14ac:dyDescent="0.2">
      <c r="K614" s="39"/>
      <c r="L614" s="45">
        <v>43033.708333333336</v>
      </c>
      <c r="M614" s="46">
        <v>12494.42425588</v>
      </c>
      <c r="N614" s="47"/>
      <c r="O614" s="48"/>
      <c r="P614" s="41" t="str">
        <f t="shared" si="9"/>
        <v>Mi, 25.</v>
      </c>
      <c r="Q614" s="42"/>
      <c r="R614" s="42"/>
      <c r="S614" s="42"/>
      <c r="T614" s="42"/>
      <c r="U614" s="42"/>
      <c r="V614" s="42"/>
      <c r="W614" s="42"/>
      <c r="X614" s="42"/>
    </row>
    <row r="615" spans="11:24" x14ac:dyDescent="0.2">
      <c r="K615" s="39"/>
      <c r="L615" s="45">
        <v>43033.75</v>
      </c>
      <c r="M615" s="46">
        <v>12604.86652317</v>
      </c>
      <c r="N615" s="47"/>
      <c r="O615" s="48"/>
      <c r="P615" s="41" t="str">
        <f t="shared" si="9"/>
        <v>Mi, 25.</v>
      </c>
      <c r="Q615" s="42"/>
      <c r="R615" s="42"/>
      <c r="S615" s="42"/>
      <c r="T615" s="42"/>
      <c r="U615" s="42"/>
      <c r="V615" s="42"/>
      <c r="W615" s="42"/>
      <c r="X615" s="42"/>
    </row>
    <row r="616" spans="11:24" x14ac:dyDescent="0.2">
      <c r="K616" s="39"/>
      <c r="L616" s="45">
        <v>43033.791666666664</v>
      </c>
      <c r="M616" s="46">
        <v>12729.348936599999</v>
      </c>
      <c r="N616" s="47"/>
      <c r="O616" s="48"/>
      <c r="P616" s="41" t="str">
        <f t="shared" si="9"/>
        <v>Mi, 25.</v>
      </c>
      <c r="Q616" s="42"/>
      <c r="R616" s="42"/>
      <c r="S616" s="42"/>
      <c r="T616" s="42"/>
      <c r="U616" s="42"/>
      <c r="V616" s="42"/>
      <c r="W616" s="42"/>
      <c r="X616" s="42"/>
    </row>
    <row r="617" spans="11:24" x14ac:dyDescent="0.2">
      <c r="K617" s="39"/>
      <c r="L617" s="45">
        <v>43033.833333333336</v>
      </c>
      <c r="M617" s="46">
        <v>11774.258189509999</v>
      </c>
      <c r="N617" s="47"/>
      <c r="O617" s="48"/>
      <c r="P617" s="41" t="str">
        <f t="shared" si="9"/>
        <v>Mi, 25.</v>
      </c>
      <c r="Q617" s="42"/>
      <c r="R617" s="42"/>
      <c r="S617" s="42"/>
      <c r="T617" s="42"/>
      <c r="U617" s="42"/>
      <c r="V617" s="42"/>
      <c r="W617" s="42"/>
      <c r="X617" s="42"/>
    </row>
    <row r="618" spans="11:24" x14ac:dyDescent="0.2">
      <c r="K618" s="39"/>
      <c r="L618" s="45">
        <v>43033.875</v>
      </c>
      <c r="M618" s="46">
        <v>10441.75048269</v>
      </c>
      <c r="N618" s="47"/>
      <c r="O618" s="48"/>
      <c r="P618" s="41" t="str">
        <f t="shared" si="9"/>
        <v>Mi, 25.</v>
      </c>
      <c r="Q618" s="42"/>
      <c r="R618" s="42"/>
      <c r="S618" s="42"/>
      <c r="T618" s="42"/>
      <c r="U618" s="42"/>
      <c r="V618" s="42"/>
      <c r="W618" s="42"/>
      <c r="X618" s="42"/>
    </row>
    <row r="619" spans="11:24" x14ac:dyDescent="0.2">
      <c r="K619" s="39"/>
      <c r="L619" s="45">
        <v>43033.916666666664</v>
      </c>
      <c r="M619" s="46">
        <v>9265.5906594099997</v>
      </c>
      <c r="N619" s="47"/>
      <c r="O619" s="48"/>
      <c r="P619" s="41" t="str">
        <f t="shared" si="9"/>
        <v>Mi, 25.</v>
      </c>
      <c r="Q619" s="42"/>
      <c r="R619" s="42"/>
      <c r="S619" s="42"/>
      <c r="T619" s="42"/>
      <c r="U619" s="42"/>
      <c r="V619" s="42"/>
      <c r="W619" s="42"/>
      <c r="X619" s="42"/>
    </row>
    <row r="620" spans="11:24" x14ac:dyDescent="0.2">
      <c r="K620" s="39"/>
      <c r="L620" s="45">
        <v>43033.958333333336</v>
      </c>
      <c r="M620" s="46">
        <v>8676.6387004799999</v>
      </c>
      <c r="N620" s="47"/>
      <c r="O620" s="48"/>
      <c r="P620" s="41" t="str">
        <f t="shared" si="9"/>
        <v>Do, 26.</v>
      </c>
      <c r="Q620" s="42"/>
      <c r="R620" s="42"/>
      <c r="S620" s="42"/>
      <c r="T620" s="42"/>
      <c r="U620" s="42"/>
      <c r="V620" s="42"/>
      <c r="W620" s="42"/>
      <c r="X620" s="42"/>
    </row>
    <row r="621" spans="11:24" x14ac:dyDescent="0.2">
      <c r="K621" s="39"/>
      <c r="L621" s="45">
        <v>43034</v>
      </c>
      <c r="M621" s="46">
        <v>8250.5781850100011</v>
      </c>
      <c r="N621" s="47"/>
      <c r="O621" s="48"/>
      <c r="P621" s="41" t="str">
        <f t="shared" si="9"/>
        <v>Do, 26.</v>
      </c>
      <c r="Q621" s="42"/>
      <c r="R621" s="42"/>
      <c r="S621" s="42"/>
      <c r="T621" s="42"/>
      <c r="U621" s="42"/>
      <c r="V621" s="42"/>
      <c r="W621" s="42"/>
      <c r="X621" s="42"/>
    </row>
    <row r="622" spans="11:24" x14ac:dyDescent="0.2">
      <c r="K622" s="39"/>
      <c r="L622" s="45">
        <v>43034.041666666664</v>
      </c>
      <c r="M622" s="46">
        <v>8175.3609536399999</v>
      </c>
      <c r="N622" s="47"/>
      <c r="O622" s="48"/>
      <c r="P622" s="41" t="str">
        <f t="shared" si="9"/>
        <v>Do, 26.</v>
      </c>
      <c r="Q622" s="42"/>
      <c r="R622" s="42"/>
      <c r="S622" s="42"/>
      <c r="T622" s="42"/>
      <c r="U622" s="42"/>
      <c r="V622" s="42"/>
      <c r="W622" s="42"/>
      <c r="X622" s="42"/>
    </row>
    <row r="623" spans="11:24" x14ac:dyDescent="0.2">
      <c r="K623" s="39"/>
      <c r="L623" s="45">
        <v>43034.083333333336</v>
      </c>
      <c r="M623" s="46">
        <v>8279.9603015200009</v>
      </c>
      <c r="N623" s="47"/>
      <c r="O623" s="48"/>
      <c r="P623" s="41" t="str">
        <f t="shared" si="9"/>
        <v>Do, 26.</v>
      </c>
      <c r="Q623" s="42"/>
      <c r="R623" s="42"/>
      <c r="S623" s="42"/>
      <c r="T623" s="42"/>
      <c r="U623" s="42"/>
      <c r="V623" s="42"/>
      <c r="W623" s="42"/>
      <c r="X623" s="42"/>
    </row>
    <row r="624" spans="11:24" x14ac:dyDescent="0.2">
      <c r="K624" s="39"/>
      <c r="L624" s="45">
        <v>43034.125</v>
      </c>
      <c r="M624" s="46">
        <v>8514.7171685600006</v>
      </c>
      <c r="N624" s="47"/>
      <c r="O624" s="48"/>
      <c r="P624" s="41" t="str">
        <f t="shared" si="9"/>
        <v>Do, 26.</v>
      </c>
      <c r="Q624" s="42"/>
      <c r="R624" s="42"/>
      <c r="S624" s="42"/>
      <c r="T624" s="42"/>
      <c r="U624" s="42"/>
      <c r="V624" s="42"/>
      <c r="W624" s="42"/>
      <c r="X624" s="42"/>
    </row>
    <row r="625" spans="11:24" x14ac:dyDescent="0.2">
      <c r="K625" s="39"/>
      <c r="L625" s="45">
        <v>43034.166666666664</v>
      </c>
      <c r="M625" s="46">
        <v>9053.0298431600022</v>
      </c>
      <c r="N625" s="47"/>
      <c r="O625" s="48"/>
      <c r="P625" s="41" t="str">
        <f t="shared" si="9"/>
        <v>Do, 26.</v>
      </c>
      <c r="Q625" s="42"/>
      <c r="R625" s="42"/>
      <c r="S625" s="42"/>
      <c r="T625" s="42"/>
      <c r="U625" s="42"/>
      <c r="V625" s="42"/>
      <c r="W625" s="42"/>
      <c r="X625" s="42"/>
    </row>
    <row r="626" spans="11:24" x14ac:dyDescent="0.2">
      <c r="K626" s="39"/>
      <c r="L626" s="45">
        <v>43034.208333333336</v>
      </c>
      <c r="M626" s="46">
        <v>9640.4813697400041</v>
      </c>
      <c r="N626" s="47"/>
      <c r="O626" s="48"/>
      <c r="P626" s="41" t="str">
        <f t="shared" si="9"/>
        <v>Do, 26.</v>
      </c>
      <c r="Q626" s="42"/>
      <c r="R626" s="42"/>
      <c r="S626" s="42"/>
      <c r="T626" s="42"/>
      <c r="U626" s="42"/>
      <c r="V626" s="42"/>
      <c r="W626" s="42"/>
      <c r="X626" s="42"/>
    </row>
    <row r="627" spans="11:24" x14ac:dyDescent="0.2">
      <c r="K627" s="39"/>
      <c r="L627" s="45">
        <v>43034.25</v>
      </c>
      <c r="M627" s="46">
        <v>10095.9921567</v>
      </c>
      <c r="N627" s="47"/>
      <c r="O627" s="48"/>
      <c r="P627" s="41" t="str">
        <f t="shared" si="9"/>
        <v>Do, 26.</v>
      </c>
      <c r="Q627" s="42"/>
      <c r="R627" s="42"/>
      <c r="S627" s="42"/>
      <c r="T627" s="42"/>
      <c r="U627" s="42"/>
      <c r="V627" s="42"/>
      <c r="W627" s="42"/>
      <c r="X627" s="42"/>
    </row>
    <row r="628" spans="11:24" x14ac:dyDescent="0.2">
      <c r="K628" s="39"/>
      <c r="L628" s="45">
        <v>43034.291666666664</v>
      </c>
      <c r="M628" s="46">
        <v>10030.170111769999</v>
      </c>
      <c r="N628" s="47"/>
      <c r="O628" s="48"/>
      <c r="P628" s="41" t="str">
        <f t="shared" si="9"/>
        <v>Do, 26.</v>
      </c>
      <c r="Q628" s="42"/>
      <c r="R628" s="42"/>
      <c r="S628" s="42"/>
      <c r="T628" s="42"/>
      <c r="U628" s="42"/>
      <c r="V628" s="42"/>
      <c r="W628" s="42"/>
      <c r="X628" s="42"/>
    </row>
    <row r="629" spans="11:24" x14ac:dyDescent="0.2">
      <c r="K629" s="39"/>
      <c r="L629" s="45">
        <v>43034.333333333336</v>
      </c>
      <c r="M629" s="46">
        <v>9965.4937832200012</v>
      </c>
      <c r="N629" s="47"/>
      <c r="O629" s="48"/>
      <c r="P629" s="41" t="str">
        <f t="shared" si="9"/>
        <v>Do, 26.</v>
      </c>
      <c r="Q629" s="42"/>
      <c r="R629" s="42"/>
      <c r="S629" s="42"/>
      <c r="T629" s="42"/>
      <c r="U629" s="42"/>
      <c r="V629" s="42"/>
      <c r="W629" s="42"/>
      <c r="X629" s="42"/>
    </row>
    <row r="630" spans="11:24" x14ac:dyDescent="0.2">
      <c r="K630" s="39"/>
      <c r="L630" s="45">
        <v>43034.375</v>
      </c>
      <c r="M630" s="46">
        <v>9801.8649246200021</v>
      </c>
      <c r="N630" s="47"/>
      <c r="O630" s="48"/>
      <c r="P630" s="41" t="str">
        <f t="shared" si="9"/>
        <v>Do, 26.</v>
      </c>
      <c r="Q630" s="42"/>
      <c r="R630" s="42"/>
      <c r="S630" s="42"/>
      <c r="T630" s="42"/>
      <c r="U630" s="42"/>
      <c r="V630" s="42"/>
      <c r="W630" s="42"/>
      <c r="X630" s="42"/>
    </row>
    <row r="631" spans="11:24" x14ac:dyDescent="0.2">
      <c r="K631" s="39"/>
      <c r="L631" s="45">
        <v>43034.416666666664</v>
      </c>
      <c r="M631" s="46">
        <v>9525.76222151</v>
      </c>
      <c r="N631" s="47"/>
      <c r="O631" s="48"/>
      <c r="P631" s="41" t="str">
        <f t="shared" si="9"/>
        <v>Do, 26.</v>
      </c>
      <c r="Q631" s="42"/>
      <c r="R631" s="42"/>
      <c r="S631" s="42"/>
      <c r="T631" s="42"/>
      <c r="U631" s="42"/>
      <c r="V631" s="42"/>
      <c r="W631" s="42"/>
      <c r="X631" s="42"/>
    </row>
    <row r="632" spans="11:24" x14ac:dyDescent="0.2">
      <c r="K632" s="39"/>
      <c r="L632" s="45">
        <v>43034.458333333336</v>
      </c>
      <c r="M632" s="46">
        <v>9131.9326458800024</v>
      </c>
      <c r="N632" s="47"/>
      <c r="O632" s="48"/>
      <c r="P632" s="41" t="str">
        <f t="shared" si="9"/>
        <v>Do, 26.</v>
      </c>
      <c r="Q632" s="42"/>
      <c r="R632" s="42"/>
      <c r="S632" s="42"/>
      <c r="T632" s="42"/>
      <c r="U632" s="42"/>
      <c r="V632" s="42"/>
      <c r="W632" s="42"/>
      <c r="X632" s="42"/>
    </row>
    <row r="633" spans="11:24" x14ac:dyDescent="0.2">
      <c r="K633" s="39"/>
      <c r="L633" s="45">
        <v>43034.5</v>
      </c>
      <c r="M633" s="46">
        <v>8819.7095731999998</v>
      </c>
      <c r="N633" s="47"/>
      <c r="O633" s="48"/>
      <c r="P633" s="41" t="str">
        <f t="shared" si="9"/>
        <v>Do, 26.</v>
      </c>
      <c r="Q633" s="42"/>
      <c r="R633" s="42"/>
      <c r="S633" s="42"/>
      <c r="T633" s="42"/>
      <c r="U633" s="42"/>
      <c r="V633" s="42"/>
      <c r="W633" s="42"/>
      <c r="X633" s="42"/>
    </row>
    <row r="634" spans="11:24" x14ac:dyDescent="0.2">
      <c r="K634" s="39"/>
      <c r="L634" s="45">
        <v>43034.541666666664</v>
      </c>
      <c r="M634" s="46">
        <v>8480.6587056799981</v>
      </c>
      <c r="N634" s="47"/>
      <c r="O634" s="48"/>
      <c r="P634" s="41" t="str">
        <f t="shared" si="9"/>
        <v>Do, 26.</v>
      </c>
      <c r="Q634" s="42"/>
      <c r="R634" s="42"/>
      <c r="S634" s="42"/>
      <c r="T634" s="42"/>
      <c r="U634" s="42"/>
      <c r="V634" s="42"/>
      <c r="W634" s="42"/>
      <c r="X634" s="42"/>
    </row>
    <row r="635" spans="11:24" x14ac:dyDescent="0.2">
      <c r="K635" s="39"/>
      <c r="L635" s="45">
        <v>43034.583333333336</v>
      </c>
      <c r="M635" s="46">
        <v>8095.4929900900006</v>
      </c>
      <c r="N635" s="47"/>
      <c r="O635" s="48"/>
      <c r="P635" s="41" t="str">
        <f t="shared" si="9"/>
        <v>Do, 26.</v>
      </c>
      <c r="Q635" s="42"/>
      <c r="R635" s="42"/>
      <c r="S635" s="42"/>
      <c r="T635" s="42"/>
      <c r="U635" s="42"/>
      <c r="V635" s="42"/>
      <c r="W635" s="42"/>
      <c r="X635" s="42"/>
    </row>
    <row r="636" spans="11:24" x14ac:dyDescent="0.2">
      <c r="K636" s="39"/>
      <c r="L636" s="45">
        <v>43034.625</v>
      </c>
      <c r="M636" s="46">
        <v>8522.0871592900003</v>
      </c>
      <c r="N636" s="47"/>
      <c r="O636" s="48"/>
      <c r="P636" s="41" t="str">
        <f t="shared" si="9"/>
        <v>Do, 26.</v>
      </c>
      <c r="Q636" s="42"/>
      <c r="R636" s="42"/>
      <c r="S636" s="42"/>
      <c r="T636" s="42"/>
      <c r="U636" s="42"/>
      <c r="V636" s="42"/>
      <c r="W636" s="42"/>
      <c r="X636" s="42"/>
    </row>
    <row r="637" spans="11:24" x14ac:dyDescent="0.2">
      <c r="K637" s="39"/>
      <c r="L637" s="45">
        <v>43034.666666666664</v>
      </c>
      <c r="M637" s="46">
        <v>8813.6079748100001</v>
      </c>
      <c r="N637" s="47"/>
      <c r="O637" s="48"/>
      <c r="P637" s="41" t="str">
        <f t="shared" si="9"/>
        <v>Do, 26.</v>
      </c>
      <c r="Q637" s="42"/>
      <c r="R637" s="42"/>
      <c r="S637" s="42"/>
      <c r="T637" s="42"/>
      <c r="U637" s="42"/>
      <c r="V637" s="42"/>
      <c r="W637" s="42"/>
      <c r="X637" s="42"/>
    </row>
    <row r="638" spans="11:24" x14ac:dyDescent="0.2">
      <c r="K638" s="39"/>
      <c r="L638" s="45">
        <v>43034.708333333336</v>
      </c>
      <c r="M638" s="46">
        <v>9121.7808474599988</v>
      </c>
      <c r="N638" s="47"/>
      <c r="O638" s="48"/>
      <c r="P638" s="41" t="str">
        <f t="shared" si="9"/>
        <v>Do, 26.</v>
      </c>
      <c r="Q638" s="42"/>
      <c r="R638" s="42"/>
      <c r="S638" s="42"/>
      <c r="T638" s="42"/>
      <c r="U638" s="42"/>
      <c r="V638" s="42"/>
      <c r="W638" s="42"/>
      <c r="X638" s="42"/>
    </row>
    <row r="639" spans="11:24" x14ac:dyDescent="0.2">
      <c r="K639" s="39"/>
      <c r="L639" s="45">
        <v>43034.75</v>
      </c>
      <c r="M639" s="46">
        <v>9311.5905920700025</v>
      </c>
      <c r="N639" s="47"/>
      <c r="O639" s="48"/>
      <c r="P639" s="41" t="str">
        <f t="shared" si="9"/>
        <v>Do, 26.</v>
      </c>
      <c r="Q639" s="42"/>
      <c r="R639" s="42"/>
      <c r="S639" s="42"/>
      <c r="T639" s="42"/>
      <c r="U639" s="42"/>
      <c r="V639" s="42"/>
      <c r="W639" s="42"/>
      <c r="X639" s="42"/>
    </row>
    <row r="640" spans="11:24" x14ac:dyDescent="0.2">
      <c r="K640" s="39"/>
      <c r="L640" s="45">
        <v>43034.791666666664</v>
      </c>
      <c r="M640" s="46">
        <v>9240.5959683600031</v>
      </c>
      <c r="N640" s="47"/>
      <c r="O640" s="48"/>
      <c r="P640" s="41" t="str">
        <f t="shared" si="9"/>
        <v>Do, 26.</v>
      </c>
      <c r="Q640" s="42"/>
      <c r="R640" s="42"/>
      <c r="S640" s="42"/>
      <c r="T640" s="42"/>
      <c r="U640" s="42"/>
      <c r="V640" s="42"/>
      <c r="W640" s="42"/>
      <c r="X640" s="42"/>
    </row>
    <row r="641" spans="11:24" x14ac:dyDescent="0.2">
      <c r="K641" s="39"/>
      <c r="L641" s="45">
        <v>43034.833333333336</v>
      </c>
      <c r="M641" s="46">
        <v>8946.4558548100013</v>
      </c>
      <c r="N641" s="47"/>
      <c r="O641" s="48"/>
      <c r="P641" s="41" t="str">
        <f t="shared" si="9"/>
        <v>Do, 26.</v>
      </c>
      <c r="Q641" s="42"/>
      <c r="R641" s="42"/>
      <c r="S641" s="42"/>
      <c r="T641" s="42"/>
      <c r="U641" s="42"/>
      <c r="V641" s="42"/>
      <c r="W641" s="42"/>
      <c r="X641" s="42"/>
    </row>
    <row r="642" spans="11:24" x14ac:dyDescent="0.2">
      <c r="K642" s="39"/>
      <c r="L642" s="45">
        <v>43034.875</v>
      </c>
      <c r="M642" s="46">
        <v>8598.2303918199996</v>
      </c>
      <c r="N642" s="47"/>
      <c r="O642" s="48"/>
      <c r="P642" s="41" t="str">
        <f t="shared" si="9"/>
        <v>Do, 26.</v>
      </c>
      <c r="Q642" s="42"/>
      <c r="R642" s="42"/>
      <c r="S642" s="42"/>
      <c r="T642" s="42"/>
      <c r="U642" s="42"/>
      <c r="V642" s="42"/>
      <c r="W642" s="42"/>
      <c r="X642" s="42"/>
    </row>
    <row r="643" spans="11:24" x14ac:dyDescent="0.2">
      <c r="K643" s="39"/>
      <c r="L643" s="45">
        <v>43034.916666666664</v>
      </c>
      <c r="M643" s="46">
        <v>8389.0229027400001</v>
      </c>
      <c r="N643" s="47"/>
      <c r="O643" s="48"/>
      <c r="P643" s="41" t="str">
        <f t="shared" si="9"/>
        <v>Do, 26.</v>
      </c>
      <c r="Q643" s="42"/>
      <c r="R643" s="42"/>
      <c r="S643" s="42"/>
      <c r="T643" s="42"/>
      <c r="U643" s="42"/>
      <c r="V643" s="42"/>
      <c r="W643" s="42"/>
      <c r="X643" s="42"/>
    </row>
    <row r="644" spans="11:24" x14ac:dyDescent="0.2">
      <c r="K644" s="39"/>
      <c r="L644" s="45">
        <v>43034.958333333336</v>
      </c>
      <c r="M644" s="46">
        <v>8152.500044729999</v>
      </c>
      <c r="N644" s="47"/>
      <c r="O644" s="48"/>
      <c r="P644" s="41" t="str">
        <f t="shared" si="9"/>
        <v>Fr, 27.</v>
      </c>
      <c r="Q644" s="42"/>
      <c r="R644" s="42"/>
      <c r="S644" s="42"/>
      <c r="T644" s="42"/>
      <c r="U644" s="42"/>
      <c r="V644" s="42"/>
      <c r="W644" s="42"/>
      <c r="X644" s="42"/>
    </row>
    <row r="645" spans="11:24" x14ac:dyDescent="0.2">
      <c r="K645" s="39"/>
      <c r="L645" s="45">
        <v>43035</v>
      </c>
      <c r="M645" s="46">
        <v>8154.8552869899986</v>
      </c>
      <c r="N645" s="47"/>
      <c r="O645" s="48"/>
      <c r="P645" s="41" t="str">
        <f t="shared" si="9"/>
        <v>Fr, 27.</v>
      </c>
      <c r="Q645" s="42"/>
      <c r="R645" s="42"/>
      <c r="S645" s="42"/>
      <c r="T645" s="42"/>
      <c r="U645" s="42"/>
      <c r="V645" s="42"/>
      <c r="W645" s="42"/>
      <c r="X645" s="42"/>
    </row>
    <row r="646" spans="11:24" x14ac:dyDescent="0.2">
      <c r="K646" s="39"/>
      <c r="L646" s="45">
        <v>43035.041666666664</v>
      </c>
      <c r="M646" s="46">
        <v>8187.854405359999</v>
      </c>
      <c r="N646" s="47"/>
      <c r="O646" s="48"/>
      <c r="P646" s="41" t="str">
        <f t="shared" si="9"/>
        <v>Fr, 27.</v>
      </c>
      <c r="Q646" s="42"/>
      <c r="R646" s="42"/>
      <c r="S646" s="42"/>
      <c r="T646" s="42"/>
      <c r="U646" s="42"/>
      <c r="V646" s="42"/>
      <c r="W646" s="42"/>
      <c r="X646" s="42"/>
    </row>
    <row r="647" spans="11:24" x14ac:dyDescent="0.2">
      <c r="K647" s="39"/>
      <c r="L647" s="45">
        <v>43035.083333333336</v>
      </c>
      <c r="M647" s="46">
        <v>8588.3848482600006</v>
      </c>
      <c r="N647" s="47"/>
      <c r="O647" s="48"/>
      <c r="P647" s="41" t="str">
        <f t="shared" si="9"/>
        <v>Fr, 27.</v>
      </c>
      <c r="Q647" s="42"/>
      <c r="R647" s="42"/>
      <c r="S647" s="42"/>
      <c r="T647" s="42"/>
      <c r="U647" s="42"/>
      <c r="V647" s="42"/>
      <c r="W647" s="42"/>
      <c r="X647" s="42"/>
    </row>
    <row r="648" spans="11:24" x14ac:dyDescent="0.2">
      <c r="K648" s="39"/>
      <c r="L648" s="45">
        <v>43035.125</v>
      </c>
      <c r="M648" s="46">
        <v>9697.6439838200022</v>
      </c>
      <c r="N648" s="47"/>
      <c r="O648" s="48"/>
      <c r="P648" s="41" t="str">
        <f t="shared" si="9"/>
        <v>Fr, 27.</v>
      </c>
      <c r="Q648" s="42"/>
      <c r="R648" s="42"/>
      <c r="S648" s="42"/>
      <c r="T648" s="42"/>
      <c r="U648" s="42"/>
      <c r="V648" s="42"/>
      <c r="W648" s="42"/>
      <c r="X648" s="42"/>
    </row>
    <row r="649" spans="11:24" x14ac:dyDescent="0.2">
      <c r="K649" s="39"/>
      <c r="L649" s="45">
        <v>43035.166666666664</v>
      </c>
      <c r="M649" s="46">
        <v>11010.227301249999</v>
      </c>
      <c r="N649" s="47"/>
      <c r="O649" s="48"/>
      <c r="P649" s="41" t="str">
        <f t="shared" si="9"/>
        <v>Fr, 27.</v>
      </c>
      <c r="Q649" s="42"/>
      <c r="R649" s="42"/>
      <c r="S649" s="42"/>
      <c r="T649" s="42"/>
      <c r="U649" s="42"/>
      <c r="V649" s="42"/>
      <c r="W649" s="42"/>
      <c r="X649" s="42"/>
    </row>
    <row r="650" spans="11:24" x14ac:dyDescent="0.2">
      <c r="K650" s="39"/>
      <c r="L650" s="45">
        <v>43035.208333333336</v>
      </c>
      <c r="M650" s="46">
        <v>12584.742885559999</v>
      </c>
      <c r="N650" s="47"/>
      <c r="O650" s="48"/>
      <c r="P650" s="41" t="str">
        <f t="shared" si="9"/>
        <v>Fr, 27.</v>
      </c>
      <c r="Q650" s="42"/>
      <c r="R650" s="42"/>
      <c r="S650" s="42"/>
      <c r="T650" s="42"/>
      <c r="U650" s="42"/>
      <c r="V650" s="42"/>
      <c r="W650" s="42"/>
      <c r="X650" s="42"/>
    </row>
    <row r="651" spans="11:24" x14ac:dyDescent="0.2">
      <c r="K651" s="39"/>
      <c r="L651" s="45">
        <v>43035.25</v>
      </c>
      <c r="M651" s="46">
        <v>13683.901391699999</v>
      </c>
      <c r="N651" s="47"/>
      <c r="O651" s="48"/>
      <c r="P651" s="41" t="str">
        <f t="shared" si="9"/>
        <v>Fr, 27.</v>
      </c>
      <c r="Q651" s="42"/>
      <c r="R651" s="42"/>
      <c r="S651" s="42"/>
      <c r="T651" s="42"/>
      <c r="U651" s="42"/>
      <c r="V651" s="42"/>
      <c r="W651" s="42"/>
      <c r="X651" s="42"/>
    </row>
    <row r="652" spans="11:24" x14ac:dyDescent="0.2">
      <c r="K652" s="39"/>
      <c r="L652" s="45">
        <v>43035.291666666664</v>
      </c>
      <c r="M652" s="46">
        <v>13945.916434889999</v>
      </c>
      <c r="N652" s="47"/>
      <c r="O652" s="48"/>
      <c r="P652" s="41" t="str">
        <f t="shared" si="9"/>
        <v>Fr, 27.</v>
      </c>
      <c r="Q652" s="42"/>
      <c r="R652" s="42"/>
      <c r="S652" s="42"/>
      <c r="T652" s="42"/>
      <c r="U652" s="42"/>
      <c r="V652" s="42"/>
      <c r="W652" s="42"/>
      <c r="X652" s="42"/>
    </row>
    <row r="653" spans="11:24" x14ac:dyDescent="0.2">
      <c r="K653" s="39"/>
      <c r="L653" s="45">
        <v>43035.333333333336</v>
      </c>
      <c r="M653" s="46">
        <v>13981.710591350002</v>
      </c>
      <c r="N653" s="47"/>
      <c r="O653" s="48"/>
      <c r="P653" s="41" t="str">
        <f t="shared" si="9"/>
        <v>Fr, 27.</v>
      </c>
      <c r="Q653" s="42"/>
      <c r="R653" s="42"/>
      <c r="S653" s="42"/>
      <c r="T653" s="42"/>
      <c r="U653" s="42"/>
      <c r="V653" s="42"/>
      <c r="W653" s="42"/>
      <c r="X653" s="42"/>
    </row>
    <row r="654" spans="11:24" x14ac:dyDescent="0.2">
      <c r="K654" s="39"/>
      <c r="L654" s="45">
        <v>43035.375</v>
      </c>
      <c r="M654" s="46">
        <v>14336.79689777</v>
      </c>
      <c r="N654" s="47"/>
      <c r="O654" s="48"/>
      <c r="P654" s="41" t="str">
        <f t="shared" si="9"/>
        <v>Fr, 27.</v>
      </c>
      <c r="Q654" s="42"/>
      <c r="R654" s="42"/>
      <c r="S654" s="42"/>
      <c r="T654" s="42"/>
      <c r="U654" s="42"/>
      <c r="V654" s="42"/>
      <c r="W654" s="42"/>
      <c r="X654" s="42"/>
    </row>
    <row r="655" spans="11:24" x14ac:dyDescent="0.2">
      <c r="K655" s="39"/>
      <c r="L655" s="45">
        <v>43035.416666666664</v>
      </c>
      <c r="M655" s="46">
        <v>14231.474812100001</v>
      </c>
      <c r="N655" s="47"/>
      <c r="O655" s="48"/>
      <c r="P655" s="41" t="str">
        <f t="shared" si="9"/>
        <v>Fr, 27.</v>
      </c>
      <c r="Q655" s="42"/>
      <c r="R655" s="42"/>
      <c r="S655" s="42"/>
      <c r="T655" s="42"/>
      <c r="U655" s="42"/>
      <c r="V655" s="42"/>
      <c r="W655" s="42"/>
      <c r="X655" s="42"/>
    </row>
    <row r="656" spans="11:24" x14ac:dyDescent="0.2">
      <c r="K656" s="39"/>
      <c r="L656" s="45">
        <v>43035.458333333336</v>
      </c>
      <c r="M656" s="46">
        <v>14079.989980459999</v>
      </c>
      <c r="N656" s="47"/>
      <c r="O656" s="48"/>
      <c r="P656" s="41" t="str">
        <f t="shared" si="9"/>
        <v>Fr, 27.</v>
      </c>
      <c r="Q656" s="42"/>
      <c r="R656" s="42"/>
      <c r="S656" s="42"/>
      <c r="T656" s="42"/>
      <c r="U656" s="42"/>
      <c r="V656" s="42"/>
      <c r="W656" s="42"/>
      <c r="X656" s="42"/>
    </row>
    <row r="657" spans="11:24" x14ac:dyDescent="0.2">
      <c r="K657" s="39"/>
      <c r="L657" s="45">
        <v>43035.5</v>
      </c>
      <c r="M657" s="46">
        <v>13616.96063854</v>
      </c>
      <c r="N657" s="47"/>
      <c r="O657" s="48"/>
      <c r="P657" s="41" t="str">
        <f t="shared" si="9"/>
        <v>Fr, 27.</v>
      </c>
      <c r="Q657" s="42"/>
      <c r="R657" s="42"/>
      <c r="S657" s="42"/>
      <c r="T657" s="42"/>
      <c r="U657" s="42"/>
      <c r="V657" s="42"/>
      <c r="W657" s="42"/>
      <c r="X657" s="42"/>
    </row>
    <row r="658" spans="11:24" x14ac:dyDescent="0.2">
      <c r="K658" s="39"/>
      <c r="L658" s="45">
        <v>43035.541666666664</v>
      </c>
      <c r="M658" s="46">
        <v>12744.266243240001</v>
      </c>
      <c r="N658" s="47"/>
      <c r="O658" s="48"/>
      <c r="P658" s="41" t="str">
        <f t="shared" si="9"/>
        <v>Fr, 27.</v>
      </c>
      <c r="Q658" s="42"/>
      <c r="R658" s="42"/>
      <c r="S658" s="42"/>
      <c r="T658" s="42"/>
      <c r="U658" s="42"/>
      <c r="V658" s="42"/>
      <c r="W658" s="42"/>
      <c r="X658" s="42"/>
    </row>
    <row r="659" spans="11:24" x14ac:dyDescent="0.2">
      <c r="K659" s="39"/>
      <c r="L659" s="45">
        <v>43035.583333333336</v>
      </c>
      <c r="M659" s="46">
        <v>12042.857110250001</v>
      </c>
      <c r="N659" s="47"/>
      <c r="O659" s="48"/>
      <c r="P659" s="41" t="str">
        <f t="shared" si="9"/>
        <v>Fr, 27.</v>
      </c>
      <c r="Q659" s="42"/>
      <c r="R659" s="42"/>
      <c r="S659" s="42"/>
      <c r="T659" s="42"/>
      <c r="U659" s="42"/>
      <c r="V659" s="42"/>
      <c r="W659" s="42"/>
      <c r="X659" s="42"/>
    </row>
    <row r="660" spans="11:24" x14ac:dyDescent="0.2">
      <c r="K660" s="39"/>
      <c r="L660" s="45">
        <v>43035.625</v>
      </c>
      <c r="M660" s="46">
        <v>11248.66162701</v>
      </c>
      <c r="N660" s="47"/>
      <c r="O660" s="48"/>
      <c r="P660" s="41" t="str">
        <f t="shared" si="9"/>
        <v>Fr, 27.</v>
      </c>
      <c r="Q660" s="42"/>
      <c r="R660" s="42"/>
      <c r="S660" s="42"/>
      <c r="T660" s="42"/>
      <c r="U660" s="42"/>
      <c r="V660" s="42"/>
      <c r="W660" s="42"/>
      <c r="X660" s="42"/>
    </row>
    <row r="661" spans="11:24" x14ac:dyDescent="0.2">
      <c r="K661" s="39"/>
      <c r="L661" s="45">
        <v>43035.666666666664</v>
      </c>
      <c r="M661" s="46">
        <v>11515.889904780001</v>
      </c>
      <c r="N661" s="47"/>
      <c r="O661" s="48"/>
      <c r="P661" s="41" t="str">
        <f t="shared" si="9"/>
        <v>Fr, 27.</v>
      </c>
      <c r="Q661" s="42"/>
      <c r="R661" s="42"/>
      <c r="S661" s="42"/>
      <c r="T661" s="42"/>
      <c r="U661" s="42"/>
      <c r="V661" s="42"/>
      <c r="W661" s="42"/>
      <c r="X661" s="42"/>
    </row>
    <row r="662" spans="11:24" x14ac:dyDescent="0.2">
      <c r="K662" s="39"/>
      <c r="L662" s="45">
        <v>43035.708333333336</v>
      </c>
      <c r="M662" s="46">
        <v>12046.95098924</v>
      </c>
      <c r="N662" s="47"/>
      <c r="O662" s="48"/>
      <c r="P662" s="41" t="str">
        <f t="shared" si="9"/>
        <v>Fr, 27.</v>
      </c>
      <c r="Q662" s="42"/>
      <c r="R662" s="42"/>
      <c r="S662" s="42"/>
      <c r="T662" s="42"/>
      <c r="U662" s="42"/>
      <c r="V662" s="42"/>
      <c r="W662" s="42"/>
      <c r="X662" s="42"/>
    </row>
    <row r="663" spans="11:24" x14ac:dyDescent="0.2">
      <c r="K663" s="39"/>
      <c r="L663" s="45">
        <v>43035.75</v>
      </c>
      <c r="M663" s="46">
        <v>12235.563703439999</v>
      </c>
      <c r="N663" s="47"/>
      <c r="O663" s="48"/>
      <c r="P663" s="41" t="str">
        <f t="shared" si="9"/>
        <v>Fr, 27.</v>
      </c>
      <c r="Q663" s="42"/>
      <c r="R663" s="42"/>
      <c r="S663" s="42"/>
      <c r="T663" s="42"/>
      <c r="U663" s="42"/>
      <c r="V663" s="42"/>
      <c r="W663" s="42"/>
      <c r="X663" s="42"/>
    </row>
    <row r="664" spans="11:24" x14ac:dyDescent="0.2">
      <c r="K664" s="39"/>
      <c r="L664" s="45">
        <v>43035.791666666664</v>
      </c>
      <c r="M664" s="46">
        <v>11793.09038996</v>
      </c>
      <c r="N664" s="47"/>
      <c r="O664" s="48"/>
      <c r="P664" s="41" t="str">
        <f t="shared" si="9"/>
        <v>Fr, 27.</v>
      </c>
      <c r="Q664" s="42"/>
      <c r="R664" s="42"/>
      <c r="S664" s="42"/>
      <c r="T664" s="42"/>
      <c r="U664" s="42"/>
      <c r="V664" s="42"/>
      <c r="W664" s="42"/>
      <c r="X664" s="42"/>
    </row>
    <row r="665" spans="11:24" x14ac:dyDescent="0.2">
      <c r="K665" s="39"/>
      <c r="L665" s="45">
        <v>43035.833333333336</v>
      </c>
      <c r="M665" s="46">
        <v>10953.672622419999</v>
      </c>
      <c r="N665" s="47"/>
      <c r="O665" s="48"/>
      <c r="P665" s="41" t="str">
        <f t="shared" si="9"/>
        <v>Fr, 27.</v>
      </c>
      <c r="Q665" s="42"/>
      <c r="R665" s="42"/>
      <c r="S665" s="42"/>
      <c r="T665" s="42"/>
      <c r="U665" s="42"/>
      <c r="V665" s="42"/>
      <c r="W665" s="42"/>
      <c r="X665" s="42"/>
    </row>
    <row r="666" spans="11:24" x14ac:dyDescent="0.2">
      <c r="K666" s="39"/>
      <c r="L666" s="45">
        <v>43035.875</v>
      </c>
      <c r="M666" s="46">
        <v>9852.7425952599988</v>
      </c>
      <c r="N666" s="47"/>
      <c r="O666" s="48"/>
      <c r="P666" s="41" t="str">
        <f t="shared" si="9"/>
        <v>Fr, 27.</v>
      </c>
      <c r="Q666" s="42"/>
      <c r="R666" s="42"/>
      <c r="S666" s="42"/>
      <c r="T666" s="42"/>
      <c r="U666" s="42"/>
      <c r="V666" s="42"/>
      <c r="W666" s="42"/>
      <c r="X666" s="42"/>
    </row>
    <row r="667" spans="11:24" x14ac:dyDescent="0.2">
      <c r="K667" s="39"/>
      <c r="L667" s="45">
        <v>43035.916666666664</v>
      </c>
      <c r="M667" s="46">
        <v>9316.409204739999</v>
      </c>
      <c r="N667" s="47"/>
      <c r="O667" s="48"/>
      <c r="P667" s="41" t="str">
        <f t="shared" ref="P667:P730" si="10">+TEXT(L668,"TTT, TT.")</f>
        <v>Fr, 27.</v>
      </c>
      <c r="Q667" s="42"/>
      <c r="R667" s="42"/>
      <c r="S667" s="42"/>
      <c r="T667" s="42"/>
      <c r="U667" s="42"/>
      <c r="V667" s="42"/>
      <c r="W667" s="42"/>
      <c r="X667" s="42"/>
    </row>
    <row r="668" spans="11:24" x14ac:dyDescent="0.2">
      <c r="K668" s="39"/>
      <c r="L668" s="45">
        <v>43035.958333333336</v>
      </c>
      <c r="M668" s="46">
        <v>8597.7182848300017</v>
      </c>
      <c r="N668" s="47"/>
      <c r="O668" s="48"/>
      <c r="P668" s="41" t="str">
        <f t="shared" si="10"/>
        <v>Sa, 28.</v>
      </c>
      <c r="Q668" s="42"/>
      <c r="R668" s="42"/>
      <c r="S668" s="42"/>
      <c r="T668" s="42"/>
      <c r="U668" s="42"/>
      <c r="V668" s="42"/>
      <c r="W668" s="42"/>
      <c r="X668" s="42"/>
    </row>
    <row r="669" spans="11:24" x14ac:dyDescent="0.2">
      <c r="K669" s="39"/>
      <c r="L669" s="45">
        <v>43036</v>
      </c>
      <c r="M669" s="46">
        <v>8631.5042563099996</v>
      </c>
      <c r="N669" s="47"/>
      <c r="O669" s="48"/>
      <c r="P669" s="41" t="str">
        <f t="shared" si="10"/>
        <v>Sa, 28.</v>
      </c>
      <c r="Q669" s="42"/>
      <c r="R669" s="42"/>
      <c r="S669" s="42"/>
      <c r="T669" s="42"/>
      <c r="U669" s="42"/>
      <c r="V669" s="42"/>
      <c r="W669" s="42"/>
      <c r="X669" s="42"/>
    </row>
    <row r="670" spans="11:24" x14ac:dyDescent="0.2">
      <c r="K670" s="39"/>
      <c r="L670" s="45">
        <v>43036.041666666664</v>
      </c>
      <c r="M670" s="46">
        <v>8242.6496522900015</v>
      </c>
      <c r="N670" s="47"/>
      <c r="O670" s="48"/>
      <c r="P670" s="41" t="str">
        <f t="shared" si="10"/>
        <v>Sa, 28.</v>
      </c>
      <c r="Q670" s="42"/>
      <c r="R670" s="42"/>
      <c r="S670" s="42"/>
      <c r="T670" s="42"/>
      <c r="U670" s="42"/>
      <c r="V670" s="42"/>
      <c r="W670" s="42"/>
      <c r="X670" s="42"/>
    </row>
    <row r="671" spans="11:24" x14ac:dyDescent="0.2">
      <c r="K671" s="39"/>
      <c r="L671" s="45">
        <v>43036.083333333336</v>
      </c>
      <c r="M671" s="46">
        <v>7920.78380922</v>
      </c>
      <c r="N671" s="47"/>
      <c r="O671" s="48"/>
      <c r="P671" s="41" t="str">
        <f t="shared" si="10"/>
        <v>Sa, 28.</v>
      </c>
      <c r="Q671" s="42"/>
      <c r="R671" s="42"/>
      <c r="S671" s="42"/>
      <c r="T671" s="42"/>
      <c r="U671" s="42"/>
      <c r="V671" s="42"/>
      <c r="W671" s="42"/>
      <c r="X671" s="42"/>
    </row>
    <row r="672" spans="11:24" x14ac:dyDescent="0.2">
      <c r="K672" s="39"/>
      <c r="L672" s="45">
        <v>43036.125</v>
      </c>
      <c r="M672" s="46">
        <v>8595.7831755899988</v>
      </c>
      <c r="N672" s="47"/>
      <c r="O672" s="48"/>
      <c r="P672" s="41" t="str">
        <f t="shared" si="10"/>
        <v>Sa, 28.</v>
      </c>
      <c r="Q672" s="42"/>
      <c r="R672" s="42"/>
      <c r="S672" s="42"/>
      <c r="T672" s="42"/>
      <c r="U672" s="42"/>
      <c r="V672" s="42"/>
      <c r="W672" s="42"/>
      <c r="X672" s="42"/>
    </row>
    <row r="673" spans="11:24" x14ac:dyDescent="0.2">
      <c r="K673" s="39"/>
      <c r="L673" s="45">
        <v>43036.166666666664</v>
      </c>
      <c r="M673" s="46">
        <v>9794.4241056700012</v>
      </c>
      <c r="N673" s="47"/>
      <c r="O673" s="48"/>
      <c r="P673" s="41" t="str">
        <f t="shared" si="10"/>
        <v>Sa, 28.</v>
      </c>
      <c r="Q673" s="42"/>
      <c r="R673" s="42"/>
      <c r="S673" s="42"/>
      <c r="T673" s="42"/>
      <c r="U673" s="42"/>
      <c r="V673" s="42"/>
      <c r="W673" s="42"/>
      <c r="X673" s="42"/>
    </row>
    <row r="674" spans="11:24" x14ac:dyDescent="0.2">
      <c r="K674" s="39"/>
      <c r="L674" s="45">
        <v>43036.208333333336</v>
      </c>
      <c r="M674" s="46">
        <v>10738.74469053</v>
      </c>
      <c r="N674" s="47"/>
      <c r="O674" s="48"/>
      <c r="P674" s="41" t="str">
        <f t="shared" si="10"/>
        <v>Sa, 28.</v>
      </c>
      <c r="Q674" s="42"/>
      <c r="R674" s="42"/>
      <c r="S674" s="42"/>
      <c r="T674" s="42"/>
      <c r="U674" s="42"/>
      <c r="V674" s="42"/>
      <c r="W674" s="42"/>
      <c r="X674" s="42"/>
    </row>
    <row r="675" spans="11:24" x14ac:dyDescent="0.2">
      <c r="K675" s="39"/>
      <c r="L675" s="45">
        <v>43036.25</v>
      </c>
      <c r="M675" s="46">
        <v>10915.13197522</v>
      </c>
      <c r="N675" s="47"/>
      <c r="O675" s="48"/>
      <c r="P675" s="41" t="str">
        <f t="shared" si="10"/>
        <v>Sa, 28.</v>
      </c>
      <c r="Q675" s="42"/>
      <c r="R675" s="42"/>
      <c r="S675" s="42"/>
      <c r="T675" s="42"/>
      <c r="U675" s="42"/>
      <c r="V675" s="42"/>
      <c r="W675" s="42"/>
      <c r="X675" s="42"/>
    </row>
    <row r="676" spans="11:24" x14ac:dyDescent="0.2">
      <c r="K676" s="39"/>
      <c r="L676" s="45">
        <v>43036.291666666664</v>
      </c>
      <c r="M676" s="46">
        <v>10933.05553611</v>
      </c>
      <c r="N676" s="47"/>
      <c r="O676" s="48"/>
      <c r="P676" s="41" t="str">
        <f t="shared" si="10"/>
        <v>Sa, 28.</v>
      </c>
      <c r="Q676" s="42"/>
      <c r="R676" s="42"/>
      <c r="S676" s="42"/>
      <c r="T676" s="42"/>
      <c r="U676" s="42"/>
      <c r="V676" s="42"/>
      <c r="W676" s="42"/>
      <c r="X676" s="42"/>
    </row>
    <row r="677" spans="11:24" x14ac:dyDescent="0.2">
      <c r="K677" s="39"/>
      <c r="L677" s="45">
        <v>43036.333333333336</v>
      </c>
      <c r="M677" s="46">
        <v>10683.41064496</v>
      </c>
      <c r="N677" s="47"/>
      <c r="O677" s="48"/>
      <c r="P677" s="41" t="str">
        <f t="shared" si="10"/>
        <v>Sa, 28.</v>
      </c>
      <c r="Q677" s="42"/>
      <c r="R677" s="42"/>
      <c r="S677" s="42"/>
      <c r="T677" s="42"/>
      <c r="U677" s="42"/>
      <c r="V677" s="42"/>
      <c r="W677" s="42"/>
      <c r="X677" s="42"/>
    </row>
    <row r="678" spans="11:24" x14ac:dyDescent="0.2">
      <c r="K678" s="39"/>
      <c r="L678" s="45">
        <v>43036.375</v>
      </c>
      <c r="M678" s="46">
        <v>10514.95514618</v>
      </c>
      <c r="N678" s="47"/>
      <c r="O678" s="48"/>
      <c r="P678" s="41" t="str">
        <f t="shared" si="10"/>
        <v>Sa, 28.</v>
      </c>
      <c r="Q678" s="42"/>
      <c r="R678" s="42"/>
      <c r="S678" s="42"/>
      <c r="T678" s="42"/>
      <c r="U678" s="42"/>
      <c r="V678" s="42"/>
      <c r="W678" s="42"/>
      <c r="X678" s="42"/>
    </row>
    <row r="679" spans="11:24" x14ac:dyDescent="0.2">
      <c r="K679" s="39"/>
      <c r="L679" s="45">
        <v>43036.416666666664</v>
      </c>
      <c r="M679" s="46">
        <v>10297.364086200001</v>
      </c>
      <c r="N679" s="47"/>
      <c r="O679" s="48"/>
      <c r="P679" s="41" t="str">
        <f t="shared" si="10"/>
        <v>Sa, 28.</v>
      </c>
      <c r="Q679" s="42"/>
      <c r="R679" s="42"/>
      <c r="S679" s="42"/>
      <c r="T679" s="42"/>
      <c r="U679" s="42"/>
      <c r="V679" s="42"/>
      <c r="W679" s="42"/>
      <c r="X679" s="42"/>
    </row>
    <row r="680" spans="11:24" x14ac:dyDescent="0.2">
      <c r="K680" s="39"/>
      <c r="L680" s="45">
        <v>43036.458333333336</v>
      </c>
      <c r="M680" s="46">
        <v>9979.0867979900013</v>
      </c>
      <c r="N680" s="47"/>
      <c r="O680" s="48"/>
      <c r="P680" s="41" t="str">
        <f t="shared" si="10"/>
        <v>Sa, 28.</v>
      </c>
      <c r="Q680" s="42"/>
      <c r="R680" s="42"/>
      <c r="S680" s="42"/>
      <c r="T680" s="42"/>
      <c r="U680" s="42"/>
      <c r="V680" s="42"/>
      <c r="W680" s="42"/>
      <c r="X680" s="42"/>
    </row>
    <row r="681" spans="11:24" x14ac:dyDescent="0.2">
      <c r="K681" s="39"/>
      <c r="L681" s="45">
        <v>43036.5</v>
      </c>
      <c r="M681" s="46">
        <v>9806.0197337200025</v>
      </c>
      <c r="N681" s="47"/>
      <c r="O681" s="48"/>
      <c r="P681" s="41" t="str">
        <f t="shared" si="10"/>
        <v>Sa, 28.</v>
      </c>
      <c r="Q681" s="42"/>
      <c r="R681" s="42"/>
      <c r="S681" s="42"/>
      <c r="T681" s="42"/>
      <c r="U681" s="42"/>
      <c r="V681" s="42"/>
      <c r="W681" s="42"/>
      <c r="X681" s="42"/>
    </row>
    <row r="682" spans="11:24" x14ac:dyDescent="0.2">
      <c r="K682" s="39"/>
      <c r="L682" s="45">
        <v>43036.541666666664</v>
      </c>
      <c r="M682" s="46">
        <v>9702.0916896300041</v>
      </c>
      <c r="N682" s="47"/>
      <c r="O682" s="48"/>
      <c r="P682" s="41" t="str">
        <f t="shared" si="10"/>
        <v>Sa, 28.</v>
      </c>
      <c r="Q682" s="42"/>
      <c r="R682" s="42"/>
      <c r="S682" s="42"/>
      <c r="T682" s="42"/>
      <c r="U682" s="42"/>
      <c r="V682" s="42"/>
      <c r="W682" s="42"/>
      <c r="X682" s="42"/>
    </row>
    <row r="683" spans="11:24" x14ac:dyDescent="0.2">
      <c r="K683" s="39"/>
      <c r="L683" s="45">
        <v>43036.583333333336</v>
      </c>
      <c r="M683" s="46">
        <v>9726.3891386000032</v>
      </c>
      <c r="N683" s="47"/>
      <c r="O683" s="48"/>
      <c r="P683" s="41" t="str">
        <f t="shared" si="10"/>
        <v>Sa, 28.</v>
      </c>
      <c r="Q683" s="42"/>
      <c r="R683" s="42"/>
      <c r="S683" s="42"/>
      <c r="T683" s="42"/>
      <c r="U683" s="42"/>
      <c r="V683" s="42"/>
      <c r="W683" s="42"/>
      <c r="X683" s="42"/>
    </row>
    <row r="684" spans="11:24" x14ac:dyDescent="0.2">
      <c r="K684" s="39"/>
      <c r="L684" s="45">
        <v>43036.625</v>
      </c>
      <c r="M684" s="46">
        <v>9769.4861101600036</v>
      </c>
      <c r="N684" s="47"/>
      <c r="O684" s="48"/>
      <c r="P684" s="41" t="str">
        <f t="shared" si="10"/>
        <v>Sa, 28.</v>
      </c>
      <c r="Q684" s="42"/>
      <c r="R684" s="42"/>
      <c r="S684" s="42"/>
      <c r="T684" s="42"/>
      <c r="U684" s="42"/>
      <c r="V684" s="42"/>
      <c r="W684" s="42"/>
      <c r="X684" s="42"/>
    </row>
    <row r="685" spans="11:24" x14ac:dyDescent="0.2">
      <c r="K685" s="39"/>
      <c r="L685" s="45">
        <v>43036.666666666664</v>
      </c>
      <c r="M685" s="46">
        <v>9995.4207587700039</v>
      </c>
      <c r="N685" s="47"/>
      <c r="O685" s="48"/>
      <c r="P685" s="41" t="str">
        <f t="shared" si="10"/>
        <v>Sa, 28.</v>
      </c>
      <c r="Q685" s="42"/>
      <c r="R685" s="42"/>
      <c r="S685" s="42"/>
      <c r="T685" s="42"/>
      <c r="U685" s="42"/>
      <c r="V685" s="42"/>
      <c r="W685" s="42"/>
      <c r="X685" s="42"/>
    </row>
    <row r="686" spans="11:24" x14ac:dyDescent="0.2">
      <c r="K686" s="39"/>
      <c r="L686" s="45">
        <v>43036.708333333336</v>
      </c>
      <c r="M686" s="46">
        <v>10185.20784098</v>
      </c>
      <c r="N686" s="47"/>
      <c r="O686" s="48"/>
      <c r="P686" s="41" t="str">
        <f t="shared" si="10"/>
        <v>Sa, 28.</v>
      </c>
      <c r="Q686" s="42"/>
      <c r="R686" s="42"/>
      <c r="S686" s="42"/>
      <c r="T686" s="42"/>
      <c r="U686" s="42"/>
      <c r="V686" s="42"/>
      <c r="W686" s="42"/>
      <c r="X686" s="42"/>
    </row>
    <row r="687" spans="11:24" x14ac:dyDescent="0.2">
      <c r="K687" s="39"/>
      <c r="L687" s="45">
        <v>43036.75</v>
      </c>
      <c r="M687" s="46">
        <v>10314.649479399999</v>
      </c>
      <c r="N687" s="47"/>
      <c r="O687" s="48"/>
      <c r="P687" s="41" t="str">
        <f t="shared" si="10"/>
        <v>Sa, 28.</v>
      </c>
      <c r="Q687" s="42"/>
      <c r="R687" s="42"/>
      <c r="S687" s="42"/>
      <c r="T687" s="42"/>
      <c r="U687" s="42"/>
      <c r="V687" s="42"/>
      <c r="W687" s="42"/>
      <c r="X687" s="42"/>
    </row>
    <row r="688" spans="11:24" x14ac:dyDescent="0.2">
      <c r="K688" s="39"/>
      <c r="L688" s="45">
        <v>43036.791666666664</v>
      </c>
      <c r="M688" s="46">
        <v>10168.929205500001</v>
      </c>
      <c r="N688" s="47"/>
      <c r="O688" s="48"/>
      <c r="P688" s="41" t="str">
        <f t="shared" si="10"/>
        <v>Sa, 28.</v>
      </c>
      <c r="Q688" s="42"/>
      <c r="R688" s="42"/>
      <c r="S688" s="42"/>
      <c r="T688" s="42"/>
      <c r="U688" s="42"/>
      <c r="V688" s="42"/>
      <c r="W688" s="42"/>
      <c r="X688" s="42"/>
    </row>
    <row r="689" spans="11:24" x14ac:dyDescent="0.2">
      <c r="K689" s="39"/>
      <c r="L689" s="45">
        <v>43036.833333333336</v>
      </c>
      <c r="M689" s="46">
        <v>9939.2004418400029</v>
      </c>
      <c r="N689" s="47"/>
      <c r="O689" s="48"/>
      <c r="P689" s="41" t="str">
        <f t="shared" si="10"/>
        <v>Sa, 28.</v>
      </c>
      <c r="Q689" s="42"/>
      <c r="R689" s="42"/>
      <c r="S689" s="42"/>
      <c r="T689" s="42"/>
      <c r="U689" s="42"/>
      <c r="V689" s="42"/>
      <c r="W689" s="42"/>
      <c r="X689" s="42"/>
    </row>
    <row r="690" spans="11:24" x14ac:dyDescent="0.2">
      <c r="K690" s="39"/>
      <c r="L690" s="45">
        <v>43036.875</v>
      </c>
      <c r="M690" s="46">
        <v>9439.8230227099993</v>
      </c>
      <c r="N690" s="47"/>
      <c r="O690" s="48"/>
      <c r="P690" s="41" t="str">
        <f t="shared" si="10"/>
        <v>Sa, 28.</v>
      </c>
      <c r="Q690" s="42"/>
      <c r="R690" s="42"/>
      <c r="S690" s="42"/>
      <c r="T690" s="42"/>
      <c r="U690" s="42"/>
      <c r="V690" s="42"/>
      <c r="W690" s="42"/>
      <c r="X690" s="42"/>
    </row>
    <row r="691" spans="11:24" x14ac:dyDescent="0.2">
      <c r="K691" s="39"/>
      <c r="L691" s="45">
        <v>43036.916666666664</v>
      </c>
      <c r="M691" s="46">
        <v>8935.5444477600013</v>
      </c>
      <c r="N691" s="47"/>
      <c r="O691" s="48"/>
      <c r="P691" s="41" t="str">
        <f t="shared" si="10"/>
        <v>Sa, 28.</v>
      </c>
      <c r="Q691" s="42"/>
      <c r="R691" s="42"/>
      <c r="S691" s="42"/>
      <c r="T691" s="42"/>
      <c r="U691" s="42"/>
      <c r="V691" s="42"/>
      <c r="W691" s="42"/>
      <c r="X691" s="42"/>
    </row>
    <row r="692" spans="11:24" x14ac:dyDescent="0.2">
      <c r="K692" s="39"/>
      <c r="L692" s="45">
        <v>43036.958333333336</v>
      </c>
      <c r="M692" s="46">
        <v>8886.2303413600039</v>
      </c>
      <c r="N692" s="47"/>
      <c r="O692" s="48"/>
      <c r="P692" s="41" t="str">
        <f t="shared" si="10"/>
        <v>So, 29.</v>
      </c>
      <c r="Q692" s="42"/>
      <c r="R692" s="42"/>
      <c r="S692" s="42"/>
      <c r="T692" s="42"/>
      <c r="U692" s="42"/>
      <c r="V692" s="42"/>
      <c r="W692" s="42"/>
      <c r="X692" s="42"/>
    </row>
    <row r="693" spans="11:24" x14ac:dyDescent="0.2">
      <c r="K693" s="39"/>
      <c r="L693" s="45">
        <v>43037</v>
      </c>
      <c r="M693" s="46">
        <v>9331.9752831300029</v>
      </c>
      <c r="N693" s="47"/>
      <c r="O693" s="48"/>
      <c r="P693" s="41" t="str">
        <f t="shared" si="10"/>
        <v>So, 29.</v>
      </c>
      <c r="Q693" s="42"/>
      <c r="R693" s="42"/>
      <c r="S693" s="42"/>
      <c r="T693" s="42"/>
      <c r="U693" s="42"/>
      <c r="V693" s="42"/>
      <c r="W693" s="42"/>
      <c r="X693" s="42"/>
    </row>
    <row r="694" spans="11:24" x14ac:dyDescent="0.2">
      <c r="K694" s="39"/>
      <c r="L694" s="45">
        <v>43037.041666666664</v>
      </c>
      <c r="M694" s="46">
        <v>9267.8631237600002</v>
      </c>
      <c r="N694" s="47"/>
      <c r="O694" s="48"/>
      <c r="P694" s="41" t="str">
        <f t="shared" si="10"/>
        <v>So, 29.</v>
      </c>
      <c r="Q694" s="42"/>
      <c r="R694" s="42"/>
      <c r="S694" s="42"/>
      <c r="T694" s="42"/>
      <c r="U694" s="42"/>
      <c r="V694" s="42"/>
      <c r="W694" s="42"/>
      <c r="X694" s="42"/>
    </row>
    <row r="695" spans="11:24" x14ac:dyDescent="0.2">
      <c r="K695" s="39"/>
      <c r="L695" s="45">
        <v>43037.083333333336</v>
      </c>
      <c r="M695" s="46">
        <v>9040.1496916200031</v>
      </c>
      <c r="N695" s="47"/>
      <c r="O695" s="48"/>
      <c r="P695" s="41" t="str">
        <f t="shared" si="10"/>
        <v>So, 29.</v>
      </c>
      <c r="Q695" s="42"/>
      <c r="R695" s="42"/>
      <c r="S695" s="42"/>
      <c r="T695" s="42"/>
      <c r="U695" s="42"/>
      <c r="V695" s="42"/>
      <c r="W695" s="42"/>
      <c r="X695" s="42"/>
    </row>
    <row r="696" spans="11:24" x14ac:dyDescent="0.2">
      <c r="K696" s="39"/>
      <c r="L696" s="45">
        <v>43037.083333333336</v>
      </c>
      <c r="M696" s="46">
        <v>9105.232408140002</v>
      </c>
      <c r="N696" s="47"/>
      <c r="O696" s="48"/>
      <c r="P696" s="41" t="str">
        <f t="shared" si="10"/>
        <v>So, 29.</v>
      </c>
      <c r="Q696" s="42"/>
      <c r="R696" s="42"/>
      <c r="S696" s="42"/>
      <c r="T696" s="42"/>
      <c r="U696" s="42"/>
      <c r="V696" s="42"/>
      <c r="W696" s="42"/>
      <c r="X696" s="42"/>
    </row>
    <row r="697" spans="11:24" x14ac:dyDescent="0.2">
      <c r="K697" s="39"/>
      <c r="L697" s="45">
        <v>43037.125</v>
      </c>
      <c r="M697" s="46">
        <v>9534.1225010700036</v>
      </c>
      <c r="N697" s="47"/>
      <c r="O697" s="48"/>
      <c r="P697" s="41" t="str">
        <f t="shared" si="10"/>
        <v>So, 29.</v>
      </c>
      <c r="Q697" s="42"/>
      <c r="R697" s="42"/>
      <c r="S697" s="42"/>
      <c r="T697" s="42"/>
      <c r="U697" s="42"/>
      <c r="V697" s="42"/>
      <c r="W697" s="42"/>
      <c r="X697" s="42"/>
    </row>
    <row r="698" spans="11:24" x14ac:dyDescent="0.2">
      <c r="K698" s="39"/>
      <c r="L698" s="45">
        <v>43037.166666666664</v>
      </c>
      <c r="M698" s="46">
        <v>10094.08194647</v>
      </c>
      <c r="N698" s="47"/>
      <c r="O698" s="48"/>
      <c r="P698" s="41" t="str">
        <f t="shared" si="10"/>
        <v>So, 29.</v>
      </c>
      <c r="Q698" s="42"/>
      <c r="R698" s="42"/>
      <c r="S698" s="42"/>
      <c r="T698" s="42"/>
      <c r="U698" s="42"/>
      <c r="V698" s="42"/>
      <c r="W698" s="42"/>
      <c r="X698" s="42"/>
    </row>
    <row r="699" spans="11:24" x14ac:dyDescent="0.2">
      <c r="K699" s="39"/>
      <c r="L699" s="45">
        <v>43037.208333333336</v>
      </c>
      <c r="M699" s="46">
        <v>10867.08900743</v>
      </c>
      <c r="N699" s="47"/>
      <c r="O699" s="48"/>
      <c r="P699" s="41" t="str">
        <f t="shared" si="10"/>
        <v>So, 29.</v>
      </c>
      <c r="Q699" s="42"/>
      <c r="R699" s="42"/>
      <c r="S699" s="42"/>
      <c r="T699" s="42"/>
      <c r="U699" s="42"/>
      <c r="V699" s="42"/>
      <c r="W699" s="42"/>
      <c r="X699" s="42"/>
    </row>
    <row r="700" spans="11:24" x14ac:dyDescent="0.2">
      <c r="K700" s="39"/>
      <c r="L700" s="45">
        <v>43037.25</v>
      </c>
      <c r="M700" s="46">
        <v>10751.18019562</v>
      </c>
      <c r="N700" s="47"/>
      <c r="O700" s="48"/>
      <c r="P700" s="41" t="str">
        <f t="shared" si="10"/>
        <v>So, 29.</v>
      </c>
      <c r="Q700" s="42"/>
      <c r="R700" s="42"/>
      <c r="S700" s="42"/>
      <c r="T700" s="42"/>
      <c r="U700" s="42"/>
      <c r="V700" s="42"/>
      <c r="W700" s="42"/>
      <c r="X700" s="42"/>
    </row>
    <row r="701" spans="11:24" x14ac:dyDescent="0.2">
      <c r="K701" s="39"/>
      <c r="L701" s="45">
        <v>43037.291666666664</v>
      </c>
      <c r="M701" s="46">
        <v>10210.638877720001</v>
      </c>
      <c r="N701" s="47"/>
      <c r="O701" s="48"/>
      <c r="P701" s="41" t="str">
        <f t="shared" si="10"/>
        <v>So, 29.</v>
      </c>
      <c r="Q701" s="42"/>
      <c r="R701" s="42"/>
      <c r="S701" s="42"/>
      <c r="T701" s="42"/>
      <c r="U701" s="42"/>
      <c r="V701" s="42"/>
      <c r="W701" s="42"/>
      <c r="X701" s="42"/>
    </row>
    <row r="702" spans="11:24" x14ac:dyDescent="0.2">
      <c r="K702" s="39"/>
      <c r="L702" s="45">
        <v>43037.333333333336</v>
      </c>
      <c r="M702" s="46">
        <v>10051.66537087</v>
      </c>
      <c r="N702" s="47"/>
      <c r="O702" s="48"/>
      <c r="P702" s="41" t="str">
        <f t="shared" si="10"/>
        <v>So, 29.</v>
      </c>
      <c r="Q702" s="42"/>
      <c r="R702" s="42"/>
      <c r="S702" s="42"/>
      <c r="T702" s="42"/>
      <c r="U702" s="42"/>
      <c r="V702" s="42"/>
      <c r="W702" s="42"/>
      <c r="X702" s="42"/>
    </row>
    <row r="703" spans="11:24" x14ac:dyDescent="0.2">
      <c r="K703" s="39"/>
      <c r="L703" s="45">
        <v>43037.375</v>
      </c>
      <c r="M703" s="46">
        <v>9944.3417213699995</v>
      </c>
      <c r="N703" s="47"/>
      <c r="O703" s="48"/>
      <c r="P703" s="41" t="str">
        <f t="shared" si="10"/>
        <v>So, 29.</v>
      </c>
      <c r="Q703" s="42"/>
      <c r="R703" s="42"/>
      <c r="S703" s="42"/>
      <c r="T703" s="42"/>
      <c r="U703" s="42"/>
      <c r="V703" s="42"/>
      <c r="W703" s="42"/>
      <c r="X703" s="42"/>
    </row>
    <row r="704" spans="11:24" x14ac:dyDescent="0.2">
      <c r="K704" s="39"/>
      <c r="L704" s="45">
        <v>43037.416666666664</v>
      </c>
      <c r="M704" s="46">
        <v>9286.9859223700023</v>
      </c>
      <c r="N704" s="47"/>
      <c r="O704" s="48"/>
      <c r="P704" s="41" t="str">
        <f t="shared" si="10"/>
        <v>So, 29.</v>
      </c>
      <c r="Q704" s="42"/>
      <c r="R704" s="42"/>
      <c r="S704" s="42"/>
      <c r="T704" s="42"/>
      <c r="U704" s="42"/>
      <c r="V704" s="42"/>
      <c r="W704" s="42"/>
      <c r="X704" s="42"/>
    </row>
    <row r="705" spans="11:24" x14ac:dyDescent="0.2">
      <c r="K705" s="39"/>
      <c r="L705" s="45">
        <v>43037.458333333336</v>
      </c>
      <c r="M705" s="46">
        <v>8727.5842012100038</v>
      </c>
      <c r="N705" s="47"/>
      <c r="O705" s="48"/>
      <c r="P705" s="41" t="str">
        <f t="shared" si="10"/>
        <v>So, 29.</v>
      </c>
      <c r="Q705" s="42"/>
      <c r="R705" s="42"/>
      <c r="S705" s="42"/>
      <c r="T705" s="42"/>
      <c r="U705" s="42"/>
      <c r="V705" s="42"/>
      <c r="W705" s="42"/>
      <c r="X705" s="42"/>
    </row>
    <row r="706" spans="11:24" x14ac:dyDescent="0.2">
      <c r="K706" s="39"/>
      <c r="L706" s="45">
        <v>43037.5</v>
      </c>
      <c r="M706" s="46">
        <v>8958.7476393500019</v>
      </c>
      <c r="N706" s="47"/>
      <c r="O706" s="48"/>
      <c r="P706" s="41" t="str">
        <f t="shared" si="10"/>
        <v>So, 29.</v>
      </c>
      <c r="Q706" s="42"/>
      <c r="R706" s="42"/>
      <c r="S706" s="42"/>
      <c r="T706" s="42"/>
      <c r="U706" s="42"/>
      <c r="V706" s="42"/>
      <c r="W706" s="42"/>
      <c r="X706" s="42"/>
    </row>
    <row r="707" spans="11:24" x14ac:dyDescent="0.2">
      <c r="K707" s="39"/>
      <c r="L707" s="45">
        <v>43037.541666666664</v>
      </c>
      <c r="M707" s="46">
        <v>8576.7683661800002</v>
      </c>
      <c r="N707" s="47"/>
      <c r="O707" s="48"/>
      <c r="P707" s="41" t="str">
        <f t="shared" si="10"/>
        <v>So, 29.</v>
      </c>
      <c r="Q707" s="42"/>
      <c r="R707" s="42"/>
      <c r="S707" s="42"/>
      <c r="T707" s="42"/>
      <c r="U707" s="42"/>
      <c r="V707" s="42"/>
      <c r="W707" s="42"/>
      <c r="X707" s="42"/>
    </row>
    <row r="708" spans="11:24" x14ac:dyDescent="0.2">
      <c r="K708" s="39"/>
      <c r="L708" s="45">
        <v>43037.583333333336</v>
      </c>
      <c r="M708" s="46">
        <v>8590.9359445199989</v>
      </c>
      <c r="N708" s="47"/>
      <c r="O708" s="48"/>
      <c r="P708" s="41" t="str">
        <f t="shared" si="10"/>
        <v>So, 29.</v>
      </c>
      <c r="Q708" s="42"/>
      <c r="R708" s="42"/>
      <c r="S708" s="42"/>
      <c r="T708" s="42"/>
      <c r="U708" s="42"/>
      <c r="V708" s="42"/>
      <c r="W708" s="42"/>
      <c r="X708" s="42"/>
    </row>
    <row r="709" spans="11:24" x14ac:dyDescent="0.2">
      <c r="K709" s="39"/>
      <c r="L709" s="45">
        <v>43037.625</v>
      </c>
      <c r="M709" s="46">
        <v>8804.5630349499988</v>
      </c>
      <c r="N709" s="47"/>
      <c r="O709" s="48"/>
      <c r="P709" s="41" t="str">
        <f t="shared" si="10"/>
        <v>So, 29.</v>
      </c>
      <c r="Q709" s="42"/>
      <c r="R709" s="42"/>
      <c r="S709" s="42"/>
      <c r="T709" s="42"/>
      <c r="U709" s="42"/>
      <c r="V709" s="42"/>
      <c r="W709" s="42"/>
      <c r="X709" s="42"/>
    </row>
    <row r="710" spans="11:24" x14ac:dyDescent="0.2">
      <c r="K710" s="39"/>
      <c r="L710" s="45">
        <v>43037.666666666664</v>
      </c>
      <c r="M710" s="46">
        <v>9021.5647788599999</v>
      </c>
      <c r="N710" s="47"/>
      <c r="O710" s="48"/>
      <c r="P710" s="41" t="str">
        <f t="shared" si="10"/>
        <v>So, 29.</v>
      </c>
      <c r="Q710" s="42"/>
      <c r="R710" s="42"/>
      <c r="S710" s="42"/>
      <c r="T710" s="42"/>
      <c r="U710" s="42"/>
      <c r="V710" s="42"/>
      <c r="W710" s="42"/>
      <c r="X710" s="42"/>
    </row>
    <row r="711" spans="11:24" x14ac:dyDescent="0.2">
      <c r="K711" s="39"/>
      <c r="L711" s="45">
        <v>43037.708333333336</v>
      </c>
      <c r="M711" s="46">
        <v>9118.7221670100025</v>
      </c>
      <c r="N711" s="47"/>
      <c r="O711" s="48"/>
      <c r="P711" s="41" t="str">
        <f t="shared" si="10"/>
        <v>So, 29.</v>
      </c>
      <c r="Q711" s="42"/>
      <c r="R711" s="42"/>
      <c r="S711" s="42"/>
      <c r="T711" s="42"/>
      <c r="U711" s="42"/>
      <c r="V711" s="42"/>
      <c r="W711" s="42"/>
      <c r="X711" s="42"/>
    </row>
    <row r="712" spans="11:24" x14ac:dyDescent="0.2">
      <c r="K712" s="39"/>
      <c r="L712" s="45">
        <v>43037.75</v>
      </c>
      <c r="M712" s="46">
        <v>9341.9697148300002</v>
      </c>
      <c r="N712" s="47"/>
      <c r="O712" s="48"/>
      <c r="P712" s="41" t="str">
        <f t="shared" si="10"/>
        <v>So, 29.</v>
      </c>
      <c r="Q712" s="42"/>
      <c r="R712" s="42"/>
      <c r="S712" s="42"/>
      <c r="T712" s="42"/>
      <c r="U712" s="42"/>
      <c r="V712" s="42"/>
      <c r="W712" s="42"/>
      <c r="X712" s="42"/>
    </row>
    <row r="713" spans="11:24" x14ac:dyDescent="0.2">
      <c r="K713" s="39"/>
      <c r="L713" s="45">
        <v>43037.791666666664</v>
      </c>
      <c r="M713" s="46">
        <v>9258.8224912300011</v>
      </c>
      <c r="N713" s="47"/>
      <c r="O713" s="48"/>
      <c r="P713" s="41" t="str">
        <f t="shared" si="10"/>
        <v>So, 29.</v>
      </c>
      <c r="Q713" s="42"/>
      <c r="R713" s="42"/>
      <c r="S713" s="42"/>
      <c r="T713" s="42"/>
      <c r="U713" s="42"/>
      <c r="V713" s="42"/>
      <c r="W713" s="42"/>
      <c r="X713" s="42"/>
    </row>
    <row r="714" spans="11:24" x14ac:dyDescent="0.2">
      <c r="K714" s="39"/>
      <c r="L714" s="45">
        <v>43037.833333333336</v>
      </c>
      <c r="M714" s="46">
        <v>9037.4532515800001</v>
      </c>
      <c r="N714" s="47"/>
      <c r="O714" s="48"/>
      <c r="P714" s="41" t="str">
        <f t="shared" si="10"/>
        <v>So, 29.</v>
      </c>
      <c r="Q714" s="42"/>
      <c r="R714" s="42"/>
      <c r="S714" s="42"/>
      <c r="T714" s="42"/>
      <c r="U714" s="42"/>
      <c r="V714" s="42"/>
      <c r="W714" s="42"/>
      <c r="X714" s="42"/>
    </row>
    <row r="715" spans="11:24" x14ac:dyDescent="0.2">
      <c r="K715" s="39"/>
      <c r="L715" s="45">
        <v>43037.875</v>
      </c>
      <c r="M715" s="46">
        <v>8621.5443319699971</v>
      </c>
      <c r="N715" s="47"/>
      <c r="O715" s="48"/>
      <c r="P715" s="41" t="str">
        <f t="shared" si="10"/>
        <v>So, 29.</v>
      </c>
      <c r="Q715" s="42"/>
      <c r="R715" s="42"/>
      <c r="S715" s="42"/>
      <c r="T715" s="42"/>
      <c r="U715" s="42"/>
      <c r="V715" s="42"/>
      <c r="W715" s="42"/>
      <c r="X715" s="42"/>
    </row>
    <row r="716" spans="11:24" x14ac:dyDescent="0.2">
      <c r="K716" s="39"/>
      <c r="L716" s="45">
        <v>43037.916666666664</v>
      </c>
      <c r="M716" s="46">
        <v>8175.3011038900004</v>
      </c>
      <c r="N716" s="47"/>
      <c r="O716" s="48"/>
      <c r="P716" s="41" t="str">
        <f t="shared" si="10"/>
        <v>So, 29.</v>
      </c>
      <c r="Q716" s="42"/>
      <c r="R716" s="42"/>
      <c r="S716" s="42"/>
      <c r="T716" s="42"/>
      <c r="U716" s="42"/>
      <c r="V716" s="42"/>
      <c r="W716" s="42"/>
      <c r="X716" s="42"/>
    </row>
    <row r="717" spans="11:24" x14ac:dyDescent="0.2">
      <c r="K717" s="39"/>
      <c r="L717" s="45">
        <v>43037.958333333336</v>
      </c>
      <c r="M717" s="46">
        <v>7837.6129254899988</v>
      </c>
      <c r="N717" s="47"/>
      <c r="O717" s="48"/>
      <c r="P717" s="41" t="str">
        <f t="shared" si="10"/>
        <v>Mo, 30.</v>
      </c>
      <c r="Q717" s="42"/>
      <c r="R717" s="42"/>
      <c r="S717" s="42"/>
      <c r="T717" s="42"/>
      <c r="U717" s="42"/>
      <c r="V717" s="42"/>
      <c r="W717" s="42"/>
      <c r="X717" s="42"/>
    </row>
    <row r="718" spans="11:24" x14ac:dyDescent="0.2">
      <c r="K718" s="39"/>
      <c r="L718" s="45">
        <v>43038</v>
      </c>
      <c r="M718" s="46">
        <v>8349.4469183299989</v>
      </c>
      <c r="N718" s="47"/>
      <c r="O718" s="48"/>
      <c r="P718" s="41" t="str">
        <f t="shared" si="10"/>
        <v>Mo, 30.</v>
      </c>
      <c r="Q718" s="42"/>
      <c r="R718" s="42"/>
      <c r="S718" s="42"/>
      <c r="T718" s="42"/>
      <c r="U718" s="42"/>
      <c r="V718" s="42"/>
      <c r="W718" s="42"/>
      <c r="X718" s="42"/>
    </row>
    <row r="719" spans="11:24" x14ac:dyDescent="0.2">
      <c r="K719" s="39"/>
      <c r="L719" s="45">
        <v>43038.041666666664</v>
      </c>
      <c r="M719" s="46">
        <v>8486.2638386099989</v>
      </c>
      <c r="N719" s="47"/>
      <c r="O719" s="48"/>
      <c r="P719" s="41" t="str">
        <f t="shared" si="10"/>
        <v>Mo, 30.</v>
      </c>
      <c r="Q719" s="42"/>
      <c r="R719" s="42"/>
      <c r="S719" s="42"/>
      <c r="T719" s="42"/>
      <c r="U719" s="42"/>
      <c r="V719" s="42"/>
      <c r="W719" s="42"/>
      <c r="X719" s="42"/>
    </row>
    <row r="720" spans="11:24" x14ac:dyDescent="0.2">
      <c r="K720" s="39"/>
      <c r="L720" s="45">
        <v>43038.083333333336</v>
      </c>
      <c r="M720" s="46">
        <v>8675.6009919600019</v>
      </c>
      <c r="N720" s="47"/>
      <c r="O720" s="48"/>
      <c r="P720" s="41" t="str">
        <f t="shared" si="10"/>
        <v>Mo, 30.</v>
      </c>
      <c r="Q720" s="42"/>
      <c r="R720" s="42"/>
      <c r="S720" s="42"/>
      <c r="T720" s="42"/>
      <c r="U720" s="42"/>
      <c r="V720" s="42"/>
      <c r="W720" s="42"/>
      <c r="X720" s="42"/>
    </row>
    <row r="721" spans="11:24" x14ac:dyDescent="0.2">
      <c r="K721" s="39"/>
      <c r="L721" s="45">
        <v>43038.125</v>
      </c>
      <c r="M721" s="46">
        <v>8883.5580919399999</v>
      </c>
      <c r="N721" s="47"/>
      <c r="O721" s="48"/>
      <c r="P721" s="41" t="str">
        <f t="shared" si="10"/>
        <v>Mo, 30.</v>
      </c>
      <c r="Q721" s="42"/>
      <c r="R721" s="42"/>
      <c r="S721" s="42"/>
      <c r="T721" s="42"/>
      <c r="U721" s="42"/>
      <c r="V721" s="42"/>
      <c r="W721" s="42"/>
      <c r="X721" s="42"/>
    </row>
    <row r="722" spans="11:24" x14ac:dyDescent="0.2">
      <c r="K722" s="39"/>
      <c r="L722" s="45">
        <v>43038.166666666664</v>
      </c>
      <c r="M722" s="46">
        <v>9535.4587326500005</v>
      </c>
      <c r="N722" s="47"/>
      <c r="O722" s="48"/>
      <c r="P722" s="41" t="str">
        <f t="shared" si="10"/>
        <v>Mo, 30.</v>
      </c>
      <c r="Q722" s="42"/>
      <c r="R722" s="42"/>
      <c r="S722" s="42"/>
      <c r="T722" s="42"/>
      <c r="U722" s="42"/>
      <c r="V722" s="42"/>
      <c r="W722" s="42"/>
      <c r="X722" s="42"/>
    </row>
    <row r="723" spans="11:24" x14ac:dyDescent="0.2">
      <c r="K723" s="39"/>
      <c r="L723" s="45">
        <v>43038.208333333336</v>
      </c>
      <c r="M723" s="46">
        <v>11012.439751350001</v>
      </c>
      <c r="N723" s="47"/>
      <c r="O723" s="48"/>
      <c r="P723" s="41" t="str">
        <f t="shared" si="10"/>
        <v>Mo, 30.</v>
      </c>
      <c r="Q723" s="42"/>
      <c r="R723" s="42"/>
      <c r="S723" s="42"/>
      <c r="T723" s="42"/>
      <c r="U723" s="42"/>
      <c r="V723" s="42"/>
      <c r="W723" s="42"/>
      <c r="X723" s="42"/>
    </row>
    <row r="724" spans="11:24" x14ac:dyDescent="0.2">
      <c r="K724" s="39"/>
      <c r="L724" s="45">
        <v>43038.25</v>
      </c>
      <c r="M724" s="46">
        <v>12628.735629479999</v>
      </c>
      <c r="N724" s="47"/>
      <c r="O724" s="48"/>
      <c r="P724" s="41" t="str">
        <f t="shared" si="10"/>
        <v>Mo, 30.</v>
      </c>
      <c r="Q724" s="42"/>
      <c r="R724" s="42"/>
      <c r="S724" s="42"/>
      <c r="T724" s="42"/>
      <c r="U724" s="42"/>
      <c r="V724" s="42"/>
      <c r="W724" s="42"/>
      <c r="X724" s="42"/>
    </row>
    <row r="725" spans="11:24" x14ac:dyDescent="0.2">
      <c r="K725" s="39"/>
      <c r="L725" s="45">
        <v>43038.291666666664</v>
      </c>
      <c r="M725" s="46">
        <v>13032.84734122</v>
      </c>
      <c r="N725" s="47"/>
      <c r="O725" s="48"/>
      <c r="P725" s="41" t="str">
        <f t="shared" si="10"/>
        <v>Mo, 30.</v>
      </c>
      <c r="Q725" s="42"/>
      <c r="R725" s="42"/>
      <c r="S725" s="42"/>
      <c r="T725" s="42"/>
      <c r="U725" s="42"/>
      <c r="V725" s="42"/>
      <c r="W725" s="42"/>
      <c r="X725" s="42"/>
    </row>
    <row r="726" spans="11:24" x14ac:dyDescent="0.2">
      <c r="K726" s="39"/>
      <c r="L726" s="45">
        <v>43038.333333333336</v>
      </c>
      <c r="M726" s="46">
        <v>12769.589058080001</v>
      </c>
      <c r="N726" s="47"/>
      <c r="O726" s="48"/>
      <c r="P726" s="41" t="str">
        <f t="shared" si="10"/>
        <v>Mo, 30.</v>
      </c>
      <c r="Q726" s="42"/>
      <c r="R726" s="42"/>
      <c r="S726" s="42"/>
      <c r="T726" s="42"/>
      <c r="U726" s="42"/>
      <c r="V726" s="42"/>
      <c r="W726" s="42"/>
      <c r="X726" s="42"/>
    </row>
    <row r="727" spans="11:24" x14ac:dyDescent="0.2">
      <c r="K727" s="39"/>
      <c r="L727" s="45">
        <v>43038.375</v>
      </c>
      <c r="M727" s="46">
        <v>12310.32655745</v>
      </c>
      <c r="N727" s="47"/>
      <c r="O727" s="48"/>
      <c r="P727" s="41" t="str">
        <f t="shared" si="10"/>
        <v>Mo, 30.</v>
      </c>
      <c r="Q727" s="42"/>
      <c r="R727" s="42"/>
      <c r="S727" s="42"/>
      <c r="T727" s="42"/>
      <c r="U727" s="42"/>
      <c r="V727" s="42"/>
      <c r="W727" s="42"/>
      <c r="X727" s="42"/>
    </row>
    <row r="728" spans="11:24" x14ac:dyDescent="0.2">
      <c r="K728" s="39"/>
      <c r="L728" s="45">
        <v>43038.416666666664</v>
      </c>
      <c r="M728" s="46">
        <v>12011.02055415</v>
      </c>
      <c r="N728" s="47"/>
      <c r="O728" s="48"/>
      <c r="P728" s="41" t="str">
        <f t="shared" si="10"/>
        <v>Mo, 30.</v>
      </c>
      <c r="Q728" s="42"/>
      <c r="R728" s="42"/>
      <c r="S728" s="42"/>
      <c r="T728" s="42"/>
      <c r="U728" s="42"/>
      <c r="V728" s="42"/>
      <c r="W728" s="42"/>
      <c r="X728" s="42"/>
    </row>
    <row r="729" spans="11:24" x14ac:dyDescent="0.2">
      <c r="K729" s="39"/>
      <c r="L729" s="45">
        <v>43038.458333333336</v>
      </c>
      <c r="M729" s="46">
        <v>11886.088691180001</v>
      </c>
      <c r="N729" s="47"/>
      <c r="O729" s="48"/>
      <c r="P729" s="41" t="str">
        <f t="shared" si="10"/>
        <v>Mo, 30.</v>
      </c>
      <c r="Q729" s="42"/>
      <c r="R729" s="42"/>
      <c r="S729" s="42"/>
      <c r="T729" s="42"/>
      <c r="U729" s="42"/>
      <c r="V729" s="42"/>
      <c r="W729" s="42"/>
      <c r="X729" s="42"/>
    </row>
    <row r="730" spans="11:24" x14ac:dyDescent="0.2">
      <c r="K730" s="39"/>
      <c r="L730" s="45">
        <v>43038.5</v>
      </c>
      <c r="M730" s="46">
        <v>11630.43834217</v>
      </c>
      <c r="N730" s="47"/>
      <c r="O730" s="48"/>
      <c r="P730" s="41" t="str">
        <f t="shared" si="10"/>
        <v>Mo, 30.</v>
      </c>
      <c r="Q730" s="42"/>
      <c r="R730" s="42"/>
      <c r="S730" s="42"/>
      <c r="T730" s="42"/>
      <c r="U730" s="42"/>
      <c r="V730" s="42"/>
      <c r="W730" s="42"/>
      <c r="X730" s="42"/>
    </row>
    <row r="731" spans="11:24" x14ac:dyDescent="0.2">
      <c r="K731" s="39"/>
      <c r="L731" s="45">
        <v>43038.541666666664</v>
      </c>
      <c r="M731" s="46">
        <v>11965.76365524</v>
      </c>
      <c r="N731" s="47"/>
      <c r="O731" s="48"/>
      <c r="P731" s="41" t="str">
        <f t="shared" ref="P731:P769" si="11">+TEXT(L732,"TTT, TT.")</f>
        <v>Mo, 30.</v>
      </c>
      <c r="Q731" s="42"/>
      <c r="R731" s="42"/>
      <c r="S731" s="42"/>
      <c r="T731" s="42"/>
      <c r="U731" s="42"/>
      <c r="V731" s="42"/>
      <c r="W731" s="42"/>
      <c r="X731" s="42"/>
    </row>
    <row r="732" spans="11:24" x14ac:dyDescent="0.2">
      <c r="K732" s="39"/>
      <c r="L732" s="45">
        <v>43038.583333333336</v>
      </c>
      <c r="M732" s="46">
        <v>12242.918071689999</v>
      </c>
      <c r="N732" s="47"/>
      <c r="O732" s="48"/>
      <c r="P732" s="41" t="str">
        <f t="shared" si="11"/>
        <v>Mo, 30.</v>
      </c>
      <c r="Q732" s="42"/>
      <c r="R732" s="42"/>
      <c r="S732" s="42"/>
      <c r="T732" s="42"/>
      <c r="U732" s="42"/>
      <c r="V732" s="42"/>
      <c r="W732" s="42"/>
      <c r="X732" s="42"/>
    </row>
    <row r="733" spans="11:24" x14ac:dyDescent="0.2">
      <c r="K733" s="39"/>
      <c r="L733" s="45">
        <v>43038.625</v>
      </c>
      <c r="M733" s="46">
        <v>12171.707209350001</v>
      </c>
      <c r="N733" s="47"/>
      <c r="O733" s="48"/>
      <c r="P733" s="41" t="str">
        <f t="shared" si="11"/>
        <v>Mo, 30.</v>
      </c>
      <c r="Q733" s="42"/>
      <c r="R733" s="42"/>
      <c r="S733" s="42"/>
      <c r="T733" s="42"/>
      <c r="U733" s="42"/>
      <c r="V733" s="42"/>
      <c r="W733" s="42"/>
      <c r="X733" s="42"/>
    </row>
    <row r="734" spans="11:24" x14ac:dyDescent="0.2">
      <c r="K734" s="39"/>
      <c r="L734" s="45">
        <v>43038.666666666664</v>
      </c>
      <c r="M734" s="46">
        <v>12722.454004730002</v>
      </c>
      <c r="N734" s="47"/>
      <c r="O734" s="48"/>
      <c r="P734" s="41" t="str">
        <f t="shared" si="11"/>
        <v>Mo, 30.</v>
      </c>
      <c r="Q734" s="42"/>
      <c r="R734" s="42"/>
      <c r="S734" s="42"/>
      <c r="T734" s="42"/>
      <c r="U734" s="42"/>
      <c r="V734" s="42"/>
      <c r="W734" s="42"/>
      <c r="X734" s="42"/>
    </row>
    <row r="735" spans="11:24" x14ac:dyDescent="0.2">
      <c r="K735" s="39"/>
      <c r="L735" s="45">
        <v>43038.708333333336</v>
      </c>
      <c r="M735" s="46">
        <v>13093.78033702</v>
      </c>
      <c r="N735" s="47"/>
      <c r="O735" s="48"/>
      <c r="P735" s="41" t="str">
        <f t="shared" si="11"/>
        <v>Mo, 30.</v>
      </c>
      <c r="Q735" s="42"/>
      <c r="R735" s="42"/>
      <c r="S735" s="42"/>
      <c r="T735" s="42"/>
      <c r="U735" s="42"/>
      <c r="V735" s="42"/>
      <c r="W735" s="42"/>
      <c r="X735" s="42"/>
    </row>
    <row r="736" spans="11:24" x14ac:dyDescent="0.2">
      <c r="K736" s="39"/>
      <c r="L736" s="45">
        <v>43038.75</v>
      </c>
      <c r="M736" s="46">
        <v>13234.21357914</v>
      </c>
      <c r="N736" s="47"/>
      <c r="O736" s="48"/>
      <c r="P736" s="41" t="str">
        <f t="shared" si="11"/>
        <v>Mo, 30.</v>
      </c>
      <c r="Q736" s="42"/>
      <c r="R736" s="42"/>
      <c r="S736" s="42"/>
      <c r="T736" s="42"/>
      <c r="U736" s="42"/>
      <c r="V736" s="42"/>
      <c r="W736" s="42"/>
      <c r="X736" s="42"/>
    </row>
    <row r="737" spans="11:24" x14ac:dyDescent="0.2">
      <c r="K737" s="39"/>
      <c r="L737" s="45">
        <v>43038.791666666664</v>
      </c>
      <c r="M737" s="46">
        <v>13003.539596820001</v>
      </c>
      <c r="N737" s="47"/>
      <c r="O737" s="48"/>
      <c r="P737" s="41" t="str">
        <f t="shared" si="11"/>
        <v>Mo, 30.</v>
      </c>
      <c r="Q737" s="42"/>
      <c r="R737" s="42"/>
      <c r="S737" s="42"/>
      <c r="T737" s="42"/>
      <c r="U737" s="42"/>
      <c r="V737" s="42"/>
      <c r="W737" s="42"/>
      <c r="X737" s="42"/>
    </row>
    <row r="738" spans="11:24" x14ac:dyDescent="0.2">
      <c r="K738" s="39"/>
      <c r="L738" s="45">
        <v>43038.833333333336</v>
      </c>
      <c r="M738" s="46">
        <v>12630.08597208</v>
      </c>
      <c r="N738" s="47"/>
      <c r="O738" s="48"/>
      <c r="P738" s="41" t="str">
        <f t="shared" si="11"/>
        <v>Mo, 30.</v>
      </c>
      <c r="Q738" s="42"/>
      <c r="R738" s="42"/>
      <c r="S738" s="42"/>
      <c r="T738" s="42"/>
      <c r="U738" s="42"/>
      <c r="V738" s="42"/>
      <c r="W738" s="42"/>
      <c r="X738" s="42"/>
    </row>
    <row r="739" spans="11:24" x14ac:dyDescent="0.2">
      <c r="K739" s="39"/>
      <c r="L739" s="45">
        <v>43038.875</v>
      </c>
      <c r="M739" s="46">
        <v>11939.146396079999</v>
      </c>
      <c r="N739" s="47"/>
      <c r="O739" s="48"/>
      <c r="P739" s="41" t="str">
        <f t="shared" si="11"/>
        <v>Mo, 30.</v>
      </c>
      <c r="Q739" s="42"/>
      <c r="R739" s="42"/>
      <c r="S739" s="42"/>
      <c r="T739" s="42"/>
      <c r="U739" s="42"/>
      <c r="V739" s="42"/>
      <c r="W739" s="42"/>
      <c r="X739" s="42"/>
    </row>
    <row r="740" spans="11:24" x14ac:dyDescent="0.2">
      <c r="K740" s="39"/>
      <c r="L740" s="45">
        <v>43038.916666666664</v>
      </c>
      <c r="M740" s="46">
        <v>11172.62631342</v>
      </c>
      <c r="N740" s="47"/>
      <c r="O740" s="48"/>
      <c r="P740" s="41" t="str">
        <f t="shared" si="11"/>
        <v>Mo, 30.</v>
      </c>
      <c r="Q740" s="42"/>
      <c r="R740" s="42"/>
      <c r="S740" s="42"/>
      <c r="T740" s="42"/>
      <c r="U740" s="42"/>
      <c r="V740" s="42"/>
      <c r="W740" s="42"/>
      <c r="X740" s="42"/>
    </row>
    <row r="741" spans="11:24" x14ac:dyDescent="0.2">
      <c r="K741" s="39"/>
      <c r="L741" s="45">
        <v>43038.958333333336</v>
      </c>
      <c r="M741" s="46">
        <v>10936.19606855</v>
      </c>
      <c r="N741" s="47"/>
      <c r="O741" s="48"/>
      <c r="P741" s="41" t="str">
        <f t="shared" si="11"/>
        <v>Di, 31.</v>
      </c>
      <c r="Q741" s="42"/>
      <c r="R741" s="42"/>
      <c r="S741" s="42"/>
      <c r="T741" s="42"/>
      <c r="U741" s="42"/>
      <c r="V741" s="42"/>
      <c r="W741" s="42"/>
      <c r="X741" s="42"/>
    </row>
    <row r="742" spans="11:24" x14ac:dyDescent="0.2">
      <c r="K742" s="39"/>
      <c r="L742" s="45">
        <v>43039</v>
      </c>
      <c r="M742" s="46">
        <v>10580.96582852</v>
      </c>
      <c r="N742" s="47"/>
      <c r="O742" s="48"/>
      <c r="P742" s="41" t="str">
        <f t="shared" si="11"/>
        <v>Di, 31.</v>
      </c>
      <c r="Q742" s="42"/>
      <c r="R742" s="42"/>
      <c r="S742" s="42"/>
      <c r="T742" s="42"/>
      <c r="U742" s="42"/>
      <c r="V742" s="42"/>
      <c r="W742" s="42"/>
      <c r="X742" s="42"/>
    </row>
    <row r="743" spans="11:24" x14ac:dyDescent="0.2">
      <c r="K743" s="39"/>
      <c r="L743" s="45">
        <v>43039.041666666664</v>
      </c>
      <c r="M743" s="46">
        <v>10392.02057841</v>
      </c>
      <c r="N743" s="47"/>
      <c r="O743" s="48"/>
      <c r="P743" s="41" t="str">
        <f t="shared" si="11"/>
        <v>Di, 31.</v>
      </c>
      <c r="Q743" s="42"/>
      <c r="R743" s="42"/>
      <c r="S743" s="42"/>
      <c r="T743" s="42"/>
      <c r="U743" s="42"/>
      <c r="V743" s="42"/>
      <c r="W743" s="42"/>
      <c r="X743" s="42"/>
    </row>
    <row r="744" spans="11:24" x14ac:dyDescent="0.2">
      <c r="K744" s="39"/>
      <c r="L744" s="45">
        <v>43039.083333333336</v>
      </c>
      <c r="M744" s="46">
        <v>10532.610978000001</v>
      </c>
      <c r="N744" s="47"/>
      <c r="O744" s="48"/>
      <c r="P744" s="41" t="str">
        <f t="shared" si="11"/>
        <v>Di, 31.</v>
      </c>
      <c r="Q744" s="42"/>
      <c r="R744" s="42"/>
      <c r="S744" s="42"/>
      <c r="T744" s="42"/>
      <c r="U744" s="42"/>
      <c r="V744" s="42"/>
      <c r="W744" s="42"/>
      <c r="X744" s="42"/>
    </row>
    <row r="745" spans="11:24" x14ac:dyDescent="0.2">
      <c r="K745" s="39"/>
      <c r="L745" s="45">
        <v>43039.125</v>
      </c>
      <c r="M745" s="46">
        <v>10826.318029029999</v>
      </c>
      <c r="N745" s="47"/>
      <c r="O745" s="48"/>
      <c r="P745" s="41" t="str">
        <f t="shared" si="11"/>
        <v>Di, 31.</v>
      </c>
      <c r="Q745" s="42"/>
      <c r="R745" s="42"/>
      <c r="S745" s="42"/>
      <c r="T745" s="42"/>
      <c r="U745" s="42"/>
      <c r="V745" s="42"/>
      <c r="W745" s="42"/>
      <c r="X745" s="42"/>
    </row>
    <row r="746" spans="11:24" x14ac:dyDescent="0.2">
      <c r="K746" s="39"/>
      <c r="L746" s="45">
        <v>43039.166666666664</v>
      </c>
      <c r="M746" s="46">
        <v>11456.105083460001</v>
      </c>
      <c r="N746" s="47"/>
      <c r="O746" s="48"/>
      <c r="P746" s="41" t="str">
        <f t="shared" si="11"/>
        <v>Di, 31.</v>
      </c>
      <c r="Q746" s="42"/>
      <c r="R746" s="42"/>
      <c r="S746" s="42"/>
      <c r="T746" s="42"/>
      <c r="U746" s="42"/>
      <c r="V746" s="42"/>
      <c r="W746" s="42"/>
      <c r="X746" s="42"/>
    </row>
    <row r="747" spans="11:24" x14ac:dyDescent="0.2">
      <c r="K747" s="39"/>
      <c r="L747" s="45">
        <v>43039.208333333336</v>
      </c>
      <c r="M747" s="46">
        <v>12949.585770330001</v>
      </c>
      <c r="N747" s="47"/>
      <c r="O747" s="48"/>
      <c r="P747" s="41" t="str">
        <f t="shared" si="11"/>
        <v>Di, 31.</v>
      </c>
      <c r="Q747" s="42"/>
      <c r="R747" s="42"/>
      <c r="S747" s="42"/>
      <c r="T747" s="42"/>
      <c r="U747" s="42"/>
      <c r="V747" s="42"/>
      <c r="W747" s="42"/>
      <c r="X747" s="42"/>
    </row>
    <row r="748" spans="11:24" x14ac:dyDescent="0.2">
      <c r="K748" s="39"/>
      <c r="L748" s="45">
        <v>43039.25</v>
      </c>
      <c r="M748" s="46">
        <v>14751.059577010001</v>
      </c>
      <c r="N748" s="47"/>
      <c r="O748" s="48"/>
      <c r="P748" s="41" t="str">
        <f t="shared" si="11"/>
        <v>Di, 31.</v>
      </c>
      <c r="Q748" s="42"/>
      <c r="R748" s="42"/>
      <c r="S748" s="42"/>
      <c r="T748" s="42"/>
      <c r="U748" s="42"/>
      <c r="V748" s="42"/>
      <c r="W748" s="42"/>
      <c r="X748" s="42"/>
    </row>
    <row r="749" spans="11:24" x14ac:dyDescent="0.2">
      <c r="K749" s="39"/>
      <c r="L749" s="45">
        <v>43039.291666666664</v>
      </c>
      <c r="M749" s="46">
        <v>14898.164959539999</v>
      </c>
      <c r="N749" s="47"/>
      <c r="O749" s="48"/>
      <c r="P749" s="41" t="str">
        <f t="shared" si="11"/>
        <v>Di, 31.</v>
      </c>
      <c r="Q749" s="42"/>
      <c r="R749" s="42"/>
      <c r="S749" s="42"/>
      <c r="T749" s="42"/>
      <c r="U749" s="42"/>
      <c r="V749" s="42"/>
      <c r="W749" s="42"/>
      <c r="X749" s="42"/>
    </row>
    <row r="750" spans="11:24" x14ac:dyDescent="0.2">
      <c r="K750" s="39"/>
      <c r="L750" s="45">
        <v>43039.333333333336</v>
      </c>
      <c r="M750" s="46">
        <v>14956.704335550001</v>
      </c>
      <c r="N750" s="47"/>
      <c r="O750" s="48"/>
      <c r="P750" s="41" t="str">
        <f t="shared" si="11"/>
        <v>Di, 31.</v>
      </c>
      <c r="Q750" s="42"/>
      <c r="R750" s="42"/>
      <c r="S750" s="42"/>
      <c r="T750" s="42"/>
      <c r="U750" s="42"/>
      <c r="V750" s="42"/>
      <c r="W750" s="42"/>
      <c r="X750" s="42"/>
    </row>
    <row r="751" spans="11:24" x14ac:dyDescent="0.2">
      <c r="K751" s="39"/>
      <c r="L751" s="45">
        <v>43039.375</v>
      </c>
      <c r="M751" s="46">
        <v>14852.177302329999</v>
      </c>
      <c r="N751" s="47"/>
      <c r="O751" s="48"/>
      <c r="P751" s="41" t="str">
        <f t="shared" si="11"/>
        <v>Di, 31.</v>
      </c>
      <c r="Q751" s="42"/>
      <c r="R751" s="42"/>
      <c r="S751" s="42"/>
      <c r="T751" s="42"/>
      <c r="U751" s="42"/>
      <c r="V751" s="42"/>
      <c r="W751" s="42"/>
      <c r="X751" s="42"/>
    </row>
    <row r="752" spans="11:24" x14ac:dyDescent="0.2">
      <c r="K752" s="39"/>
      <c r="L752" s="45">
        <v>43039.416666666664</v>
      </c>
      <c r="M752" s="46">
        <v>14599.51453896</v>
      </c>
      <c r="N752" s="47"/>
      <c r="O752" s="48"/>
      <c r="P752" s="41" t="str">
        <f t="shared" si="11"/>
        <v>Di, 31.</v>
      </c>
      <c r="Q752" s="42"/>
      <c r="R752" s="42"/>
      <c r="S752" s="42"/>
      <c r="T752" s="42"/>
      <c r="U752" s="42"/>
      <c r="V752" s="42"/>
      <c r="W752" s="42"/>
      <c r="X752" s="42"/>
    </row>
    <row r="753" spans="11:24" x14ac:dyDescent="0.2">
      <c r="K753" s="39"/>
      <c r="L753" s="45">
        <v>43039.458333333336</v>
      </c>
      <c r="M753" s="46">
        <v>14126.2465691</v>
      </c>
      <c r="N753" s="47"/>
      <c r="O753" s="48"/>
      <c r="P753" s="41" t="str">
        <f t="shared" si="11"/>
        <v>Di, 31.</v>
      </c>
      <c r="Q753" s="42"/>
      <c r="R753" s="42"/>
      <c r="S753" s="42"/>
      <c r="T753" s="42"/>
      <c r="U753" s="42"/>
      <c r="V753" s="42"/>
      <c r="W753" s="42"/>
      <c r="X753" s="42"/>
    </row>
    <row r="754" spans="11:24" x14ac:dyDescent="0.2">
      <c r="K754" s="39"/>
      <c r="L754" s="45">
        <v>43039.5</v>
      </c>
      <c r="M754" s="46">
        <v>13986.446454770001</v>
      </c>
      <c r="N754" s="47"/>
      <c r="O754" s="48"/>
      <c r="P754" s="41" t="str">
        <f t="shared" si="11"/>
        <v>Di, 31.</v>
      </c>
      <c r="Q754" s="42"/>
      <c r="R754" s="42"/>
      <c r="S754" s="42"/>
      <c r="T754" s="42"/>
      <c r="U754" s="42"/>
      <c r="V754" s="42"/>
      <c r="W754" s="42"/>
      <c r="X754" s="42"/>
    </row>
    <row r="755" spans="11:24" x14ac:dyDescent="0.2">
      <c r="K755" s="39"/>
      <c r="L755" s="45">
        <v>43039.541666666664</v>
      </c>
      <c r="M755" s="46">
        <v>13691.64675846</v>
      </c>
      <c r="N755" s="47"/>
      <c r="O755" s="48"/>
      <c r="P755" s="41" t="str">
        <f t="shared" si="11"/>
        <v>Di, 31.</v>
      </c>
      <c r="Q755" s="42"/>
      <c r="R755" s="42"/>
      <c r="S755" s="42"/>
      <c r="T755" s="42"/>
      <c r="U755" s="42"/>
      <c r="V755" s="42"/>
      <c r="W755" s="42"/>
      <c r="X755" s="42"/>
    </row>
    <row r="756" spans="11:24" x14ac:dyDescent="0.2">
      <c r="K756" s="39"/>
      <c r="L756" s="45">
        <v>43039.583333333336</v>
      </c>
      <c r="M756" s="46">
        <v>13672.555167590001</v>
      </c>
      <c r="N756" s="47"/>
      <c r="O756" s="48"/>
      <c r="P756" s="41" t="str">
        <f t="shared" si="11"/>
        <v>Di, 31.</v>
      </c>
      <c r="Q756" s="42"/>
      <c r="R756" s="42"/>
      <c r="S756" s="42"/>
      <c r="T756" s="42"/>
      <c r="U756" s="42"/>
      <c r="V756" s="42"/>
      <c r="W756" s="42"/>
      <c r="X756" s="42"/>
    </row>
    <row r="757" spans="11:24" x14ac:dyDescent="0.2">
      <c r="K757" s="39"/>
      <c r="L757" s="45">
        <v>43039.625</v>
      </c>
      <c r="M757" s="46">
        <v>13801.25652492</v>
      </c>
      <c r="N757" s="47"/>
      <c r="O757" s="48"/>
      <c r="P757" s="41" t="str">
        <f t="shared" si="11"/>
        <v>Di, 31.</v>
      </c>
      <c r="Q757" s="42"/>
      <c r="R757" s="42"/>
      <c r="S757" s="42"/>
      <c r="T757" s="42"/>
      <c r="U757" s="42"/>
      <c r="V757" s="42"/>
      <c r="W757" s="42"/>
      <c r="X757" s="42"/>
    </row>
    <row r="758" spans="11:24" x14ac:dyDescent="0.2">
      <c r="K758" s="39"/>
      <c r="L758" s="45">
        <v>43039.666666666664</v>
      </c>
      <c r="M758" s="46">
        <v>14024.796698730001</v>
      </c>
      <c r="N758" s="47"/>
      <c r="O758" s="48"/>
      <c r="P758" s="41" t="str">
        <f t="shared" si="11"/>
        <v>Di, 31.</v>
      </c>
      <c r="Q758" s="42"/>
      <c r="R758" s="42"/>
      <c r="S758" s="42"/>
      <c r="T758" s="42"/>
      <c r="U758" s="42"/>
      <c r="V758" s="42"/>
      <c r="W758" s="42"/>
      <c r="X758" s="42"/>
    </row>
    <row r="759" spans="11:24" x14ac:dyDescent="0.2">
      <c r="K759" s="39"/>
      <c r="L759" s="45">
        <v>43039.708333333336</v>
      </c>
      <c r="M759" s="46">
        <v>14473.34580918</v>
      </c>
      <c r="N759" s="47"/>
      <c r="O759" s="48"/>
      <c r="P759" s="41" t="str">
        <f t="shared" si="11"/>
        <v>Di, 31.</v>
      </c>
      <c r="Q759" s="42"/>
      <c r="R759" s="42"/>
      <c r="S759" s="42"/>
      <c r="T759" s="42"/>
      <c r="U759" s="42"/>
      <c r="V759" s="42"/>
      <c r="W759" s="42"/>
      <c r="X759" s="42"/>
    </row>
    <row r="760" spans="11:24" x14ac:dyDescent="0.2">
      <c r="K760" s="39"/>
      <c r="L760" s="45">
        <v>43039.75</v>
      </c>
      <c r="M760" s="46">
        <v>14224.01715767</v>
      </c>
      <c r="N760" s="47"/>
      <c r="O760" s="48"/>
      <c r="P760" s="41" t="str">
        <f t="shared" si="11"/>
        <v>Di, 31.</v>
      </c>
      <c r="Q760" s="42"/>
      <c r="R760" s="42"/>
      <c r="S760" s="42"/>
      <c r="T760" s="42"/>
      <c r="U760" s="42"/>
      <c r="V760" s="42"/>
      <c r="W760" s="42"/>
      <c r="X760" s="42"/>
    </row>
    <row r="761" spans="11:24" x14ac:dyDescent="0.2">
      <c r="K761" s="39"/>
      <c r="L761" s="45">
        <v>43039.791666666664</v>
      </c>
      <c r="M761" s="46">
        <v>13981.42022572</v>
      </c>
      <c r="N761" s="47"/>
      <c r="O761" s="48"/>
      <c r="P761" s="41" t="str">
        <f t="shared" si="11"/>
        <v>Di, 31.</v>
      </c>
      <c r="Q761" s="42"/>
      <c r="R761" s="42"/>
      <c r="S761" s="42"/>
      <c r="T761" s="42"/>
      <c r="U761" s="42"/>
      <c r="V761" s="42"/>
      <c r="W761" s="42"/>
      <c r="X761" s="42"/>
    </row>
    <row r="762" spans="11:24" x14ac:dyDescent="0.2">
      <c r="K762" s="39"/>
      <c r="L762" s="45">
        <v>43039.833333333336</v>
      </c>
      <c r="M762" s="46">
        <v>13111.814784329999</v>
      </c>
      <c r="N762" s="47"/>
      <c r="O762" s="48"/>
      <c r="P762" s="41" t="str">
        <f t="shared" si="11"/>
        <v>Di, 31.</v>
      </c>
      <c r="Q762" s="42"/>
      <c r="R762" s="42"/>
      <c r="S762" s="42"/>
      <c r="T762" s="42"/>
      <c r="U762" s="42"/>
      <c r="V762" s="42"/>
      <c r="W762" s="42"/>
      <c r="X762" s="42"/>
    </row>
    <row r="763" spans="11:24" x14ac:dyDescent="0.2">
      <c r="K763" s="39"/>
      <c r="L763" s="45">
        <v>43039.875</v>
      </c>
      <c r="M763" s="46">
        <v>12223.59589135</v>
      </c>
      <c r="N763" s="47"/>
      <c r="O763" s="48"/>
      <c r="P763" s="41" t="str">
        <f t="shared" si="11"/>
        <v>Di, 31.</v>
      </c>
      <c r="Q763" s="42"/>
      <c r="R763" s="42"/>
      <c r="S763" s="42"/>
      <c r="T763" s="42"/>
      <c r="U763" s="42"/>
      <c r="V763" s="42"/>
      <c r="W763" s="42"/>
      <c r="X763" s="42"/>
    </row>
    <row r="764" spans="11:24" x14ac:dyDescent="0.2">
      <c r="K764" s="39"/>
      <c r="L764" s="45">
        <v>43039.916666666664</v>
      </c>
      <c r="M764" s="46">
        <v>10743.81866347</v>
      </c>
      <c r="N764" s="47"/>
      <c r="O764" s="48"/>
      <c r="P764" s="41" t="str">
        <f t="shared" si="11"/>
        <v>Di, 31.</v>
      </c>
      <c r="Q764" s="42"/>
      <c r="R764" s="42"/>
      <c r="S764" s="42"/>
      <c r="T764" s="42"/>
      <c r="U764" s="42"/>
      <c r="V764" s="42"/>
      <c r="W764" s="42"/>
      <c r="X764" s="42"/>
    </row>
    <row r="765" spans="11:24" x14ac:dyDescent="0.2">
      <c r="K765" s="39"/>
      <c r="L765" s="45">
        <v>43039.958333333336</v>
      </c>
      <c r="M765" s="46">
        <v>10396.40644427</v>
      </c>
      <c r="N765" s="47"/>
      <c r="O765" s="48"/>
      <c r="P765" s="41" t="str">
        <f t="shared" si="11"/>
        <v>Mi, 01.</v>
      </c>
      <c r="Q765" s="42"/>
      <c r="R765" s="42"/>
      <c r="S765" s="42"/>
      <c r="T765" s="42"/>
      <c r="U765" s="42"/>
      <c r="V765" s="42"/>
      <c r="W765" s="42"/>
      <c r="X765" s="42"/>
    </row>
    <row r="766" spans="11:24" x14ac:dyDescent="0.2">
      <c r="K766" s="39"/>
      <c r="L766" s="45">
        <v>43040</v>
      </c>
      <c r="M766" s="46">
        <v>10498.14221156</v>
      </c>
      <c r="N766" s="47"/>
      <c r="O766" s="48"/>
      <c r="P766" s="41" t="str">
        <f t="shared" si="11"/>
        <v>Mi, 01.</v>
      </c>
      <c r="Q766" s="42"/>
      <c r="R766" s="42"/>
      <c r="S766" s="42"/>
      <c r="T766" s="42"/>
      <c r="U766" s="42"/>
      <c r="V766" s="42"/>
      <c r="W766" s="42"/>
      <c r="X766" s="42"/>
    </row>
    <row r="767" spans="11:24" x14ac:dyDescent="0.2">
      <c r="K767" s="39"/>
      <c r="L767" s="45">
        <v>43040.041666666664</v>
      </c>
      <c r="M767" s="46">
        <v>10452.27948598</v>
      </c>
      <c r="N767" s="47"/>
      <c r="O767" s="48"/>
      <c r="P767" s="41" t="str">
        <f t="shared" si="11"/>
        <v>Mi, 01.</v>
      </c>
      <c r="Q767" s="42"/>
      <c r="R767" s="42"/>
      <c r="S767" s="42"/>
      <c r="T767" s="42"/>
      <c r="U767" s="42"/>
      <c r="V767" s="42"/>
      <c r="W767" s="42"/>
      <c r="X767" s="42"/>
    </row>
    <row r="768" spans="11:24" x14ac:dyDescent="0.2">
      <c r="K768" s="39"/>
      <c r="L768" s="45">
        <v>43040.083333333336</v>
      </c>
      <c r="M768" s="46">
        <v>10285.147730909999</v>
      </c>
      <c r="N768" s="47"/>
      <c r="O768" s="48"/>
      <c r="P768" s="41" t="str">
        <f t="shared" si="11"/>
        <v>Mi, 01.</v>
      </c>
      <c r="Q768" s="42"/>
      <c r="R768" s="42"/>
      <c r="S768" s="42"/>
      <c r="T768" s="42"/>
      <c r="U768" s="42"/>
      <c r="V768" s="42"/>
      <c r="W768" s="42"/>
      <c r="X768" s="42"/>
    </row>
    <row r="769" spans="11:24" x14ac:dyDescent="0.2">
      <c r="K769" s="39"/>
      <c r="L769" s="45">
        <v>43040.125</v>
      </c>
      <c r="M769" s="46">
        <v>10356.288798810001</v>
      </c>
      <c r="N769" s="47"/>
      <c r="O769" s="48"/>
      <c r="P769" s="41" t="str">
        <f t="shared" si="11"/>
        <v>Mi, 01.</v>
      </c>
      <c r="Q769" s="42"/>
      <c r="R769" s="42"/>
      <c r="S769" s="42"/>
      <c r="T769" s="42"/>
      <c r="U769" s="42"/>
      <c r="V769" s="42"/>
      <c r="W769" s="42"/>
      <c r="X769" s="42"/>
    </row>
    <row r="770" spans="11:24" x14ac:dyDescent="0.2">
      <c r="K770" s="39"/>
      <c r="L770" s="45">
        <v>43040.166666666664</v>
      </c>
      <c r="M770" s="46">
        <v>11043.08591441</v>
      </c>
      <c r="N770" s="47"/>
      <c r="O770" s="48"/>
      <c r="P770" s="54"/>
      <c r="Q770" s="55"/>
      <c r="R770" s="55"/>
      <c r="S770" s="55"/>
      <c r="T770" s="55"/>
      <c r="U770" s="55"/>
      <c r="V770" s="55"/>
      <c r="W770" s="55"/>
      <c r="X770" s="55"/>
    </row>
    <row r="771" spans="11:24" x14ac:dyDescent="0.2">
      <c r="K771" s="39"/>
      <c r="L771" s="45">
        <v>43040.208333333336</v>
      </c>
      <c r="M771" s="46">
        <v>12134.189477760001</v>
      </c>
      <c r="N771" s="47"/>
      <c r="O771" s="48"/>
      <c r="P771" s="54"/>
      <c r="Q771" s="55"/>
      <c r="R771" s="55"/>
      <c r="S771" s="55"/>
      <c r="T771" s="55"/>
      <c r="U771" s="55"/>
      <c r="V771" s="55"/>
      <c r="W771" s="55"/>
      <c r="X771" s="55"/>
    </row>
    <row r="772" spans="11:24" x14ac:dyDescent="0.2">
      <c r="K772" s="56"/>
      <c r="L772" s="57"/>
      <c r="M772" s="58"/>
      <c r="N772" s="59"/>
      <c r="O772" s="48"/>
      <c r="Q772" s="55"/>
      <c r="R772" s="55"/>
      <c r="S772" s="55"/>
      <c r="T772" s="55"/>
      <c r="U772" s="55"/>
      <c r="V772" s="55"/>
      <c r="W772" s="55"/>
      <c r="X772" s="55"/>
    </row>
  </sheetData>
  <mergeCells count="6">
    <mergeCell ref="B6:I6"/>
    <mergeCell ref="B7:I7"/>
    <mergeCell ref="B8:I8"/>
    <mergeCell ref="B2:I2"/>
    <mergeCell ref="B4:I4"/>
    <mergeCell ref="B5:I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theme="8" tint="-0.499984740745262"/>
  </sheetPr>
  <dimension ref="B1:BB771"/>
  <sheetViews>
    <sheetView showGridLines="0" workbookViewId="0">
      <selection activeCell="A2" sqref="A2"/>
    </sheetView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54" ht="4.5" customHeight="1" x14ac:dyDescent="0.2"/>
    <row r="2" spans="2:54" ht="15" x14ac:dyDescent="0.2">
      <c r="B2" s="96" t="s">
        <v>0</v>
      </c>
      <c r="C2" s="96"/>
      <c r="D2" s="96"/>
      <c r="E2" s="96"/>
      <c r="F2" s="96"/>
      <c r="G2" s="96"/>
      <c r="H2" s="96"/>
      <c r="I2" s="96"/>
    </row>
    <row r="3" spans="2:54" ht="4.5" customHeight="1" x14ac:dyDescent="0.2"/>
    <row r="4" spans="2:54" ht="18" x14ac:dyDescent="0.25">
      <c r="B4" s="97" t="s">
        <v>1</v>
      </c>
      <c r="C4" s="97"/>
      <c r="D4" s="97"/>
      <c r="E4" s="97"/>
      <c r="F4" s="97"/>
      <c r="G4" s="97"/>
      <c r="H4" s="97"/>
      <c r="I4" s="97"/>
      <c r="J4" s="75"/>
      <c r="K4" s="75"/>
      <c r="L4" s="76"/>
      <c r="M4" s="83"/>
      <c r="N4" s="75"/>
      <c r="O4" s="75"/>
      <c r="P4" s="75"/>
      <c r="Q4" s="75"/>
      <c r="R4" s="75"/>
      <c r="S4" s="75"/>
      <c r="T4" s="75"/>
      <c r="U4" s="75"/>
      <c r="V4" s="75"/>
      <c r="W4" s="75"/>
      <c r="X4" s="77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BB4" s="78"/>
    </row>
    <row r="5" spans="2:54" ht="16.5" customHeight="1" x14ac:dyDescent="0.2">
      <c r="B5" s="104" t="s">
        <v>18</v>
      </c>
      <c r="C5" s="104"/>
      <c r="D5" s="104"/>
      <c r="E5" s="104"/>
      <c r="F5" s="104"/>
      <c r="G5" s="104"/>
      <c r="H5" s="104"/>
      <c r="I5" s="104"/>
      <c r="L5" s="79"/>
      <c r="M5" s="79"/>
      <c r="N5" s="1"/>
      <c r="O5" s="1"/>
    </row>
    <row r="6" spans="2:54" ht="18" x14ac:dyDescent="0.25">
      <c r="B6" s="103" t="str">
        <f>IF(M4="CL2","Clearing 2","Clearing 1")</f>
        <v>Clearing 1</v>
      </c>
      <c r="C6" s="103"/>
      <c r="D6" s="103"/>
      <c r="E6" s="103"/>
      <c r="F6" s="103"/>
      <c r="G6" s="103"/>
      <c r="H6" s="103"/>
      <c r="I6" s="103"/>
      <c r="J6" s="80"/>
      <c r="K6" s="80"/>
      <c r="L6" s="81"/>
      <c r="M6" s="81"/>
      <c r="N6" s="80"/>
      <c r="O6" s="80"/>
      <c r="P6" s="80"/>
      <c r="Q6" s="80"/>
      <c r="R6" s="80"/>
      <c r="S6" s="80"/>
      <c r="T6" s="80"/>
      <c r="U6" s="80"/>
      <c r="V6" s="80"/>
      <c r="W6" s="80"/>
      <c r="X6" s="82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pans="2:54" ht="18" x14ac:dyDescent="0.25">
      <c r="B7" s="100" t="s">
        <v>19</v>
      </c>
      <c r="C7" s="100"/>
      <c r="D7" s="100"/>
      <c r="E7" s="100"/>
      <c r="F7" s="100"/>
      <c r="G7" s="100"/>
      <c r="H7" s="100"/>
      <c r="I7" s="100"/>
      <c r="J7" s="80"/>
      <c r="K7" s="80"/>
      <c r="L7" s="81"/>
      <c r="M7" s="81"/>
      <c r="N7" s="80"/>
      <c r="O7" s="80"/>
      <c r="P7" s="80"/>
      <c r="Q7" s="80"/>
      <c r="R7" s="80"/>
      <c r="S7" s="80"/>
      <c r="T7" s="80"/>
      <c r="U7" s="80"/>
      <c r="V7" s="80"/>
      <c r="W7" s="80"/>
      <c r="X7" s="82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</row>
    <row r="8" spans="2:54" ht="18" x14ac:dyDescent="0.25">
      <c r="B8" s="102">
        <f>+L27</f>
        <v>43040.25</v>
      </c>
      <c r="C8" s="102"/>
      <c r="D8" s="102"/>
      <c r="E8" s="102"/>
      <c r="F8" s="102"/>
      <c r="G8" s="102"/>
      <c r="H8" s="102"/>
      <c r="I8" s="102"/>
      <c r="M8" s="5"/>
      <c r="N8" s="6"/>
      <c r="O8" s="6"/>
    </row>
    <row r="9" spans="2:54" x14ac:dyDescent="0.2">
      <c r="K9" s="7"/>
      <c r="L9" s="8"/>
      <c r="M9" s="9"/>
      <c r="N9" s="10"/>
      <c r="O9" s="6"/>
      <c r="P9" s="7"/>
    </row>
    <row r="10" spans="2:54" x14ac:dyDescent="0.2">
      <c r="K10" s="11"/>
      <c r="L10" s="12"/>
      <c r="M10" s="12"/>
      <c r="N10" s="13"/>
      <c r="O10" s="6"/>
    </row>
    <row r="11" spans="2:54" x14ac:dyDescent="0.2">
      <c r="K11" s="14"/>
      <c r="L11" s="15" t="s">
        <v>2</v>
      </c>
      <c r="M11" s="16" t="s">
        <v>3</v>
      </c>
      <c r="N11" s="17"/>
      <c r="O11" s="6"/>
    </row>
    <row r="12" spans="2:54" x14ac:dyDescent="0.2">
      <c r="K12" s="14"/>
      <c r="L12" s="8"/>
      <c r="M12" s="9"/>
      <c r="N12" s="17"/>
      <c r="O12" s="6"/>
    </row>
    <row r="13" spans="2:54" x14ac:dyDescent="0.2">
      <c r="K13" s="14"/>
      <c r="L13" s="18" t="s">
        <v>4</v>
      </c>
      <c r="M13" s="9"/>
      <c r="N13" s="17"/>
      <c r="O13" s="6"/>
    </row>
    <row r="14" spans="2:54" x14ac:dyDescent="0.2">
      <c r="K14" s="14"/>
      <c r="L14" s="19">
        <v>43040.25</v>
      </c>
      <c r="M14" s="28">
        <v>10271958.681372229</v>
      </c>
      <c r="N14" s="17"/>
      <c r="O14" s="6"/>
    </row>
    <row r="15" spans="2:54" x14ac:dyDescent="0.2">
      <c r="K15" s="14"/>
      <c r="L15" s="15"/>
      <c r="M15" s="15"/>
      <c r="N15" s="17"/>
      <c r="O15" s="6"/>
    </row>
    <row r="16" spans="2:54" x14ac:dyDescent="0.2">
      <c r="K16" s="14"/>
      <c r="L16" s="8"/>
      <c r="M16" s="9"/>
      <c r="N16" s="17"/>
      <c r="O16" s="6"/>
    </row>
    <row r="17" spans="2:30" x14ac:dyDescent="0.2">
      <c r="K17" s="14"/>
      <c r="L17" s="20" t="s">
        <v>5</v>
      </c>
      <c r="M17" s="9"/>
      <c r="N17" s="17"/>
      <c r="O17" s="6"/>
    </row>
    <row r="18" spans="2:30" s="21" customFormat="1" ht="11.25" x14ac:dyDescent="0.2">
      <c r="K18" s="22"/>
      <c r="L18" s="23" t="s">
        <v>6</v>
      </c>
      <c r="M18" s="24"/>
      <c r="N18" s="25"/>
      <c r="O18" s="26"/>
    </row>
    <row r="19" spans="2:30" x14ac:dyDescent="0.2">
      <c r="K19" s="14"/>
      <c r="L19" s="27">
        <v>43067.291666666664</v>
      </c>
      <c r="M19" s="28">
        <v>21972.408983230001</v>
      </c>
      <c r="N19" s="17"/>
      <c r="O19" s="6"/>
    </row>
    <row r="20" spans="2:30" x14ac:dyDescent="0.2">
      <c r="K20" s="14"/>
      <c r="L20" s="20" t="s">
        <v>8</v>
      </c>
      <c r="M20" s="9"/>
      <c r="N20" s="17"/>
      <c r="O20" s="6"/>
    </row>
    <row r="21" spans="2:30" s="21" customFormat="1" ht="11.25" x14ac:dyDescent="0.2">
      <c r="K21" s="22"/>
      <c r="L21" s="23" t="s">
        <v>6</v>
      </c>
      <c r="M21" s="24"/>
      <c r="N21" s="25"/>
      <c r="O21" s="26"/>
    </row>
    <row r="22" spans="2:30" x14ac:dyDescent="0.2">
      <c r="K22" s="14"/>
      <c r="L22" s="27">
        <v>43044.041666666664</v>
      </c>
      <c r="M22" s="28">
        <v>8117.6079878499986</v>
      </c>
      <c r="N22" s="17"/>
      <c r="O22" s="6"/>
    </row>
    <row r="23" spans="2:30" x14ac:dyDescent="0.2">
      <c r="K23" s="29"/>
      <c r="L23" s="30"/>
      <c r="M23" s="31"/>
      <c r="N23" s="32"/>
      <c r="O23" s="6"/>
    </row>
    <row r="24" spans="2:30" x14ac:dyDescent="0.2">
      <c r="K24" s="7"/>
      <c r="L24" s="8"/>
      <c r="M24" s="9"/>
      <c r="N24" s="10"/>
      <c r="O24" s="10"/>
      <c r="P24" s="7"/>
    </row>
    <row r="25" spans="2:30" x14ac:dyDescent="0.2">
      <c r="K25" s="33"/>
      <c r="L25" s="34" t="s">
        <v>9</v>
      </c>
      <c r="M25" s="34"/>
      <c r="N25" s="35"/>
      <c r="O25" s="36"/>
      <c r="P25" s="37"/>
      <c r="Y25" s="38"/>
      <c r="Z25" s="38"/>
      <c r="AA25" s="38"/>
      <c r="AB25" s="38"/>
      <c r="AC25" s="38"/>
      <c r="AD25" s="38"/>
    </row>
    <row r="26" spans="2:30" x14ac:dyDescent="0.2">
      <c r="K26" s="39"/>
      <c r="L26" s="15" t="s">
        <v>2</v>
      </c>
      <c r="M26" s="16" t="s">
        <v>3</v>
      </c>
      <c r="N26" s="40"/>
      <c r="O26" s="36"/>
      <c r="P26" s="41"/>
      <c r="Q26" s="42"/>
      <c r="R26" s="42"/>
      <c r="S26" s="42"/>
      <c r="T26" s="42"/>
      <c r="U26" s="42"/>
      <c r="V26" s="42"/>
      <c r="W26" s="42"/>
      <c r="X26" s="42"/>
      <c r="Y26" s="38"/>
      <c r="Z26" s="38"/>
      <c r="AA26" s="38"/>
      <c r="AB26" s="38"/>
      <c r="AC26" s="38"/>
      <c r="AD26" s="38"/>
    </row>
    <row r="27" spans="2:30" s="38" customFormat="1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4"/>
      <c r="L27" s="45">
        <v>43040.25</v>
      </c>
      <c r="M27" s="46">
        <v>12579.6644614</v>
      </c>
      <c r="N27" s="47"/>
      <c r="O27" s="48"/>
      <c r="P27" s="41" t="str">
        <f t="shared" ref="P27:P90" si="0">+TEXT(L28,"TTT, TT.")</f>
        <v>Mi, 01.</v>
      </c>
      <c r="Q27" s="42"/>
      <c r="R27" s="42"/>
      <c r="S27" s="42"/>
      <c r="T27" s="42"/>
      <c r="U27" s="42"/>
      <c r="V27" s="42"/>
      <c r="W27" s="42"/>
      <c r="X27" s="42"/>
    </row>
    <row r="28" spans="2:30" s="38" customFormat="1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4"/>
      <c r="L28" s="45">
        <v>43040.291666666664</v>
      </c>
      <c r="M28" s="46">
        <v>12562.484428309999</v>
      </c>
      <c r="N28" s="47"/>
      <c r="O28" s="48"/>
      <c r="P28" s="41" t="str">
        <f t="shared" si="0"/>
        <v>Mi, 01.</v>
      </c>
      <c r="Q28" s="42"/>
      <c r="R28" s="42"/>
      <c r="S28" s="42"/>
      <c r="T28" s="42"/>
      <c r="U28" s="42"/>
      <c r="V28" s="42"/>
      <c r="W28" s="42"/>
      <c r="X28" s="42"/>
    </row>
    <row r="29" spans="2:30" s="38" customFormat="1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4"/>
      <c r="L29" s="45">
        <v>43040.333333333336</v>
      </c>
      <c r="M29" s="46">
        <v>12303.71666548</v>
      </c>
      <c r="N29" s="47"/>
      <c r="O29" s="48"/>
      <c r="P29" s="41" t="str">
        <f t="shared" si="0"/>
        <v>Mi, 01.</v>
      </c>
      <c r="Q29" s="42"/>
      <c r="R29" s="42"/>
      <c r="S29" s="42"/>
      <c r="T29" s="42"/>
      <c r="U29" s="42"/>
      <c r="V29" s="42"/>
      <c r="W29" s="42"/>
      <c r="X29" s="42"/>
    </row>
    <row r="30" spans="2:30" s="38" customFormat="1" x14ac:dyDescent="0.2"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45">
        <v>43040.375</v>
      </c>
      <c r="M30" s="46">
        <v>12276.24977803</v>
      </c>
      <c r="N30" s="47"/>
      <c r="O30" s="48"/>
      <c r="P30" s="41" t="str">
        <f t="shared" si="0"/>
        <v>Mi, 01.</v>
      </c>
      <c r="Q30" s="42"/>
      <c r="R30" s="42"/>
      <c r="S30" s="42"/>
      <c r="T30" s="42"/>
      <c r="U30" s="42"/>
      <c r="V30" s="42"/>
      <c r="W30" s="42"/>
      <c r="X30" s="42"/>
    </row>
    <row r="31" spans="2:30" s="38" customFormat="1" x14ac:dyDescent="0.2"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45">
        <v>43040.416666666664</v>
      </c>
      <c r="M31" s="46">
        <v>11532.874032970001</v>
      </c>
      <c r="N31" s="47"/>
      <c r="O31" s="48"/>
      <c r="P31" s="41" t="str">
        <f t="shared" si="0"/>
        <v>Mi, 01.</v>
      </c>
      <c r="Q31" s="42"/>
      <c r="R31" s="42"/>
      <c r="S31" s="42"/>
      <c r="T31" s="42"/>
      <c r="U31" s="42"/>
      <c r="V31" s="42"/>
      <c r="W31" s="42"/>
      <c r="X31" s="42"/>
    </row>
    <row r="32" spans="2:30" s="38" customForma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45">
        <v>43040.458333333336</v>
      </c>
      <c r="M32" s="46">
        <v>11268.48657533</v>
      </c>
      <c r="N32" s="47"/>
      <c r="O32" s="48"/>
      <c r="P32" s="41" t="str">
        <f t="shared" si="0"/>
        <v>Mi, 01.</v>
      </c>
      <c r="Q32" s="42"/>
      <c r="R32" s="42"/>
      <c r="S32" s="42"/>
      <c r="T32" s="42"/>
      <c r="U32" s="42"/>
      <c r="V32" s="42"/>
      <c r="W32" s="42"/>
      <c r="X32" s="42"/>
    </row>
    <row r="33" spans="2:24" s="38" customForma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45">
        <v>43040.5</v>
      </c>
      <c r="M33" s="46">
        <v>10899.345381520001</v>
      </c>
      <c r="N33" s="47"/>
      <c r="O33" s="48"/>
      <c r="P33" s="41" t="str">
        <f t="shared" si="0"/>
        <v>Mi, 01.</v>
      </c>
      <c r="Q33" s="42"/>
      <c r="R33" s="42"/>
      <c r="S33" s="42"/>
      <c r="T33" s="42"/>
      <c r="U33" s="42"/>
      <c r="V33" s="42"/>
      <c r="W33" s="42"/>
      <c r="X33" s="42"/>
    </row>
    <row r="34" spans="2:24" s="38" customFormat="1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5">
        <v>43040.541666666664</v>
      </c>
      <c r="M34" s="46">
        <v>10834.77624087</v>
      </c>
      <c r="N34" s="47"/>
      <c r="O34" s="48"/>
      <c r="P34" s="41" t="str">
        <f t="shared" si="0"/>
        <v>Mi, 01.</v>
      </c>
      <c r="Q34" s="42"/>
      <c r="R34" s="42"/>
      <c r="S34" s="42"/>
      <c r="T34" s="42"/>
      <c r="U34" s="42"/>
      <c r="V34" s="42"/>
      <c r="W34" s="42"/>
      <c r="X34" s="42"/>
    </row>
    <row r="35" spans="2:24" s="38" customFormat="1" x14ac:dyDescent="0.2"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5">
        <v>43040.583333333336</v>
      </c>
      <c r="M35" s="46">
        <v>10723.883030020001</v>
      </c>
      <c r="N35" s="47"/>
      <c r="O35" s="48"/>
      <c r="P35" s="41" t="str">
        <f t="shared" si="0"/>
        <v>Mi, 01.</v>
      </c>
      <c r="Q35" s="42"/>
      <c r="R35" s="42"/>
      <c r="S35" s="42"/>
      <c r="T35" s="42"/>
      <c r="U35" s="42"/>
      <c r="V35" s="42"/>
      <c r="W35" s="42"/>
      <c r="X35" s="42"/>
    </row>
    <row r="36" spans="2:24" s="38" customFormat="1" x14ac:dyDescent="0.2">
      <c r="B36" s="43"/>
      <c r="C36" s="43"/>
      <c r="D36" s="43"/>
      <c r="E36" s="43"/>
      <c r="F36" s="43"/>
      <c r="G36" s="43"/>
      <c r="H36" s="43"/>
      <c r="I36" s="43"/>
      <c r="J36" s="43"/>
      <c r="K36" s="44"/>
      <c r="L36" s="45">
        <v>43040.625</v>
      </c>
      <c r="M36" s="46">
        <v>10846.85351203</v>
      </c>
      <c r="N36" s="47"/>
      <c r="O36" s="48"/>
      <c r="P36" s="41" t="str">
        <f t="shared" si="0"/>
        <v>Mi, 01.</v>
      </c>
      <c r="Q36" s="42"/>
      <c r="R36" s="42"/>
      <c r="S36" s="42"/>
      <c r="T36" s="42"/>
      <c r="U36" s="42"/>
      <c r="V36" s="42"/>
      <c r="W36" s="42"/>
      <c r="X36" s="42"/>
    </row>
    <row r="37" spans="2:24" s="38" customFormat="1" x14ac:dyDescent="0.2"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45">
        <v>43040.666666666664</v>
      </c>
      <c r="M37" s="46">
        <v>11210.78042266</v>
      </c>
      <c r="N37" s="47"/>
      <c r="O37" s="48"/>
      <c r="P37" s="41" t="str">
        <f t="shared" si="0"/>
        <v>Mi, 01.</v>
      </c>
      <c r="Q37" s="42"/>
      <c r="R37" s="42"/>
      <c r="S37" s="42"/>
      <c r="T37" s="42"/>
      <c r="U37" s="42"/>
      <c r="V37" s="42"/>
      <c r="W37" s="42"/>
      <c r="X37" s="42"/>
    </row>
    <row r="38" spans="2:24" s="38" customFormat="1" x14ac:dyDescent="0.2"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45">
        <v>43040.708333333336</v>
      </c>
      <c r="M38" s="46">
        <v>11581.714500300001</v>
      </c>
      <c r="N38" s="47"/>
      <c r="O38" s="48"/>
      <c r="P38" s="41" t="str">
        <f t="shared" si="0"/>
        <v>Mi, 01.</v>
      </c>
      <c r="Q38" s="42"/>
      <c r="R38" s="42"/>
      <c r="S38" s="42"/>
      <c r="T38" s="42"/>
      <c r="U38" s="42"/>
      <c r="V38" s="42"/>
      <c r="W38" s="42"/>
      <c r="X38" s="42"/>
    </row>
    <row r="39" spans="2:24" s="38" customFormat="1" x14ac:dyDescent="0.2"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45">
        <v>43040.75</v>
      </c>
      <c r="M39" s="46">
        <v>11806.009138969999</v>
      </c>
      <c r="N39" s="47"/>
      <c r="O39" s="48"/>
      <c r="P39" s="41" t="str">
        <f t="shared" si="0"/>
        <v>Mi, 01.</v>
      </c>
      <c r="Q39" s="42"/>
      <c r="R39" s="42"/>
      <c r="S39" s="42"/>
      <c r="T39" s="42"/>
      <c r="U39" s="42"/>
      <c r="V39" s="42"/>
      <c r="W39" s="42"/>
      <c r="X39" s="42"/>
    </row>
    <row r="40" spans="2:24" s="38" customForma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4"/>
      <c r="L40" s="45">
        <v>43040.791666666664</v>
      </c>
      <c r="M40" s="46">
        <v>11539.811683669999</v>
      </c>
      <c r="N40" s="47"/>
      <c r="O40" s="48"/>
      <c r="P40" s="41" t="str">
        <f t="shared" si="0"/>
        <v>Mi, 01.</v>
      </c>
      <c r="Q40" s="42"/>
      <c r="R40" s="42"/>
      <c r="S40" s="42"/>
      <c r="T40" s="42"/>
      <c r="U40" s="42"/>
      <c r="V40" s="42"/>
      <c r="W40" s="42"/>
      <c r="X40" s="42"/>
    </row>
    <row r="41" spans="2:24" s="38" customFormat="1" x14ac:dyDescent="0.2">
      <c r="B41" s="43"/>
      <c r="C41" s="43"/>
      <c r="D41" s="43"/>
      <c r="E41" s="43"/>
      <c r="F41" s="43"/>
      <c r="G41" s="43"/>
      <c r="H41" s="43"/>
      <c r="I41" s="43"/>
      <c r="J41" s="43"/>
      <c r="K41" s="44"/>
      <c r="L41" s="45">
        <v>43040.833333333336</v>
      </c>
      <c r="M41" s="46">
        <v>11219.613251890001</v>
      </c>
      <c r="N41" s="47"/>
      <c r="O41" s="48"/>
      <c r="P41" s="41" t="str">
        <f t="shared" si="0"/>
        <v>Mi, 01.</v>
      </c>
      <c r="Q41" s="42"/>
      <c r="R41" s="42"/>
      <c r="S41" s="42"/>
      <c r="T41" s="42"/>
      <c r="U41" s="42"/>
      <c r="V41" s="42"/>
      <c r="W41" s="42"/>
      <c r="X41" s="42"/>
    </row>
    <row r="42" spans="2:24" s="38" customFormat="1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4"/>
      <c r="L42" s="45">
        <v>43040.875</v>
      </c>
      <c r="M42" s="46">
        <v>10635.589620139999</v>
      </c>
      <c r="N42" s="47"/>
      <c r="O42" s="48"/>
      <c r="P42" s="41" t="str">
        <f t="shared" si="0"/>
        <v>Mi, 01.</v>
      </c>
      <c r="Q42" s="42"/>
      <c r="R42" s="42"/>
      <c r="S42" s="42"/>
      <c r="T42" s="42"/>
      <c r="U42" s="42"/>
      <c r="V42" s="42"/>
      <c r="W42" s="42"/>
      <c r="X42" s="42"/>
    </row>
    <row r="43" spans="2:24" s="38" customFormat="1" x14ac:dyDescent="0.2">
      <c r="B43" s="43"/>
      <c r="C43" s="43"/>
      <c r="D43" s="43"/>
      <c r="E43" s="43"/>
      <c r="F43" s="43"/>
      <c r="G43" s="43"/>
      <c r="H43" s="43"/>
      <c r="I43" s="43"/>
      <c r="J43" s="43"/>
      <c r="K43" s="44"/>
      <c r="L43" s="45">
        <v>43040.916666666664</v>
      </c>
      <c r="M43" s="46">
        <v>9828.5343770800009</v>
      </c>
      <c r="N43" s="47"/>
      <c r="O43" s="48"/>
      <c r="P43" s="41" t="str">
        <f t="shared" si="0"/>
        <v>Mi, 01.</v>
      </c>
      <c r="Q43" s="42"/>
      <c r="R43" s="42"/>
      <c r="S43" s="42"/>
      <c r="T43" s="42"/>
      <c r="U43" s="42"/>
      <c r="V43" s="42"/>
      <c r="W43" s="42"/>
      <c r="X43" s="42"/>
    </row>
    <row r="44" spans="2:24" s="38" customFormat="1" x14ac:dyDescent="0.2">
      <c r="B44" s="43"/>
      <c r="C44" s="43"/>
      <c r="D44" s="43"/>
      <c r="E44" s="43"/>
      <c r="F44" s="43"/>
      <c r="G44" s="43"/>
      <c r="H44" s="43"/>
      <c r="I44" s="43"/>
      <c r="J44" s="43"/>
      <c r="K44" s="44"/>
      <c r="L44" s="45">
        <v>43040.958333333336</v>
      </c>
      <c r="M44" s="46">
        <v>9479.2104247599982</v>
      </c>
      <c r="N44" s="47"/>
      <c r="O44" s="48"/>
      <c r="P44" s="41" t="str">
        <f t="shared" si="0"/>
        <v>Do, 02.</v>
      </c>
      <c r="Q44" s="42"/>
      <c r="R44" s="42"/>
      <c r="S44" s="42"/>
      <c r="T44" s="42"/>
      <c r="U44" s="42"/>
      <c r="V44" s="42"/>
      <c r="W44" s="42"/>
      <c r="X44" s="42"/>
    </row>
    <row r="45" spans="2:24" s="38" customFormat="1" x14ac:dyDescent="0.2">
      <c r="B45" s="43"/>
      <c r="C45" s="43"/>
      <c r="D45" s="43"/>
      <c r="E45" s="43"/>
      <c r="F45" s="43"/>
      <c r="G45" s="43"/>
      <c r="H45" s="43"/>
      <c r="I45" s="43"/>
      <c r="J45" s="43"/>
      <c r="K45" s="44"/>
      <c r="L45" s="45">
        <v>43041</v>
      </c>
      <c r="M45" s="46">
        <v>9219.6948089499983</v>
      </c>
      <c r="N45" s="47"/>
      <c r="O45" s="48"/>
      <c r="P45" s="41" t="str">
        <f t="shared" si="0"/>
        <v>Do, 02.</v>
      </c>
      <c r="Q45" s="42"/>
      <c r="R45" s="42"/>
      <c r="S45" s="42"/>
      <c r="T45" s="42"/>
      <c r="U45" s="42"/>
      <c r="V45" s="42"/>
      <c r="W45" s="49" t="s">
        <v>7</v>
      </c>
      <c r="X45" s="42"/>
    </row>
    <row r="46" spans="2:24" s="38" customFormat="1" x14ac:dyDescent="0.2">
      <c r="B46" s="43"/>
      <c r="C46" s="43"/>
      <c r="D46" s="43"/>
      <c r="E46" s="43"/>
      <c r="F46" s="43"/>
      <c r="G46" s="43"/>
      <c r="H46" s="43"/>
      <c r="I46" s="43"/>
      <c r="J46" s="43"/>
      <c r="K46" s="44"/>
      <c r="L46" s="45">
        <v>43041.041666666664</v>
      </c>
      <c r="M46" s="46">
        <v>9347.6551331099981</v>
      </c>
      <c r="N46" s="47"/>
      <c r="O46" s="48"/>
      <c r="P46" s="41" t="str">
        <f t="shared" si="0"/>
        <v>Do, 02.</v>
      </c>
      <c r="Q46" s="42"/>
      <c r="R46" s="42"/>
      <c r="S46" s="42"/>
      <c r="T46" s="42"/>
      <c r="U46" s="42"/>
      <c r="V46" s="42"/>
      <c r="W46" s="42"/>
      <c r="X46" s="42"/>
    </row>
    <row r="47" spans="2:24" s="38" customFormat="1" x14ac:dyDescent="0.2">
      <c r="B47" s="43"/>
      <c r="C47" s="43"/>
      <c r="D47" s="43"/>
      <c r="E47" s="43"/>
      <c r="F47" s="43"/>
      <c r="G47" s="43"/>
      <c r="H47" s="43"/>
      <c r="I47" s="43"/>
      <c r="J47" s="43"/>
      <c r="K47" s="44"/>
      <c r="L47" s="45">
        <v>43041.083333333336</v>
      </c>
      <c r="M47" s="46">
        <v>9865.4262042299997</v>
      </c>
      <c r="N47" s="47"/>
      <c r="O47" s="48"/>
      <c r="P47" s="41" t="str">
        <f t="shared" si="0"/>
        <v>Do, 02.</v>
      </c>
      <c r="Q47" s="42"/>
      <c r="R47" s="42"/>
      <c r="S47" s="42"/>
      <c r="T47" s="42"/>
      <c r="U47" s="42"/>
      <c r="V47" s="42"/>
      <c r="W47" s="42"/>
      <c r="X47" s="42"/>
    </row>
    <row r="48" spans="2:24" s="38" customFormat="1" x14ac:dyDescent="0.2">
      <c r="B48" s="43"/>
      <c r="C48" s="43"/>
      <c r="D48" s="43"/>
      <c r="E48" s="43"/>
      <c r="F48" s="43"/>
      <c r="G48" s="43"/>
      <c r="H48" s="43"/>
      <c r="I48" s="43"/>
      <c r="J48" s="43"/>
      <c r="K48" s="44"/>
      <c r="L48" s="45">
        <v>43041.125</v>
      </c>
      <c r="M48" s="46">
        <v>10287.61208782</v>
      </c>
      <c r="N48" s="47"/>
      <c r="O48" s="48"/>
      <c r="P48" s="41" t="str">
        <f t="shared" si="0"/>
        <v>Do, 02.</v>
      </c>
      <c r="Q48" s="42"/>
      <c r="R48" s="42"/>
      <c r="S48" s="42"/>
      <c r="T48" s="42"/>
      <c r="U48" s="42"/>
      <c r="V48" s="42"/>
      <c r="W48" s="42"/>
      <c r="X48" s="42"/>
    </row>
    <row r="49" spans="2:24" s="38" customFormat="1" x14ac:dyDescent="0.2">
      <c r="B49" s="43"/>
      <c r="C49" s="43"/>
      <c r="D49" s="43"/>
      <c r="E49" s="43"/>
      <c r="F49" s="43"/>
      <c r="G49" s="43"/>
      <c r="H49" s="43"/>
      <c r="I49" s="43"/>
      <c r="J49" s="43"/>
      <c r="K49" s="44"/>
      <c r="L49" s="45">
        <v>43041.166666666664</v>
      </c>
      <c r="M49" s="46">
        <v>11251.701520870001</v>
      </c>
      <c r="N49" s="47"/>
      <c r="O49" s="48"/>
      <c r="P49" s="41" t="str">
        <f t="shared" si="0"/>
        <v>Do, 02.</v>
      </c>
      <c r="Q49" s="42"/>
      <c r="R49" s="42"/>
      <c r="S49" s="42"/>
      <c r="T49" s="42"/>
      <c r="U49" s="42"/>
      <c r="V49" s="42"/>
      <c r="W49" s="42"/>
      <c r="X49" s="42"/>
    </row>
    <row r="50" spans="2:24" s="38" customFormat="1" x14ac:dyDescent="0.2">
      <c r="B50" s="43"/>
      <c r="C50" s="43"/>
      <c r="D50" s="43"/>
      <c r="E50" s="43"/>
      <c r="F50" s="43"/>
      <c r="G50" s="43"/>
      <c r="H50" s="43"/>
      <c r="I50" s="43"/>
      <c r="J50" s="43"/>
      <c r="K50" s="44"/>
      <c r="L50" s="45">
        <v>43041.208333333336</v>
      </c>
      <c r="M50" s="46">
        <v>13092.17674848</v>
      </c>
      <c r="N50" s="47"/>
      <c r="O50" s="48"/>
      <c r="P50" s="41" t="str">
        <f t="shared" si="0"/>
        <v>Do, 02.</v>
      </c>
      <c r="Q50" s="42"/>
      <c r="R50" s="42"/>
      <c r="S50" s="42"/>
      <c r="T50" s="42"/>
      <c r="U50" s="42"/>
      <c r="V50" s="42"/>
      <c r="W50" s="42"/>
      <c r="X50" s="42"/>
    </row>
    <row r="51" spans="2:24" s="38" customFormat="1" x14ac:dyDescent="0.2">
      <c r="B51" s="43"/>
      <c r="C51" s="43"/>
      <c r="D51" s="43"/>
      <c r="E51" s="43"/>
      <c r="F51" s="43"/>
      <c r="G51" s="43"/>
      <c r="H51" s="43"/>
      <c r="I51" s="43"/>
      <c r="J51" s="43"/>
      <c r="K51" s="44"/>
      <c r="L51" s="45">
        <v>43041.25</v>
      </c>
      <c r="M51" s="46">
        <v>13948.25423144</v>
      </c>
      <c r="N51" s="47"/>
      <c r="O51" s="48"/>
      <c r="P51" s="41" t="str">
        <f t="shared" si="0"/>
        <v>Do, 02.</v>
      </c>
      <c r="Q51" s="42"/>
      <c r="R51" s="42"/>
      <c r="S51" s="42"/>
      <c r="T51" s="42"/>
      <c r="U51" s="42"/>
      <c r="V51" s="42"/>
      <c r="W51" s="42"/>
      <c r="X51" s="42"/>
    </row>
    <row r="52" spans="2:24" s="38" customFormat="1" x14ac:dyDescent="0.2">
      <c r="B52" s="43"/>
      <c r="C52" s="43"/>
      <c r="D52" s="43"/>
      <c r="E52" s="43"/>
      <c r="F52" s="43"/>
      <c r="G52" s="43"/>
      <c r="H52" s="43"/>
      <c r="I52" s="43"/>
      <c r="J52" s="43"/>
      <c r="K52" s="44"/>
      <c r="L52" s="45">
        <v>43041.291666666664</v>
      </c>
      <c r="M52" s="46">
        <v>14056.06688106</v>
      </c>
      <c r="N52" s="47"/>
      <c r="O52" s="48"/>
      <c r="P52" s="41" t="str">
        <f t="shared" si="0"/>
        <v>Do, 02.</v>
      </c>
      <c r="Q52" s="42"/>
      <c r="R52" s="42"/>
      <c r="S52" s="42"/>
      <c r="T52" s="42"/>
      <c r="U52" s="42"/>
      <c r="V52" s="42"/>
      <c r="W52" s="42"/>
      <c r="X52" s="42"/>
    </row>
    <row r="53" spans="2:24" s="38" customFormat="1" x14ac:dyDescent="0.2">
      <c r="B53" s="43"/>
      <c r="C53" s="43"/>
      <c r="D53" s="43"/>
      <c r="E53" s="43"/>
      <c r="F53" s="43"/>
      <c r="G53" s="43"/>
      <c r="H53" s="43"/>
      <c r="I53" s="43"/>
      <c r="J53" s="43"/>
      <c r="K53" s="44"/>
      <c r="L53" s="45">
        <v>43041.333333333336</v>
      </c>
      <c r="M53" s="46">
        <v>14021.838402670001</v>
      </c>
      <c r="N53" s="47"/>
      <c r="O53" s="48"/>
      <c r="P53" s="41" t="str">
        <f t="shared" si="0"/>
        <v>Do, 02.</v>
      </c>
      <c r="Q53" s="42"/>
      <c r="R53" s="42"/>
      <c r="S53" s="42"/>
      <c r="T53" s="42"/>
      <c r="U53" s="42"/>
      <c r="V53" s="42"/>
      <c r="W53" s="42"/>
      <c r="X53" s="42"/>
    </row>
    <row r="54" spans="2:24" s="38" customFormat="1" x14ac:dyDescent="0.2"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45">
        <v>43041.375</v>
      </c>
      <c r="M54" s="46">
        <v>13684.24121299</v>
      </c>
      <c r="N54" s="47"/>
      <c r="O54" s="48"/>
      <c r="P54" s="41" t="str">
        <f t="shared" si="0"/>
        <v>Do, 02.</v>
      </c>
      <c r="Q54" s="42"/>
      <c r="R54" s="42"/>
      <c r="S54" s="42"/>
      <c r="T54" s="42"/>
      <c r="U54" s="42"/>
      <c r="V54" s="42"/>
      <c r="W54" s="42"/>
      <c r="X54" s="42"/>
    </row>
    <row r="55" spans="2:24" s="38" customFormat="1" x14ac:dyDescent="0.2">
      <c r="B55" s="43"/>
      <c r="C55" s="43"/>
      <c r="D55" s="43"/>
      <c r="E55" s="43"/>
      <c r="F55" s="43"/>
      <c r="G55" s="43"/>
      <c r="H55" s="43"/>
      <c r="I55" s="43"/>
      <c r="J55" s="43"/>
      <c r="K55" s="44"/>
      <c r="L55" s="45">
        <v>43041.416666666664</v>
      </c>
      <c r="M55" s="46">
        <v>13770.46522305</v>
      </c>
      <c r="N55" s="47"/>
      <c r="O55" s="48"/>
      <c r="P55" s="41" t="str">
        <f t="shared" si="0"/>
        <v>Do, 02.</v>
      </c>
      <c r="Q55" s="42"/>
      <c r="R55" s="42"/>
      <c r="S55" s="42"/>
      <c r="T55" s="42"/>
      <c r="U55" s="42"/>
      <c r="V55" s="42"/>
      <c r="W55" s="42"/>
      <c r="X55" s="42"/>
    </row>
    <row r="56" spans="2:24" s="38" customFormat="1" x14ac:dyDescent="0.2">
      <c r="B56" s="43"/>
      <c r="C56" s="43"/>
      <c r="D56" s="43"/>
      <c r="E56" s="43"/>
      <c r="F56" s="43"/>
      <c r="G56" s="43"/>
      <c r="H56" s="43"/>
      <c r="I56" s="43"/>
      <c r="J56" s="43"/>
      <c r="K56" s="44"/>
      <c r="L56" s="45">
        <v>43041.458333333336</v>
      </c>
      <c r="M56" s="46">
        <v>13527.02657301</v>
      </c>
      <c r="N56" s="47"/>
      <c r="O56" s="48"/>
      <c r="P56" s="41" t="str">
        <f t="shared" si="0"/>
        <v>Do, 02.</v>
      </c>
      <c r="Q56" s="42"/>
      <c r="R56" s="42"/>
      <c r="S56" s="42"/>
      <c r="T56" s="42"/>
      <c r="U56" s="42"/>
      <c r="V56" s="42"/>
      <c r="W56" s="42"/>
      <c r="X56" s="42"/>
    </row>
    <row r="57" spans="2:24" s="38" customFormat="1" x14ac:dyDescent="0.2">
      <c r="B57" s="43"/>
      <c r="C57" s="43"/>
      <c r="D57" s="43"/>
      <c r="E57" s="43"/>
      <c r="F57" s="43"/>
      <c r="G57" s="43"/>
      <c r="H57" s="43"/>
      <c r="I57" s="43"/>
      <c r="J57" s="43"/>
      <c r="K57" s="44"/>
      <c r="L57" s="45">
        <v>43041.5</v>
      </c>
      <c r="M57" s="46">
        <v>13240.78650652</v>
      </c>
      <c r="N57" s="47"/>
      <c r="O57" s="48"/>
      <c r="P57" s="41" t="str">
        <f t="shared" si="0"/>
        <v>Do, 02.</v>
      </c>
      <c r="Q57" s="42"/>
      <c r="R57" s="42"/>
      <c r="S57" s="42"/>
      <c r="T57" s="42"/>
      <c r="U57" s="42"/>
      <c r="V57" s="42"/>
      <c r="W57" s="42"/>
      <c r="X57" s="42"/>
    </row>
    <row r="58" spans="2:24" s="38" customFormat="1" x14ac:dyDescent="0.2">
      <c r="B58" s="43"/>
      <c r="C58" s="43"/>
      <c r="D58" s="43"/>
      <c r="E58" s="43"/>
      <c r="F58" s="43"/>
      <c r="G58" s="43"/>
      <c r="H58" s="43"/>
      <c r="I58" s="43"/>
      <c r="J58" s="43"/>
      <c r="K58" s="44"/>
      <c r="L58" s="45">
        <v>43041.541666666664</v>
      </c>
      <c r="M58" s="46">
        <v>13152.46662755</v>
      </c>
      <c r="N58" s="47"/>
      <c r="O58" s="48"/>
      <c r="P58" s="41" t="str">
        <f t="shared" si="0"/>
        <v>Do, 02.</v>
      </c>
      <c r="Q58" s="42"/>
      <c r="R58" s="42"/>
      <c r="S58" s="42"/>
      <c r="T58" s="42"/>
      <c r="U58" s="42"/>
      <c r="V58" s="42"/>
      <c r="W58" s="42"/>
      <c r="X58" s="42"/>
    </row>
    <row r="59" spans="2:24" s="38" customFormat="1" x14ac:dyDescent="0.2">
      <c r="B59" s="43"/>
      <c r="C59" s="43"/>
      <c r="D59" s="43"/>
      <c r="E59" s="43"/>
      <c r="F59" s="43"/>
      <c r="G59" s="43"/>
      <c r="H59" s="43"/>
      <c r="I59" s="43"/>
      <c r="J59" s="43"/>
      <c r="K59" s="44"/>
      <c r="L59" s="45">
        <v>43041.583333333336</v>
      </c>
      <c r="M59" s="46">
        <v>12395.403503199999</v>
      </c>
      <c r="N59" s="47"/>
      <c r="O59" s="48"/>
      <c r="P59" s="41" t="str">
        <f t="shared" si="0"/>
        <v>Do, 02.</v>
      </c>
      <c r="Q59" s="42"/>
      <c r="R59" s="42"/>
      <c r="S59" s="42"/>
      <c r="T59" s="42"/>
      <c r="U59" s="42"/>
      <c r="V59" s="42"/>
      <c r="W59" s="42"/>
      <c r="X59" s="42"/>
    </row>
    <row r="60" spans="2:24" s="38" customFormat="1" x14ac:dyDescent="0.2">
      <c r="B60" s="43"/>
      <c r="C60" s="43"/>
      <c r="D60" s="43"/>
      <c r="E60" s="43"/>
      <c r="F60" s="43"/>
      <c r="G60" s="43"/>
      <c r="H60" s="43"/>
      <c r="I60" s="43"/>
      <c r="J60" s="43"/>
      <c r="K60" s="44"/>
      <c r="L60" s="45">
        <v>43041.625</v>
      </c>
      <c r="M60" s="46">
        <v>11849.052400660001</v>
      </c>
      <c r="N60" s="47"/>
      <c r="O60" s="48"/>
      <c r="P60" s="41" t="str">
        <f t="shared" si="0"/>
        <v>Do, 02.</v>
      </c>
      <c r="Q60" s="42"/>
      <c r="R60" s="42"/>
      <c r="S60" s="42"/>
      <c r="T60" s="42"/>
      <c r="U60" s="42"/>
      <c r="V60" s="42"/>
      <c r="W60" s="42"/>
      <c r="X60" s="42"/>
    </row>
    <row r="61" spans="2:24" s="38" customFormat="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4"/>
      <c r="L61" s="45">
        <v>43041.666666666664</v>
      </c>
      <c r="M61" s="46">
        <v>12259.66858994</v>
      </c>
      <c r="N61" s="47"/>
      <c r="O61" s="48"/>
      <c r="P61" s="41" t="str">
        <f t="shared" si="0"/>
        <v>Do, 02.</v>
      </c>
      <c r="Q61" s="42"/>
      <c r="R61" s="42"/>
      <c r="S61" s="42"/>
      <c r="T61" s="42"/>
      <c r="U61" s="42"/>
      <c r="V61" s="42"/>
      <c r="W61" s="42"/>
      <c r="X61" s="42"/>
    </row>
    <row r="62" spans="2:24" s="38" customFormat="1" x14ac:dyDescent="0.2">
      <c r="B62" s="43"/>
      <c r="C62" s="43"/>
      <c r="D62" s="43"/>
      <c r="E62" s="43"/>
      <c r="F62" s="43"/>
      <c r="G62" s="43"/>
      <c r="H62" s="43"/>
      <c r="I62" s="43"/>
      <c r="J62" s="43"/>
      <c r="K62" s="44"/>
      <c r="L62" s="45">
        <v>43041.708333333336</v>
      </c>
      <c r="M62" s="46">
        <v>12626.25769642</v>
      </c>
      <c r="N62" s="47"/>
      <c r="O62" s="48"/>
      <c r="P62" s="41" t="str">
        <f t="shared" si="0"/>
        <v>Do, 02.</v>
      </c>
      <c r="Q62" s="42"/>
      <c r="R62" s="42"/>
      <c r="S62" s="42"/>
      <c r="T62" s="42"/>
      <c r="U62" s="42"/>
      <c r="V62" s="42"/>
      <c r="W62" s="42"/>
      <c r="X62" s="42"/>
    </row>
    <row r="63" spans="2:24" s="38" customFormat="1" x14ac:dyDescent="0.2">
      <c r="B63" s="43"/>
      <c r="C63" s="43"/>
      <c r="D63" s="43"/>
      <c r="E63" s="43"/>
      <c r="F63" s="43"/>
      <c r="G63" s="43"/>
      <c r="H63" s="43"/>
      <c r="I63" s="43"/>
      <c r="J63" s="43"/>
      <c r="K63" s="44"/>
      <c r="L63" s="45">
        <v>43041.75</v>
      </c>
      <c r="M63" s="46">
        <v>12685.530491610001</v>
      </c>
      <c r="N63" s="47"/>
      <c r="O63" s="48"/>
      <c r="P63" s="41" t="str">
        <f t="shared" si="0"/>
        <v>Do, 02.</v>
      </c>
      <c r="Q63" s="42"/>
      <c r="R63" s="42"/>
      <c r="S63" s="42"/>
      <c r="T63" s="42"/>
      <c r="U63" s="42"/>
      <c r="V63" s="42"/>
      <c r="W63" s="42"/>
      <c r="X63" s="42"/>
    </row>
    <row r="64" spans="2:24" s="38" customFormat="1" x14ac:dyDescent="0.2">
      <c r="B64" s="43"/>
      <c r="C64" s="43"/>
      <c r="D64" s="43"/>
      <c r="E64" s="43"/>
      <c r="F64" s="43"/>
      <c r="G64" s="43"/>
      <c r="H64" s="43"/>
      <c r="I64" s="43"/>
      <c r="J64" s="43"/>
      <c r="K64" s="44"/>
      <c r="L64" s="45">
        <v>43041.791666666664</v>
      </c>
      <c r="M64" s="46">
        <v>12539.10415906</v>
      </c>
      <c r="N64" s="47"/>
      <c r="O64" s="48"/>
      <c r="P64" s="41" t="str">
        <f t="shared" si="0"/>
        <v>Do, 02.</v>
      </c>
      <c r="Q64" s="42"/>
      <c r="R64" s="42"/>
      <c r="S64" s="42"/>
      <c r="T64" s="42"/>
      <c r="U64" s="42"/>
      <c r="V64" s="42"/>
      <c r="W64" s="42"/>
      <c r="X64" s="42"/>
    </row>
    <row r="65" spans="2:24" s="38" customFormat="1" x14ac:dyDescent="0.2">
      <c r="B65" s="43"/>
      <c r="C65" s="43"/>
      <c r="D65" s="43"/>
      <c r="E65" s="43"/>
      <c r="F65" s="43"/>
      <c r="G65" s="43"/>
      <c r="H65" s="43"/>
      <c r="I65" s="43"/>
      <c r="J65" s="43"/>
      <c r="K65" s="44"/>
      <c r="L65" s="45">
        <v>43041.833333333336</v>
      </c>
      <c r="M65" s="46">
        <v>12045.23956229</v>
      </c>
      <c r="N65" s="47"/>
      <c r="O65" s="48"/>
      <c r="P65" s="41" t="str">
        <f t="shared" si="0"/>
        <v>Do, 02.</v>
      </c>
      <c r="Q65" s="42"/>
      <c r="R65" s="42"/>
      <c r="S65" s="42"/>
      <c r="T65" s="42"/>
      <c r="U65" s="42"/>
      <c r="V65" s="42"/>
      <c r="W65" s="42"/>
      <c r="X65" s="42"/>
    </row>
    <row r="66" spans="2:24" s="38" customFormat="1" x14ac:dyDescent="0.2">
      <c r="B66" s="43"/>
      <c r="C66" s="43"/>
      <c r="D66" s="43"/>
      <c r="E66" s="43"/>
      <c r="F66" s="43"/>
      <c r="G66" s="43"/>
      <c r="H66" s="43"/>
      <c r="I66" s="43"/>
      <c r="J66" s="43"/>
      <c r="K66" s="44"/>
      <c r="L66" s="45">
        <v>43041.875</v>
      </c>
      <c r="M66" s="46">
        <v>11245.64379808</v>
      </c>
      <c r="N66" s="47"/>
      <c r="O66" s="48"/>
      <c r="P66" s="41" t="str">
        <f t="shared" si="0"/>
        <v>Do, 02.</v>
      </c>
      <c r="Q66" s="42"/>
      <c r="R66" s="42"/>
      <c r="S66" s="42"/>
      <c r="T66" s="42"/>
      <c r="U66" s="42"/>
      <c r="V66" s="42"/>
      <c r="W66" s="42"/>
      <c r="X66" s="42"/>
    </row>
    <row r="67" spans="2:24" s="38" customFormat="1" x14ac:dyDescent="0.2">
      <c r="B67" s="43"/>
      <c r="C67" s="43"/>
      <c r="D67" s="43"/>
      <c r="E67" s="43"/>
      <c r="F67" s="43"/>
      <c r="G67" s="43"/>
      <c r="H67" s="43"/>
      <c r="I67" s="43"/>
      <c r="J67" s="43"/>
      <c r="K67" s="44"/>
      <c r="L67" s="45">
        <v>43041.916666666664</v>
      </c>
      <c r="M67" s="46">
        <v>10342.129572900001</v>
      </c>
      <c r="N67" s="47"/>
      <c r="O67" s="48"/>
      <c r="P67" s="41" t="str">
        <f t="shared" si="0"/>
        <v>Do, 02.</v>
      </c>
      <c r="Q67" s="42"/>
      <c r="R67" s="42"/>
      <c r="S67" s="42"/>
      <c r="T67" s="42"/>
      <c r="U67" s="42"/>
      <c r="V67" s="42"/>
      <c r="W67" s="42"/>
      <c r="X67" s="42"/>
    </row>
    <row r="68" spans="2:24" s="38" customFormat="1" x14ac:dyDescent="0.2">
      <c r="B68" s="43"/>
      <c r="C68" s="43"/>
      <c r="D68" s="43"/>
      <c r="E68" s="43"/>
      <c r="F68" s="43"/>
      <c r="G68" s="43"/>
      <c r="H68" s="43"/>
      <c r="I68" s="43"/>
      <c r="J68" s="43"/>
      <c r="K68" s="44"/>
      <c r="L68" s="45">
        <v>43041.958333333336</v>
      </c>
      <c r="M68" s="46">
        <v>10298.81634736</v>
      </c>
      <c r="N68" s="47"/>
      <c r="O68" s="48"/>
      <c r="P68" s="41" t="str">
        <f t="shared" si="0"/>
        <v>Fr, 03.</v>
      </c>
      <c r="Q68" s="42"/>
      <c r="R68" s="42"/>
      <c r="S68" s="42"/>
      <c r="T68" s="42"/>
      <c r="U68" s="42"/>
      <c r="V68" s="42"/>
      <c r="W68" s="42"/>
      <c r="X68" s="42"/>
    </row>
    <row r="69" spans="2:24" s="38" customFormat="1" x14ac:dyDescent="0.2">
      <c r="B69" s="43"/>
      <c r="C69" s="43"/>
      <c r="D69" s="43"/>
      <c r="E69" s="43"/>
      <c r="F69" s="43"/>
      <c r="G69" s="43"/>
      <c r="H69" s="43"/>
      <c r="I69" s="43"/>
      <c r="J69" s="43"/>
      <c r="K69" s="44"/>
      <c r="L69" s="45">
        <v>43042</v>
      </c>
      <c r="M69" s="46">
        <v>9561.9205066199993</v>
      </c>
      <c r="N69" s="47"/>
      <c r="O69" s="48"/>
      <c r="P69" s="41" t="str">
        <f t="shared" si="0"/>
        <v>Fr, 03.</v>
      </c>
      <c r="Q69" s="42"/>
      <c r="R69" s="42"/>
      <c r="S69" s="42"/>
      <c r="T69" s="42"/>
      <c r="U69" s="42"/>
      <c r="V69" s="42"/>
      <c r="W69" s="42"/>
      <c r="X69" s="42"/>
    </row>
    <row r="70" spans="2:24" s="38" customFormat="1" x14ac:dyDescent="0.2">
      <c r="B70" s="43"/>
      <c r="C70" s="43"/>
      <c r="D70" s="43"/>
      <c r="E70" s="43"/>
      <c r="F70" s="43"/>
      <c r="G70" s="43"/>
      <c r="H70" s="43"/>
      <c r="I70" s="43"/>
      <c r="J70" s="43"/>
      <c r="K70" s="44"/>
      <c r="L70" s="45">
        <v>43042.041666666664</v>
      </c>
      <c r="M70" s="46">
        <v>9378.7316025499968</v>
      </c>
      <c r="N70" s="47"/>
      <c r="O70" s="48"/>
      <c r="P70" s="41" t="str">
        <f t="shared" si="0"/>
        <v>Fr, 03.</v>
      </c>
      <c r="Q70" s="42"/>
      <c r="R70" s="42"/>
      <c r="S70" s="42"/>
      <c r="T70" s="42"/>
      <c r="U70" s="42"/>
      <c r="V70" s="42"/>
      <c r="W70" s="42"/>
      <c r="X70" s="42"/>
    </row>
    <row r="71" spans="2:24" s="38" customFormat="1" x14ac:dyDescent="0.2">
      <c r="B71" s="43"/>
      <c r="C71" s="43"/>
      <c r="D71" s="43"/>
      <c r="E71" s="43"/>
      <c r="F71" s="43"/>
      <c r="G71" s="43"/>
      <c r="H71" s="43"/>
      <c r="I71" s="43"/>
      <c r="J71" s="43"/>
      <c r="K71" s="44"/>
      <c r="L71" s="45">
        <v>43042.083333333336</v>
      </c>
      <c r="M71" s="46">
        <v>9448.469867390002</v>
      </c>
      <c r="N71" s="47"/>
      <c r="O71" s="48"/>
      <c r="P71" s="41" t="str">
        <f t="shared" si="0"/>
        <v>Fr, 03.</v>
      </c>
      <c r="Q71" s="42"/>
      <c r="R71" s="42"/>
      <c r="S71" s="42"/>
      <c r="T71" s="42"/>
      <c r="U71" s="42"/>
      <c r="V71" s="42"/>
      <c r="W71" s="42"/>
      <c r="X71" s="42"/>
    </row>
    <row r="72" spans="2:24" s="38" customFormat="1" x14ac:dyDescent="0.2">
      <c r="B72" s="43"/>
      <c r="C72" s="43"/>
      <c r="D72" s="43"/>
      <c r="E72" s="43"/>
      <c r="F72" s="43"/>
      <c r="G72" s="43"/>
      <c r="H72" s="43"/>
      <c r="I72" s="43"/>
      <c r="J72" s="43"/>
      <c r="K72" s="44"/>
      <c r="L72" s="45">
        <v>43042.125</v>
      </c>
      <c r="M72" s="46">
        <v>9950.792664069997</v>
      </c>
      <c r="N72" s="47"/>
      <c r="O72" s="48"/>
      <c r="P72" s="41" t="str">
        <f t="shared" si="0"/>
        <v>Fr, 03.</v>
      </c>
      <c r="Q72" s="42"/>
      <c r="R72" s="42"/>
      <c r="S72" s="42"/>
      <c r="T72" s="42"/>
      <c r="U72" s="42"/>
      <c r="V72" s="42"/>
      <c r="W72" s="42"/>
      <c r="X72" s="42"/>
    </row>
    <row r="73" spans="2:24" s="38" customFormat="1" x14ac:dyDescent="0.2">
      <c r="B73" s="43"/>
      <c r="C73" s="43"/>
      <c r="D73" s="43"/>
      <c r="E73" s="43"/>
      <c r="F73" s="43"/>
      <c r="G73" s="43"/>
      <c r="H73" s="43"/>
      <c r="I73" s="43"/>
      <c r="J73" s="43"/>
      <c r="K73" s="44"/>
      <c r="L73" s="45">
        <v>43042.166666666664</v>
      </c>
      <c r="M73" s="46">
        <v>10826.837465549999</v>
      </c>
      <c r="N73" s="47"/>
      <c r="O73" s="48"/>
      <c r="P73" s="41" t="str">
        <f t="shared" si="0"/>
        <v>Fr, 03.</v>
      </c>
      <c r="Q73" s="42"/>
      <c r="R73" s="42"/>
      <c r="S73" s="42"/>
      <c r="T73" s="42"/>
      <c r="U73" s="42"/>
      <c r="V73" s="42"/>
      <c r="W73" s="42"/>
      <c r="X73" s="42"/>
    </row>
    <row r="74" spans="2:24" s="38" customFormat="1" x14ac:dyDescent="0.2"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45">
        <v>43042.208333333336</v>
      </c>
      <c r="M74" s="46">
        <v>12603.755481599999</v>
      </c>
      <c r="N74" s="47"/>
      <c r="O74" s="48"/>
      <c r="P74" s="41" t="str">
        <f t="shared" si="0"/>
        <v>Fr, 03.</v>
      </c>
      <c r="Q74" s="42"/>
      <c r="R74" s="42"/>
      <c r="S74" s="42"/>
      <c r="T74" s="42"/>
      <c r="U74" s="42"/>
      <c r="V74" s="42"/>
      <c r="W74" s="42"/>
      <c r="X74" s="42"/>
    </row>
    <row r="75" spans="2:24" s="38" customFormat="1" x14ac:dyDescent="0.2">
      <c r="B75" s="43"/>
      <c r="C75" s="43"/>
      <c r="D75" s="43"/>
      <c r="E75" s="43"/>
      <c r="F75" s="43"/>
      <c r="G75" s="43"/>
      <c r="H75" s="43"/>
      <c r="I75" s="43"/>
      <c r="J75" s="43"/>
      <c r="K75" s="44"/>
      <c r="L75" s="45">
        <v>43042.25</v>
      </c>
      <c r="M75" s="46">
        <v>13976.2321311</v>
      </c>
      <c r="N75" s="47"/>
      <c r="O75" s="48"/>
      <c r="P75" s="41" t="str">
        <f t="shared" si="0"/>
        <v>Fr, 03.</v>
      </c>
      <c r="Q75" s="42"/>
      <c r="R75" s="42"/>
      <c r="S75" s="42"/>
      <c r="T75" s="42"/>
      <c r="U75" s="42"/>
      <c r="V75" s="42"/>
      <c r="W75" s="42"/>
      <c r="X75" s="42"/>
    </row>
    <row r="76" spans="2:24" s="38" customFormat="1" x14ac:dyDescent="0.2">
      <c r="B76" s="43"/>
      <c r="C76" s="43"/>
      <c r="D76" s="43"/>
      <c r="E76" s="43"/>
      <c r="F76" s="43"/>
      <c r="G76" s="43"/>
      <c r="H76" s="43"/>
      <c r="I76" s="43"/>
      <c r="J76" s="43"/>
      <c r="K76" s="44"/>
      <c r="L76" s="45">
        <v>43042.291666666664</v>
      </c>
      <c r="M76" s="46">
        <v>13834.278263870001</v>
      </c>
      <c r="N76" s="47"/>
      <c r="O76" s="48"/>
      <c r="P76" s="41" t="str">
        <f t="shared" si="0"/>
        <v>Fr, 03.</v>
      </c>
      <c r="Q76" s="42"/>
      <c r="R76" s="42"/>
      <c r="S76" s="42"/>
      <c r="T76" s="42"/>
      <c r="U76" s="42"/>
      <c r="V76" s="42"/>
      <c r="W76" s="42"/>
      <c r="X76" s="42"/>
    </row>
    <row r="77" spans="2:24" s="38" customFormat="1" x14ac:dyDescent="0.2">
      <c r="B77" s="43"/>
      <c r="C77" s="43"/>
      <c r="D77" s="43"/>
      <c r="E77" s="43"/>
      <c r="F77" s="43"/>
      <c r="G77" s="43"/>
      <c r="H77" s="43"/>
      <c r="I77" s="43"/>
      <c r="J77" s="43"/>
      <c r="K77" s="44"/>
      <c r="L77" s="45">
        <v>43042.333333333336</v>
      </c>
      <c r="M77" s="46">
        <v>13498.368178120001</v>
      </c>
      <c r="N77" s="47"/>
      <c r="O77" s="48"/>
      <c r="P77" s="41" t="str">
        <f t="shared" si="0"/>
        <v>Fr, 03.</v>
      </c>
      <c r="Q77" s="42"/>
      <c r="R77" s="42"/>
      <c r="S77" s="42"/>
      <c r="T77" s="42"/>
      <c r="U77" s="42"/>
      <c r="V77" s="42"/>
      <c r="W77" s="42"/>
      <c r="X77" s="42"/>
    </row>
    <row r="78" spans="2:24" s="38" customFormat="1" x14ac:dyDescent="0.2">
      <c r="B78" s="43"/>
      <c r="C78" s="43"/>
      <c r="D78" s="43"/>
      <c r="E78" s="43"/>
      <c r="F78" s="43"/>
      <c r="G78" s="43"/>
      <c r="H78" s="43"/>
      <c r="I78" s="43"/>
      <c r="J78" s="43"/>
      <c r="K78" s="44"/>
      <c r="L78" s="45">
        <v>43042.375</v>
      </c>
      <c r="M78" s="46">
        <v>13131.085777709999</v>
      </c>
      <c r="N78" s="47"/>
      <c r="O78" s="48"/>
      <c r="P78" s="41" t="str">
        <f t="shared" si="0"/>
        <v>Fr, 03.</v>
      </c>
      <c r="Q78" s="42"/>
      <c r="R78" s="42"/>
      <c r="S78" s="42"/>
      <c r="T78" s="42"/>
      <c r="U78" s="42"/>
      <c r="V78" s="42"/>
      <c r="W78" s="42"/>
      <c r="X78" s="42"/>
    </row>
    <row r="79" spans="2:24" s="38" customFormat="1" x14ac:dyDescent="0.2">
      <c r="B79" s="43"/>
      <c r="C79" s="43"/>
      <c r="D79" s="43"/>
      <c r="E79" s="43"/>
      <c r="F79" s="43"/>
      <c r="G79" s="43"/>
      <c r="H79" s="43"/>
      <c r="I79" s="43"/>
      <c r="J79" s="43"/>
      <c r="K79" s="44"/>
      <c r="L79" s="45">
        <v>43042.416666666664</v>
      </c>
      <c r="M79" s="46">
        <v>12963.640066079999</v>
      </c>
      <c r="N79" s="47"/>
      <c r="O79" s="48"/>
      <c r="P79" s="41" t="str">
        <f t="shared" si="0"/>
        <v>Fr, 03.</v>
      </c>
      <c r="Q79" s="42"/>
      <c r="R79" s="42"/>
      <c r="S79" s="42"/>
      <c r="T79" s="42"/>
      <c r="U79" s="42"/>
      <c r="V79" s="42"/>
      <c r="W79" s="42"/>
      <c r="X79" s="42"/>
    </row>
    <row r="80" spans="2:24" s="38" customFormat="1" x14ac:dyDescent="0.2"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5">
        <v>43042.458333333336</v>
      </c>
      <c r="M80" s="46">
        <v>12536.33383311</v>
      </c>
      <c r="N80" s="47"/>
      <c r="O80" s="48"/>
      <c r="P80" s="41" t="str">
        <f t="shared" si="0"/>
        <v>Fr, 03.</v>
      </c>
      <c r="Q80" s="42"/>
      <c r="R80" s="42"/>
      <c r="S80" s="42"/>
      <c r="T80" s="42"/>
      <c r="U80" s="42"/>
      <c r="V80" s="42"/>
      <c r="W80" s="42"/>
      <c r="X80" s="42"/>
    </row>
    <row r="81" spans="2:24" s="38" customFormat="1" x14ac:dyDescent="0.2">
      <c r="B81" s="43"/>
      <c r="C81" s="43"/>
      <c r="D81" s="43"/>
      <c r="E81" s="43"/>
      <c r="F81" s="43"/>
      <c r="G81" s="43"/>
      <c r="H81" s="43"/>
      <c r="I81" s="43"/>
      <c r="J81" s="43"/>
      <c r="K81" s="44"/>
      <c r="L81" s="45">
        <v>43042.5</v>
      </c>
      <c r="M81" s="46">
        <v>12304.468030150001</v>
      </c>
      <c r="N81" s="47"/>
      <c r="O81" s="48"/>
      <c r="P81" s="41" t="str">
        <f t="shared" si="0"/>
        <v>Fr, 03.</v>
      </c>
      <c r="Q81" s="42"/>
      <c r="R81" s="42"/>
      <c r="S81" s="42"/>
      <c r="T81" s="42"/>
      <c r="U81" s="42"/>
      <c r="V81" s="42"/>
      <c r="W81" s="42"/>
      <c r="X81" s="42"/>
    </row>
    <row r="82" spans="2:24" s="38" customFormat="1" x14ac:dyDescent="0.2">
      <c r="B82" s="43"/>
      <c r="C82" s="43"/>
      <c r="D82" s="43"/>
      <c r="E82" s="43"/>
      <c r="F82" s="43"/>
      <c r="G82" s="43"/>
      <c r="H82" s="43"/>
      <c r="I82" s="43"/>
      <c r="J82" s="43"/>
      <c r="K82" s="44"/>
      <c r="L82" s="45">
        <v>43042.541666666664</v>
      </c>
      <c r="M82" s="46">
        <v>12145.226712849999</v>
      </c>
      <c r="N82" s="47"/>
      <c r="O82" s="48"/>
      <c r="P82" s="41" t="str">
        <f t="shared" si="0"/>
        <v>Fr, 03.</v>
      </c>
      <c r="Q82" s="42"/>
      <c r="R82" s="42"/>
      <c r="S82" s="42"/>
      <c r="T82" s="42"/>
      <c r="U82" s="42"/>
      <c r="V82" s="42"/>
      <c r="W82" s="42"/>
      <c r="X82" s="42"/>
    </row>
    <row r="83" spans="2:24" s="38" customFormat="1" x14ac:dyDescent="0.2">
      <c r="B83" s="43"/>
      <c r="C83" s="43"/>
      <c r="D83" s="43"/>
      <c r="E83" s="43"/>
      <c r="F83" s="43"/>
      <c r="G83" s="43"/>
      <c r="H83" s="43"/>
      <c r="I83" s="43"/>
      <c r="J83" s="43"/>
      <c r="K83" s="44"/>
      <c r="L83" s="45">
        <v>43042.583333333336</v>
      </c>
      <c r="M83" s="46">
        <v>12178.941943380001</v>
      </c>
      <c r="N83" s="47"/>
      <c r="O83" s="48"/>
      <c r="P83" s="41" t="str">
        <f t="shared" si="0"/>
        <v>Fr, 03.</v>
      </c>
      <c r="Q83" s="42"/>
      <c r="R83" s="42"/>
      <c r="S83" s="42"/>
      <c r="T83" s="42"/>
      <c r="U83" s="42"/>
      <c r="V83" s="42"/>
      <c r="W83" s="42"/>
      <c r="X83" s="42"/>
    </row>
    <row r="84" spans="2:24" s="38" customFormat="1" x14ac:dyDescent="0.2">
      <c r="B84" s="43"/>
      <c r="C84" s="43"/>
      <c r="D84" s="43"/>
      <c r="E84" s="43"/>
      <c r="F84" s="43"/>
      <c r="G84" s="43"/>
      <c r="H84" s="43"/>
      <c r="I84" s="43"/>
      <c r="J84" s="43"/>
      <c r="K84" s="44"/>
      <c r="L84" s="45">
        <v>43042.625</v>
      </c>
      <c r="M84" s="46">
        <v>12361.92950651</v>
      </c>
      <c r="N84" s="47"/>
      <c r="O84" s="48"/>
      <c r="P84" s="41" t="str">
        <f t="shared" si="0"/>
        <v>Fr, 03.</v>
      </c>
      <c r="Q84" s="42"/>
      <c r="R84" s="42"/>
      <c r="S84" s="42"/>
      <c r="T84" s="42"/>
      <c r="U84" s="42"/>
      <c r="V84" s="42"/>
      <c r="W84" s="42"/>
      <c r="X84" s="42"/>
    </row>
    <row r="85" spans="2:24" s="38" customFormat="1" x14ac:dyDescent="0.2">
      <c r="B85" s="43"/>
      <c r="C85" s="43"/>
      <c r="D85" s="43"/>
      <c r="E85" s="43"/>
      <c r="F85" s="43"/>
      <c r="G85" s="43"/>
      <c r="H85" s="43"/>
      <c r="I85" s="43"/>
      <c r="J85" s="43"/>
      <c r="K85" s="44"/>
      <c r="L85" s="45">
        <v>43042.666666666664</v>
      </c>
      <c r="M85" s="46">
        <v>12601.857693</v>
      </c>
      <c r="N85" s="47"/>
      <c r="O85" s="48"/>
      <c r="P85" s="41" t="str">
        <f t="shared" si="0"/>
        <v>Fr, 03.</v>
      </c>
      <c r="Q85" s="42"/>
      <c r="R85" s="42"/>
      <c r="S85" s="42"/>
      <c r="T85" s="42"/>
      <c r="U85" s="42"/>
      <c r="V85" s="42"/>
      <c r="W85" s="42"/>
      <c r="X85" s="42"/>
    </row>
    <row r="86" spans="2:24" s="38" customFormat="1" x14ac:dyDescent="0.2">
      <c r="B86" s="43"/>
      <c r="C86" s="43"/>
      <c r="D86" s="43"/>
      <c r="E86" s="43"/>
      <c r="F86" s="43"/>
      <c r="G86" s="43"/>
      <c r="H86" s="43"/>
      <c r="I86" s="43"/>
      <c r="J86" s="43"/>
      <c r="K86" s="44"/>
      <c r="L86" s="45">
        <v>43042.708333333336</v>
      </c>
      <c r="M86" s="46">
        <v>12741.795853380001</v>
      </c>
      <c r="N86" s="47"/>
      <c r="O86" s="48"/>
      <c r="P86" s="41" t="str">
        <f t="shared" si="0"/>
        <v>Fr, 03.</v>
      </c>
      <c r="Q86" s="42"/>
      <c r="R86" s="42"/>
      <c r="S86" s="42"/>
      <c r="T86" s="42"/>
      <c r="U86" s="42"/>
      <c r="V86" s="42"/>
      <c r="W86" s="42"/>
      <c r="X86" s="42"/>
    </row>
    <row r="87" spans="2:24" s="38" customFormat="1" x14ac:dyDescent="0.2">
      <c r="B87" s="43"/>
      <c r="C87" s="43"/>
      <c r="D87" s="43"/>
      <c r="E87" s="43"/>
      <c r="F87" s="43"/>
      <c r="G87" s="43"/>
      <c r="H87" s="43"/>
      <c r="I87" s="43"/>
      <c r="J87" s="43"/>
      <c r="K87" s="44"/>
      <c r="L87" s="45">
        <v>43042.75</v>
      </c>
      <c r="M87" s="46">
        <v>13003.236859959999</v>
      </c>
      <c r="N87" s="47"/>
      <c r="O87" s="48"/>
      <c r="P87" s="41" t="str">
        <f t="shared" si="0"/>
        <v>Fr, 03.</v>
      </c>
      <c r="Q87" s="42"/>
      <c r="R87" s="42"/>
      <c r="S87" s="42"/>
      <c r="T87" s="42"/>
      <c r="U87" s="42"/>
      <c r="V87" s="42"/>
      <c r="W87" s="42"/>
      <c r="X87" s="42"/>
    </row>
    <row r="88" spans="2:24" s="38" customFormat="1" x14ac:dyDescent="0.2">
      <c r="B88" s="43"/>
      <c r="C88" s="43"/>
      <c r="D88" s="43"/>
      <c r="E88" s="43"/>
      <c r="F88" s="43"/>
      <c r="G88" s="43"/>
      <c r="H88" s="43"/>
      <c r="I88" s="43"/>
      <c r="J88" s="43"/>
      <c r="K88" s="44"/>
      <c r="L88" s="45">
        <v>43042.791666666664</v>
      </c>
      <c r="M88" s="46">
        <v>12899.614799230001</v>
      </c>
      <c r="N88" s="47"/>
      <c r="O88" s="48"/>
      <c r="P88" s="41" t="str">
        <f t="shared" si="0"/>
        <v>Fr, 03.</v>
      </c>
      <c r="Q88" s="42"/>
      <c r="R88" s="42"/>
      <c r="S88" s="42"/>
      <c r="T88" s="42"/>
      <c r="U88" s="42"/>
      <c r="V88" s="42"/>
      <c r="W88" s="42"/>
      <c r="X88" s="42"/>
    </row>
    <row r="89" spans="2:24" s="38" customFormat="1" x14ac:dyDescent="0.2">
      <c r="B89" s="43"/>
      <c r="C89" s="43"/>
      <c r="D89" s="43"/>
      <c r="E89" s="43"/>
      <c r="F89" s="43"/>
      <c r="G89" s="43"/>
      <c r="H89" s="43"/>
      <c r="I89" s="43"/>
      <c r="J89" s="43"/>
      <c r="K89" s="44"/>
      <c r="L89" s="45">
        <v>43042.833333333336</v>
      </c>
      <c r="M89" s="46">
        <v>12284.208833550001</v>
      </c>
      <c r="N89" s="47"/>
      <c r="O89" s="48"/>
      <c r="P89" s="41" t="str">
        <f t="shared" si="0"/>
        <v>Fr, 03.</v>
      </c>
      <c r="Q89" s="42"/>
      <c r="R89" s="42"/>
      <c r="S89" s="42"/>
      <c r="T89" s="42"/>
      <c r="U89" s="42"/>
      <c r="V89" s="42"/>
      <c r="W89" s="42"/>
      <c r="X89" s="42"/>
    </row>
    <row r="90" spans="2:24" s="38" customFormat="1" x14ac:dyDescent="0.2">
      <c r="B90" s="43"/>
      <c r="C90" s="43"/>
      <c r="D90" s="43"/>
      <c r="E90" s="43"/>
      <c r="F90" s="43"/>
      <c r="G90" s="43"/>
      <c r="H90" s="43"/>
      <c r="I90" s="43"/>
      <c r="J90" s="43"/>
      <c r="K90" s="44"/>
      <c r="L90" s="45">
        <v>43042.875</v>
      </c>
      <c r="M90" s="46">
        <v>11117.05939258</v>
      </c>
      <c r="N90" s="47"/>
      <c r="O90" s="48"/>
      <c r="P90" s="41" t="str">
        <f t="shared" si="0"/>
        <v>Fr, 03.</v>
      </c>
      <c r="Q90" s="42"/>
      <c r="R90" s="42"/>
      <c r="S90" s="42"/>
      <c r="T90" s="42"/>
      <c r="U90" s="42"/>
      <c r="V90" s="42"/>
      <c r="W90" s="42"/>
      <c r="X90" s="42"/>
    </row>
    <row r="91" spans="2:24" s="38" customFormat="1" x14ac:dyDescent="0.2">
      <c r="B91" s="43"/>
      <c r="C91" s="43"/>
      <c r="D91" s="43"/>
      <c r="E91" s="43"/>
      <c r="F91" s="43"/>
      <c r="G91" s="43"/>
      <c r="H91" s="43"/>
      <c r="I91" s="43"/>
      <c r="J91" s="43"/>
      <c r="K91" s="44"/>
      <c r="L91" s="45">
        <v>43042.916666666664</v>
      </c>
      <c r="M91" s="46">
        <v>10344.581333349999</v>
      </c>
      <c r="N91" s="47"/>
      <c r="O91" s="48"/>
      <c r="P91" s="41" t="str">
        <f t="shared" ref="P91:P154" si="1">+TEXT(L92,"TTT, TT.")</f>
        <v>Fr, 03.</v>
      </c>
      <c r="Q91" s="42"/>
      <c r="R91" s="42"/>
      <c r="S91" s="42"/>
      <c r="T91" s="42"/>
      <c r="U91" s="42"/>
      <c r="V91" s="42"/>
      <c r="W91" s="42"/>
      <c r="X91" s="42"/>
    </row>
    <row r="92" spans="2:24" s="38" customFormat="1" x14ac:dyDescent="0.2">
      <c r="B92" s="43"/>
      <c r="C92" s="43"/>
      <c r="D92" s="43"/>
      <c r="E92" s="43"/>
      <c r="F92" s="43"/>
      <c r="G92" s="43"/>
      <c r="H92" s="43"/>
      <c r="I92" s="43"/>
      <c r="J92" s="43"/>
      <c r="K92" s="44"/>
      <c r="L92" s="45">
        <v>43042.958333333336</v>
      </c>
      <c r="M92" s="46">
        <v>10129.39723181</v>
      </c>
      <c r="N92" s="47"/>
      <c r="O92" s="48"/>
      <c r="P92" s="41" t="str">
        <f t="shared" si="1"/>
        <v>Sa, 04.</v>
      </c>
      <c r="Q92" s="42"/>
      <c r="R92" s="42"/>
      <c r="S92" s="42"/>
      <c r="T92" s="42"/>
      <c r="U92" s="42"/>
      <c r="V92" s="42"/>
      <c r="W92" s="42"/>
      <c r="X92" s="42"/>
    </row>
    <row r="93" spans="2:24" s="38" customFormat="1" x14ac:dyDescent="0.2">
      <c r="B93" s="43"/>
      <c r="C93" s="43"/>
      <c r="D93" s="43"/>
      <c r="E93" s="43"/>
      <c r="F93" s="43"/>
      <c r="G93" s="43"/>
      <c r="H93" s="43"/>
      <c r="I93" s="43"/>
      <c r="J93" s="43"/>
      <c r="K93" s="44"/>
      <c r="L93" s="45">
        <v>43043</v>
      </c>
      <c r="M93" s="46">
        <v>9811.7684192399993</v>
      </c>
      <c r="N93" s="47"/>
      <c r="O93" s="48"/>
      <c r="P93" s="41" t="str">
        <f t="shared" si="1"/>
        <v>Sa, 04.</v>
      </c>
      <c r="Q93" s="42"/>
      <c r="R93" s="42"/>
      <c r="S93" s="42"/>
      <c r="T93" s="42"/>
      <c r="U93" s="42"/>
      <c r="V93" s="42"/>
      <c r="W93" s="42"/>
      <c r="X93" s="42"/>
    </row>
    <row r="94" spans="2:24" s="38" customFormat="1" x14ac:dyDescent="0.2">
      <c r="B94" s="43"/>
      <c r="C94" s="43"/>
      <c r="D94" s="43"/>
      <c r="E94" s="43"/>
      <c r="F94" s="43"/>
      <c r="G94" s="43"/>
      <c r="H94" s="43"/>
      <c r="I94" s="43"/>
      <c r="J94" s="43"/>
      <c r="K94" s="44"/>
      <c r="L94" s="45">
        <v>43043.041666666664</v>
      </c>
      <c r="M94" s="46">
        <v>9678.8335344399984</v>
      </c>
      <c r="N94" s="47"/>
      <c r="O94" s="48"/>
      <c r="P94" s="41" t="str">
        <f t="shared" si="1"/>
        <v>Sa, 04.</v>
      </c>
      <c r="Q94" s="42"/>
      <c r="R94" s="42"/>
      <c r="S94" s="42"/>
      <c r="T94" s="42"/>
      <c r="U94" s="42"/>
      <c r="V94" s="42"/>
      <c r="W94" s="42"/>
      <c r="X94" s="42"/>
    </row>
    <row r="95" spans="2:24" s="38" customFormat="1" x14ac:dyDescent="0.2">
      <c r="B95" s="43"/>
      <c r="C95" s="43"/>
      <c r="D95" s="43"/>
      <c r="E95" s="43"/>
      <c r="F95" s="43"/>
      <c r="G95" s="43"/>
      <c r="H95" s="43"/>
      <c r="I95" s="43"/>
      <c r="J95" s="43"/>
      <c r="K95" s="44"/>
      <c r="L95" s="45">
        <v>43043.083333333336</v>
      </c>
      <c r="M95" s="46">
        <v>9734.8065585999975</v>
      </c>
      <c r="N95" s="47"/>
      <c r="O95" s="48"/>
      <c r="P95" s="41" t="str">
        <f t="shared" si="1"/>
        <v>Sa, 04.</v>
      </c>
      <c r="Q95" s="42"/>
      <c r="R95" s="42"/>
      <c r="S95" s="42"/>
      <c r="T95" s="42"/>
      <c r="U95" s="42"/>
      <c r="V95" s="42"/>
      <c r="W95" s="42"/>
      <c r="X95" s="42"/>
    </row>
    <row r="96" spans="2:24" s="38" customFormat="1" x14ac:dyDescent="0.2">
      <c r="B96" s="43"/>
      <c r="C96" s="43"/>
      <c r="D96" s="43"/>
      <c r="E96" s="43"/>
      <c r="F96" s="43"/>
      <c r="G96" s="43"/>
      <c r="H96" s="43"/>
      <c r="I96" s="43"/>
      <c r="J96" s="43"/>
      <c r="K96" s="44"/>
      <c r="L96" s="45">
        <v>43043.125</v>
      </c>
      <c r="M96" s="46">
        <v>10065.71688174</v>
      </c>
      <c r="N96" s="47"/>
      <c r="O96" s="48"/>
      <c r="P96" s="41" t="str">
        <f t="shared" si="1"/>
        <v>Sa, 04.</v>
      </c>
      <c r="Q96" s="42"/>
      <c r="R96" s="42"/>
      <c r="S96" s="42"/>
      <c r="T96" s="42"/>
      <c r="U96" s="42"/>
      <c r="V96" s="42"/>
      <c r="W96" s="42"/>
      <c r="X96" s="42"/>
    </row>
    <row r="97" spans="2:24" s="38" customFormat="1" x14ac:dyDescent="0.2">
      <c r="B97" s="43"/>
      <c r="C97" s="43"/>
      <c r="D97" s="43"/>
      <c r="E97" s="43"/>
      <c r="F97" s="43"/>
      <c r="G97" s="43"/>
      <c r="H97" s="43"/>
      <c r="I97" s="43"/>
      <c r="J97" s="43"/>
      <c r="K97" s="44"/>
      <c r="L97" s="45">
        <v>43043.166666666664</v>
      </c>
      <c r="M97" s="46">
        <v>10789.231848429999</v>
      </c>
      <c r="N97" s="47"/>
      <c r="O97" s="48"/>
      <c r="P97" s="41" t="str">
        <f t="shared" si="1"/>
        <v>Sa, 04.</v>
      </c>
      <c r="Q97" s="42"/>
      <c r="R97" s="42"/>
      <c r="S97" s="42"/>
      <c r="T97" s="42"/>
      <c r="U97" s="42"/>
      <c r="V97" s="42"/>
      <c r="W97" s="42"/>
      <c r="X97" s="42"/>
    </row>
    <row r="98" spans="2:24" s="38" customFormat="1" x14ac:dyDescent="0.2">
      <c r="B98" s="43"/>
      <c r="C98" s="43"/>
      <c r="D98" s="43"/>
      <c r="E98" s="43"/>
      <c r="F98" s="43"/>
      <c r="G98" s="43"/>
      <c r="H98" s="43"/>
      <c r="I98" s="43"/>
      <c r="J98" s="43"/>
      <c r="K98" s="44"/>
      <c r="L98" s="45">
        <v>43043.208333333336</v>
      </c>
      <c r="M98" s="46">
        <v>11766.35254672</v>
      </c>
      <c r="N98" s="47"/>
      <c r="O98" s="48"/>
      <c r="P98" s="41" t="str">
        <f t="shared" si="1"/>
        <v>Sa, 04.</v>
      </c>
      <c r="Q98" s="42"/>
      <c r="R98" s="42"/>
      <c r="S98" s="42"/>
      <c r="T98" s="42"/>
      <c r="U98" s="42"/>
      <c r="V98" s="42"/>
      <c r="W98" s="42"/>
      <c r="X98" s="42"/>
    </row>
    <row r="99" spans="2:24" s="38" customFormat="1" x14ac:dyDescent="0.2">
      <c r="B99" s="43"/>
      <c r="C99" s="43"/>
      <c r="D99" s="43"/>
      <c r="E99" s="43"/>
      <c r="F99" s="43"/>
      <c r="G99" s="43"/>
      <c r="H99" s="43"/>
      <c r="I99" s="43"/>
      <c r="J99" s="43"/>
      <c r="K99" s="44"/>
      <c r="L99" s="45">
        <v>43043.25</v>
      </c>
      <c r="M99" s="46">
        <v>12358.79085951</v>
      </c>
      <c r="N99" s="47"/>
      <c r="O99" s="48"/>
      <c r="P99" s="41" t="str">
        <f t="shared" si="1"/>
        <v>Sa, 04.</v>
      </c>
      <c r="Q99" s="42"/>
      <c r="R99" s="42"/>
      <c r="S99" s="42"/>
      <c r="T99" s="42"/>
      <c r="U99" s="42"/>
      <c r="V99" s="42"/>
      <c r="W99" s="42"/>
      <c r="X99" s="42"/>
    </row>
    <row r="100" spans="2:24" s="38" customFormat="1" x14ac:dyDescent="0.2">
      <c r="B100" s="43"/>
      <c r="C100" s="43"/>
      <c r="D100" s="43"/>
      <c r="E100" s="43"/>
      <c r="F100" s="43"/>
      <c r="G100" s="43"/>
      <c r="H100" s="43"/>
      <c r="I100" s="43"/>
      <c r="J100" s="43"/>
      <c r="K100" s="44"/>
      <c r="L100" s="45">
        <v>43043.291666666664</v>
      </c>
      <c r="M100" s="46">
        <v>12832.443044310001</v>
      </c>
      <c r="N100" s="47"/>
      <c r="O100" s="48"/>
      <c r="P100" s="41" t="str">
        <f t="shared" si="1"/>
        <v>Sa, 04.</v>
      </c>
      <c r="Q100" s="42"/>
      <c r="R100" s="42"/>
      <c r="S100" s="42"/>
      <c r="T100" s="42"/>
      <c r="U100" s="42"/>
      <c r="V100" s="42"/>
      <c r="W100" s="42"/>
      <c r="X100" s="42"/>
    </row>
    <row r="101" spans="2:24" s="38" customFormat="1" x14ac:dyDescent="0.2">
      <c r="B101" s="43"/>
      <c r="C101" s="43"/>
      <c r="D101" s="43"/>
      <c r="E101" s="43"/>
      <c r="F101" s="43"/>
      <c r="G101" s="43"/>
      <c r="H101" s="43"/>
      <c r="I101" s="43"/>
      <c r="J101" s="43"/>
      <c r="K101" s="44"/>
      <c r="L101" s="45">
        <v>43043.333333333336</v>
      </c>
      <c r="M101" s="46">
        <v>12684.80035899</v>
      </c>
      <c r="N101" s="47"/>
      <c r="O101" s="48"/>
      <c r="P101" s="41" t="str">
        <f t="shared" si="1"/>
        <v>Sa, 04.</v>
      </c>
      <c r="Q101" s="42"/>
      <c r="R101" s="42"/>
      <c r="S101" s="42"/>
      <c r="T101" s="42"/>
      <c r="U101" s="42"/>
      <c r="V101" s="42"/>
      <c r="W101" s="42"/>
      <c r="X101" s="42"/>
    </row>
    <row r="102" spans="2:24" s="38" customFormat="1" x14ac:dyDescent="0.2">
      <c r="B102" s="43"/>
      <c r="C102" s="43"/>
      <c r="D102" s="43"/>
      <c r="E102" s="43"/>
      <c r="F102" s="43"/>
      <c r="G102" s="43"/>
      <c r="H102" s="43"/>
      <c r="I102" s="43"/>
      <c r="J102" s="43"/>
      <c r="K102" s="44"/>
      <c r="L102" s="45">
        <v>43043.375</v>
      </c>
      <c r="M102" s="46">
        <v>12125.461842230001</v>
      </c>
      <c r="N102" s="47"/>
      <c r="O102" s="48"/>
      <c r="P102" s="41" t="str">
        <f t="shared" si="1"/>
        <v>Sa, 04.</v>
      </c>
      <c r="Q102" s="42"/>
      <c r="R102" s="42"/>
      <c r="S102" s="42"/>
      <c r="T102" s="42"/>
      <c r="U102" s="42"/>
      <c r="V102" s="42"/>
      <c r="W102" s="42"/>
      <c r="X102" s="42"/>
    </row>
    <row r="103" spans="2:24" s="38" customFormat="1" x14ac:dyDescent="0.2">
      <c r="B103" s="43"/>
      <c r="C103" s="43"/>
      <c r="D103" s="43"/>
      <c r="E103" s="43"/>
      <c r="F103" s="43"/>
      <c r="G103" s="43"/>
      <c r="H103" s="43"/>
      <c r="I103" s="43"/>
      <c r="J103" s="43"/>
      <c r="K103" s="44"/>
      <c r="L103" s="45">
        <v>43043.416666666664</v>
      </c>
      <c r="M103" s="46">
        <v>11595.2839934</v>
      </c>
      <c r="N103" s="47"/>
      <c r="O103" s="48"/>
      <c r="P103" s="41" t="str">
        <f t="shared" si="1"/>
        <v>Sa, 04.</v>
      </c>
      <c r="Q103" s="42"/>
      <c r="R103" s="42"/>
      <c r="S103" s="42"/>
      <c r="T103" s="42"/>
      <c r="U103" s="42"/>
      <c r="V103" s="42"/>
      <c r="W103" s="42"/>
      <c r="X103" s="42"/>
    </row>
    <row r="104" spans="2:24" s="38" customFormat="1" x14ac:dyDescent="0.2">
      <c r="B104" s="43"/>
      <c r="C104" s="43"/>
      <c r="D104" s="43"/>
      <c r="E104" s="43"/>
      <c r="F104" s="43"/>
      <c r="G104" s="43"/>
      <c r="H104" s="43"/>
      <c r="I104" s="43"/>
      <c r="J104" s="43"/>
      <c r="K104" s="44"/>
      <c r="L104" s="45">
        <v>43043.458333333336</v>
      </c>
      <c r="M104" s="46">
        <v>11319.5866974</v>
      </c>
      <c r="N104" s="47"/>
      <c r="O104" s="48"/>
      <c r="P104" s="41" t="str">
        <f t="shared" si="1"/>
        <v>Sa, 04.</v>
      </c>
      <c r="Q104" s="42"/>
      <c r="R104" s="42"/>
      <c r="S104" s="42"/>
      <c r="T104" s="42"/>
      <c r="U104" s="42"/>
      <c r="V104" s="42"/>
      <c r="W104" s="42"/>
      <c r="X104" s="42"/>
    </row>
    <row r="105" spans="2:24" s="38" customFormat="1" x14ac:dyDescent="0.2">
      <c r="B105" s="43"/>
      <c r="C105" s="43"/>
      <c r="D105" s="43"/>
      <c r="E105" s="43"/>
      <c r="F105" s="43"/>
      <c r="G105" s="43"/>
      <c r="H105" s="43"/>
      <c r="I105" s="43"/>
      <c r="J105" s="43"/>
      <c r="K105" s="44"/>
      <c r="L105" s="45">
        <v>43043.5</v>
      </c>
      <c r="M105" s="46">
        <v>10816.15683276</v>
      </c>
      <c r="N105" s="47"/>
      <c r="O105" s="48"/>
      <c r="P105" s="41" t="str">
        <f t="shared" si="1"/>
        <v>Sa, 04.</v>
      </c>
      <c r="Q105" s="42"/>
      <c r="R105" s="42"/>
      <c r="S105" s="42"/>
      <c r="T105" s="42"/>
      <c r="U105" s="42"/>
      <c r="V105" s="42"/>
      <c r="W105" s="42"/>
      <c r="X105" s="42"/>
    </row>
    <row r="106" spans="2:24" s="38" customFormat="1" x14ac:dyDescent="0.2">
      <c r="B106" s="43"/>
      <c r="C106" s="43"/>
      <c r="D106" s="43"/>
      <c r="E106" s="43"/>
      <c r="F106" s="43"/>
      <c r="G106" s="43"/>
      <c r="H106" s="43"/>
      <c r="I106" s="43"/>
      <c r="J106" s="43"/>
      <c r="K106" s="44"/>
      <c r="L106" s="45">
        <v>43043.541666666664</v>
      </c>
      <c r="M106" s="46">
        <v>10155.564156029999</v>
      </c>
      <c r="N106" s="47"/>
      <c r="O106" s="48"/>
      <c r="P106" s="41" t="str">
        <f t="shared" si="1"/>
        <v>Sa, 04.</v>
      </c>
      <c r="Q106" s="42"/>
      <c r="R106" s="42"/>
      <c r="S106" s="42"/>
      <c r="T106" s="42"/>
      <c r="U106" s="42"/>
      <c r="V106" s="42"/>
      <c r="W106" s="42"/>
      <c r="X106" s="42"/>
    </row>
    <row r="107" spans="2:24" s="38" customFormat="1" x14ac:dyDescent="0.2">
      <c r="B107" s="43"/>
      <c r="C107" s="43"/>
      <c r="D107" s="43"/>
      <c r="E107" s="43"/>
      <c r="F107" s="43"/>
      <c r="G107" s="43"/>
      <c r="H107" s="43"/>
      <c r="I107" s="43"/>
      <c r="J107" s="43"/>
      <c r="K107" s="44"/>
      <c r="L107" s="45">
        <v>43043.583333333336</v>
      </c>
      <c r="M107" s="46">
        <v>9687.5266133500008</v>
      </c>
      <c r="N107" s="47"/>
      <c r="O107" s="48"/>
      <c r="P107" s="41" t="str">
        <f t="shared" si="1"/>
        <v>Sa, 04.</v>
      </c>
      <c r="Q107" s="42"/>
      <c r="R107" s="42"/>
      <c r="S107" s="42"/>
      <c r="T107" s="42"/>
      <c r="U107" s="42"/>
      <c r="V107" s="42"/>
      <c r="W107" s="42"/>
      <c r="X107" s="42"/>
    </row>
    <row r="108" spans="2:24" s="38" customFormat="1" x14ac:dyDescent="0.2">
      <c r="B108" s="43"/>
      <c r="C108" s="43"/>
      <c r="D108" s="43"/>
      <c r="E108" s="43"/>
      <c r="F108" s="43"/>
      <c r="G108" s="43"/>
      <c r="H108" s="43"/>
      <c r="I108" s="43"/>
      <c r="J108" s="43"/>
      <c r="K108" s="44"/>
      <c r="L108" s="45">
        <v>43043.625</v>
      </c>
      <c r="M108" s="46">
        <v>9907.7371971599987</v>
      </c>
      <c r="N108" s="47"/>
      <c r="O108" s="48"/>
      <c r="P108" s="41" t="str">
        <f t="shared" si="1"/>
        <v>Sa, 04.</v>
      </c>
      <c r="Q108" s="42"/>
      <c r="R108" s="42"/>
      <c r="S108" s="42"/>
      <c r="T108" s="42"/>
      <c r="U108" s="42"/>
      <c r="V108" s="42"/>
      <c r="W108" s="42"/>
      <c r="X108" s="42"/>
    </row>
    <row r="109" spans="2:24" s="38" customFormat="1" x14ac:dyDescent="0.2">
      <c r="B109" s="43"/>
      <c r="C109" s="43"/>
      <c r="D109" s="43"/>
      <c r="E109" s="43"/>
      <c r="F109" s="43"/>
      <c r="G109" s="43"/>
      <c r="H109" s="43"/>
      <c r="I109" s="43"/>
      <c r="J109" s="43"/>
      <c r="K109" s="44"/>
      <c r="L109" s="45">
        <v>43043.666666666664</v>
      </c>
      <c r="M109" s="46">
        <v>10100.41136996</v>
      </c>
      <c r="N109" s="47"/>
      <c r="O109" s="48"/>
      <c r="P109" s="41" t="str">
        <f t="shared" si="1"/>
        <v>Sa, 04.</v>
      </c>
      <c r="Q109" s="42"/>
      <c r="R109" s="42"/>
      <c r="S109" s="42"/>
      <c r="T109" s="42"/>
      <c r="U109" s="42"/>
      <c r="V109" s="42"/>
      <c r="W109" s="42"/>
      <c r="X109" s="42"/>
    </row>
    <row r="110" spans="2:24" s="38" customFormat="1" x14ac:dyDescent="0.2">
      <c r="B110" s="43"/>
      <c r="C110" s="43"/>
      <c r="D110" s="43"/>
      <c r="E110" s="43"/>
      <c r="F110" s="43"/>
      <c r="G110" s="43"/>
      <c r="H110" s="43"/>
      <c r="I110" s="43"/>
      <c r="J110" s="43"/>
      <c r="K110" s="44"/>
      <c r="L110" s="45">
        <v>43043.708333333336</v>
      </c>
      <c r="M110" s="46">
        <v>10371.94183779</v>
      </c>
      <c r="N110" s="47"/>
      <c r="O110" s="48"/>
      <c r="P110" s="41" t="str">
        <f t="shared" si="1"/>
        <v>Sa, 04.</v>
      </c>
      <c r="Q110" s="42"/>
      <c r="R110" s="42"/>
      <c r="S110" s="42"/>
      <c r="T110" s="42"/>
      <c r="U110" s="42"/>
      <c r="V110" s="42"/>
      <c r="W110" s="42"/>
      <c r="X110" s="42"/>
    </row>
    <row r="111" spans="2:24" s="38" customFormat="1" x14ac:dyDescent="0.2">
      <c r="B111" s="43"/>
      <c r="C111" s="43"/>
      <c r="D111" s="43"/>
      <c r="E111" s="43"/>
      <c r="F111" s="43"/>
      <c r="G111" s="43"/>
      <c r="H111" s="43"/>
      <c r="I111" s="43"/>
      <c r="J111" s="43"/>
      <c r="K111" s="44"/>
      <c r="L111" s="45">
        <v>43043.75</v>
      </c>
      <c r="M111" s="46">
        <v>10342.386273740001</v>
      </c>
      <c r="N111" s="47"/>
      <c r="O111" s="48"/>
      <c r="P111" s="41" t="str">
        <f t="shared" si="1"/>
        <v>Sa, 04.</v>
      </c>
      <c r="Q111" s="42"/>
      <c r="R111" s="42"/>
      <c r="S111" s="42"/>
      <c r="T111" s="42"/>
      <c r="U111" s="42"/>
      <c r="V111" s="42"/>
      <c r="W111" s="42"/>
      <c r="X111" s="42"/>
    </row>
    <row r="112" spans="2:24" s="38" customFormat="1" x14ac:dyDescent="0.2">
      <c r="B112" s="43"/>
      <c r="C112" s="43"/>
      <c r="D112" s="43"/>
      <c r="E112" s="43"/>
      <c r="F112" s="43"/>
      <c r="G112" s="43"/>
      <c r="H112" s="43"/>
      <c r="I112" s="43"/>
      <c r="J112" s="43"/>
      <c r="K112" s="44"/>
      <c r="L112" s="45">
        <v>43043.791666666664</v>
      </c>
      <c r="M112" s="46">
        <v>10207.760315089999</v>
      </c>
      <c r="N112" s="47"/>
      <c r="O112" s="48"/>
      <c r="P112" s="41" t="str">
        <f t="shared" si="1"/>
        <v>Sa, 04.</v>
      </c>
      <c r="Q112" s="42"/>
      <c r="R112" s="42"/>
      <c r="S112" s="42"/>
      <c r="T112" s="42"/>
      <c r="U112" s="42"/>
      <c r="V112" s="42"/>
      <c r="W112" s="42"/>
      <c r="X112" s="42"/>
    </row>
    <row r="113" spans="2:24" s="38" customFormat="1" x14ac:dyDescent="0.2">
      <c r="B113" s="43"/>
      <c r="C113" s="43"/>
      <c r="D113" s="43"/>
      <c r="E113" s="43"/>
      <c r="F113" s="43"/>
      <c r="G113" s="43"/>
      <c r="H113" s="43"/>
      <c r="I113" s="43"/>
      <c r="J113" s="43"/>
      <c r="K113" s="44"/>
      <c r="L113" s="45">
        <v>43043.833333333336</v>
      </c>
      <c r="M113" s="46">
        <v>9896.8776914800001</v>
      </c>
      <c r="N113" s="47"/>
      <c r="O113" s="48"/>
      <c r="P113" s="41" t="str">
        <f t="shared" si="1"/>
        <v>Sa, 04.</v>
      </c>
      <c r="Q113" s="42"/>
      <c r="R113" s="42"/>
      <c r="S113" s="42"/>
      <c r="T113" s="42"/>
      <c r="U113" s="42"/>
      <c r="V113" s="42"/>
      <c r="W113" s="42"/>
      <c r="X113" s="42"/>
    </row>
    <row r="114" spans="2:24" s="38" customFormat="1" x14ac:dyDescent="0.2">
      <c r="B114" s="43"/>
      <c r="C114" s="43"/>
      <c r="D114" s="43"/>
      <c r="E114" s="43"/>
      <c r="F114" s="43"/>
      <c r="G114" s="43"/>
      <c r="H114" s="43"/>
      <c r="I114" s="43"/>
      <c r="J114" s="43"/>
      <c r="K114" s="44"/>
      <c r="L114" s="45">
        <v>43043.875</v>
      </c>
      <c r="M114" s="46">
        <v>9426.36669635</v>
      </c>
      <c r="N114" s="47"/>
      <c r="O114" s="48"/>
      <c r="P114" s="41" t="str">
        <f t="shared" si="1"/>
        <v>Sa, 04.</v>
      </c>
      <c r="Q114" s="42"/>
      <c r="R114" s="42"/>
      <c r="S114" s="42"/>
      <c r="T114" s="42"/>
      <c r="U114" s="42"/>
      <c r="V114" s="42"/>
      <c r="W114" s="42"/>
      <c r="X114" s="42"/>
    </row>
    <row r="115" spans="2:24" s="38" customFormat="1" x14ac:dyDescent="0.2"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45">
        <v>43043.916666666664</v>
      </c>
      <c r="M115" s="46">
        <v>8796.2015055099964</v>
      </c>
      <c r="N115" s="47"/>
      <c r="O115" s="48"/>
      <c r="P115" s="41" t="str">
        <f t="shared" si="1"/>
        <v>Sa, 04.</v>
      </c>
      <c r="Q115" s="42"/>
      <c r="R115" s="42"/>
      <c r="S115" s="42"/>
      <c r="T115" s="42"/>
      <c r="U115" s="42"/>
      <c r="V115" s="42"/>
      <c r="W115" s="42"/>
      <c r="X115" s="42"/>
    </row>
    <row r="116" spans="2:24" s="38" customFormat="1" x14ac:dyDescent="0.2">
      <c r="B116" s="43"/>
      <c r="C116" s="43"/>
      <c r="D116" s="43"/>
      <c r="E116" s="43"/>
      <c r="F116" s="43"/>
      <c r="G116" s="43"/>
      <c r="H116" s="43"/>
      <c r="I116" s="43"/>
      <c r="J116" s="43"/>
      <c r="K116" s="44"/>
      <c r="L116" s="45">
        <v>43043.958333333336</v>
      </c>
      <c r="M116" s="46">
        <v>8401.4441210000005</v>
      </c>
      <c r="N116" s="47"/>
      <c r="O116" s="48"/>
      <c r="P116" s="41" t="str">
        <f t="shared" si="1"/>
        <v>So, 05.</v>
      </c>
      <c r="Q116" s="42"/>
      <c r="R116" s="42"/>
      <c r="S116" s="42"/>
      <c r="T116" s="42"/>
      <c r="U116" s="42"/>
      <c r="V116" s="42"/>
      <c r="W116" s="42"/>
      <c r="X116" s="42"/>
    </row>
    <row r="117" spans="2:24" s="38" customFormat="1" x14ac:dyDescent="0.2">
      <c r="B117" s="43"/>
      <c r="C117" s="43"/>
      <c r="D117" s="43"/>
      <c r="E117" s="43"/>
      <c r="F117" s="43"/>
      <c r="G117" s="43"/>
      <c r="H117" s="43"/>
      <c r="I117" s="43"/>
      <c r="J117" s="43"/>
      <c r="K117" s="44"/>
      <c r="L117" s="45">
        <v>43044</v>
      </c>
      <c r="M117" s="46">
        <v>8238.3626071899998</v>
      </c>
      <c r="N117" s="47"/>
      <c r="O117" s="48"/>
      <c r="P117" s="41" t="str">
        <f t="shared" si="1"/>
        <v>So, 05.</v>
      </c>
      <c r="Q117" s="42"/>
      <c r="R117" s="42"/>
      <c r="S117" s="42"/>
      <c r="T117" s="42"/>
      <c r="U117" s="42"/>
      <c r="V117" s="42"/>
      <c r="W117" s="42"/>
      <c r="X117" s="42"/>
    </row>
    <row r="118" spans="2:24" s="38" customFormat="1" x14ac:dyDescent="0.2">
      <c r="B118" s="43"/>
      <c r="C118" s="43"/>
      <c r="D118" s="43"/>
      <c r="E118" s="43"/>
      <c r="F118" s="43"/>
      <c r="G118" s="43"/>
      <c r="H118" s="43"/>
      <c r="I118" s="43"/>
      <c r="J118" s="43"/>
      <c r="K118" s="44"/>
      <c r="L118" s="45">
        <v>43044.041666666664</v>
      </c>
      <c r="M118" s="46">
        <v>8117.6079878499986</v>
      </c>
      <c r="N118" s="47"/>
      <c r="O118" s="48"/>
      <c r="P118" s="41" t="str">
        <f t="shared" si="1"/>
        <v>So, 05.</v>
      </c>
      <c r="Q118" s="42"/>
      <c r="R118" s="42"/>
      <c r="S118" s="42"/>
      <c r="T118" s="42"/>
      <c r="U118" s="42"/>
      <c r="V118" s="42"/>
      <c r="W118" s="42"/>
      <c r="X118" s="42"/>
    </row>
    <row r="119" spans="2:24" s="38" customFormat="1" x14ac:dyDescent="0.2">
      <c r="B119" s="43"/>
      <c r="C119" s="43"/>
      <c r="D119" s="43"/>
      <c r="E119" s="43"/>
      <c r="F119" s="43"/>
      <c r="G119" s="43"/>
      <c r="H119" s="43"/>
      <c r="I119" s="43"/>
      <c r="J119" s="43"/>
      <c r="K119" s="44"/>
      <c r="L119" s="45">
        <v>43044.083333333336</v>
      </c>
      <c r="M119" s="46">
        <v>8231.1699507699996</v>
      </c>
      <c r="N119" s="47"/>
      <c r="O119" s="48"/>
      <c r="P119" s="41" t="str">
        <f t="shared" si="1"/>
        <v>So, 05.</v>
      </c>
      <c r="Q119" s="42"/>
      <c r="R119" s="42"/>
      <c r="S119" s="42"/>
      <c r="T119" s="42"/>
      <c r="U119" s="42"/>
      <c r="V119" s="42"/>
      <c r="W119" s="42"/>
      <c r="X119" s="42"/>
    </row>
    <row r="120" spans="2:24" s="38" customFormat="1" x14ac:dyDescent="0.2">
      <c r="B120" s="43"/>
      <c r="C120" s="43"/>
      <c r="D120" s="43"/>
      <c r="E120" s="43"/>
      <c r="F120" s="43"/>
      <c r="G120" s="43"/>
      <c r="H120" s="43"/>
      <c r="I120" s="43"/>
      <c r="J120" s="43"/>
      <c r="K120" s="44"/>
      <c r="L120" s="45">
        <v>43044.125</v>
      </c>
      <c r="M120" s="46">
        <v>8619.7042175399984</v>
      </c>
      <c r="N120" s="47"/>
      <c r="O120" s="48"/>
      <c r="P120" s="41" t="str">
        <f t="shared" si="1"/>
        <v>So, 05.</v>
      </c>
      <c r="Q120" s="42"/>
      <c r="R120" s="42"/>
      <c r="S120" s="42"/>
      <c r="T120" s="42"/>
      <c r="U120" s="42"/>
      <c r="V120" s="42"/>
      <c r="W120" s="42"/>
      <c r="X120" s="42"/>
    </row>
    <row r="121" spans="2:24" s="38" customFormat="1" x14ac:dyDescent="0.2">
      <c r="B121" s="43"/>
      <c r="C121" s="43"/>
      <c r="D121" s="43"/>
      <c r="E121" s="43"/>
      <c r="F121" s="43"/>
      <c r="G121" s="43"/>
      <c r="H121" s="43"/>
      <c r="I121" s="43"/>
      <c r="J121" s="43"/>
      <c r="K121" s="44"/>
      <c r="L121" s="45">
        <v>43044.166666666664</v>
      </c>
      <c r="M121" s="46">
        <v>9403.9117285599987</v>
      </c>
      <c r="N121" s="47"/>
      <c r="O121" s="48"/>
      <c r="P121" s="41" t="str">
        <f t="shared" si="1"/>
        <v>So, 05.</v>
      </c>
      <c r="Q121" s="42"/>
      <c r="R121" s="42"/>
      <c r="S121" s="42"/>
      <c r="T121" s="42"/>
      <c r="U121" s="42"/>
      <c r="V121" s="42"/>
      <c r="W121" s="42"/>
      <c r="X121" s="42"/>
    </row>
    <row r="122" spans="2:24" s="38" customFormat="1" x14ac:dyDescent="0.2">
      <c r="B122" s="43"/>
      <c r="C122" s="43"/>
      <c r="D122" s="43"/>
      <c r="E122" s="43"/>
      <c r="F122" s="43"/>
      <c r="G122" s="43"/>
      <c r="H122" s="43"/>
      <c r="I122" s="43"/>
      <c r="J122" s="43"/>
      <c r="K122" s="44"/>
      <c r="L122" s="45">
        <v>43044.208333333336</v>
      </c>
      <c r="M122" s="46">
        <v>10320.74227345</v>
      </c>
      <c r="N122" s="47"/>
      <c r="O122" s="48"/>
      <c r="P122" s="41" t="str">
        <f t="shared" si="1"/>
        <v>So, 05.</v>
      </c>
      <c r="Q122" s="42"/>
      <c r="R122" s="42"/>
      <c r="S122" s="42"/>
      <c r="T122" s="42"/>
      <c r="U122" s="42"/>
      <c r="V122" s="42"/>
      <c r="W122" s="42"/>
      <c r="X122" s="42"/>
    </row>
    <row r="123" spans="2:24" s="38" customFormat="1" x14ac:dyDescent="0.2">
      <c r="B123" s="43"/>
      <c r="C123" s="43"/>
      <c r="D123" s="43"/>
      <c r="E123" s="43"/>
      <c r="F123" s="43"/>
      <c r="G123" s="43"/>
      <c r="H123" s="43"/>
      <c r="I123" s="43"/>
      <c r="J123" s="43"/>
      <c r="K123" s="44"/>
      <c r="L123" s="45">
        <v>43044.25</v>
      </c>
      <c r="M123" s="46">
        <v>10685.40716355</v>
      </c>
      <c r="N123" s="47"/>
      <c r="O123" s="48"/>
      <c r="P123" s="41" t="str">
        <f t="shared" si="1"/>
        <v>So, 05.</v>
      </c>
      <c r="Q123" s="42"/>
      <c r="R123" s="42"/>
      <c r="S123" s="42"/>
      <c r="T123" s="42"/>
      <c r="U123" s="42"/>
      <c r="V123" s="42"/>
      <c r="W123" s="42"/>
      <c r="X123" s="42"/>
    </row>
    <row r="124" spans="2:24" s="38" customFormat="1" x14ac:dyDescent="0.2">
      <c r="B124" s="43"/>
      <c r="C124" s="43"/>
      <c r="D124" s="43"/>
      <c r="E124" s="43"/>
      <c r="F124" s="43"/>
      <c r="G124" s="43"/>
      <c r="H124" s="43"/>
      <c r="I124" s="43"/>
      <c r="J124" s="43"/>
      <c r="K124" s="44"/>
      <c r="L124" s="45">
        <v>43044.291666666664</v>
      </c>
      <c r="M124" s="46">
        <v>10562.32870611</v>
      </c>
      <c r="N124" s="47"/>
      <c r="O124" s="48"/>
      <c r="P124" s="41" t="str">
        <f t="shared" si="1"/>
        <v>So, 05.</v>
      </c>
      <c r="Q124" s="42"/>
      <c r="R124" s="42"/>
      <c r="S124" s="42"/>
      <c r="T124" s="42"/>
      <c r="U124" s="42"/>
      <c r="V124" s="42"/>
      <c r="W124" s="42"/>
      <c r="X124" s="42"/>
    </row>
    <row r="125" spans="2:24" s="38" customFormat="1" x14ac:dyDescent="0.2">
      <c r="B125" s="43"/>
      <c r="C125" s="43"/>
      <c r="D125" s="43"/>
      <c r="E125" s="43"/>
      <c r="F125" s="43"/>
      <c r="G125" s="43"/>
      <c r="H125" s="43"/>
      <c r="I125" s="43"/>
      <c r="J125" s="43"/>
      <c r="K125" s="44"/>
      <c r="L125" s="45">
        <v>43044.333333333336</v>
      </c>
      <c r="M125" s="46">
        <v>10228.50879663</v>
      </c>
      <c r="N125" s="47"/>
      <c r="O125" s="48"/>
      <c r="P125" s="41" t="str">
        <f t="shared" si="1"/>
        <v>So, 05.</v>
      </c>
      <c r="Q125" s="42"/>
      <c r="R125" s="42"/>
      <c r="S125" s="42"/>
      <c r="T125" s="42"/>
      <c r="U125" s="42"/>
      <c r="V125" s="42"/>
      <c r="W125" s="42"/>
      <c r="X125" s="42"/>
    </row>
    <row r="126" spans="2:24" s="38" customFormat="1" x14ac:dyDescent="0.2">
      <c r="B126" s="43"/>
      <c r="C126" s="43"/>
      <c r="D126" s="43"/>
      <c r="E126" s="43"/>
      <c r="F126" s="43"/>
      <c r="G126" s="43"/>
      <c r="H126" s="43"/>
      <c r="I126" s="43"/>
      <c r="J126" s="43"/>
      <c r="K126" s="44"/>
      <c r="L126" s="45">
        <v>43044.375</v>
      </c>
      <c r="M126" s="46">
        <v>9953.77454029</v>
      </c>
      <c r="N126" s="47"/>
      <c r="O126" s="48"/>
      <c r="P126" s="41" t="str">
        <f t="shared" si="1"/>
        <v>So, 05.</v>
      </c>
      <c r="Q126" s="42"/>
      <c r="R126" s="42"/>
      <c r="S126" s="42"/>
      <c r="T126" s="42"/>
      <c r="U126" s="42"/>
      <c r="V126" s="42"/>
      <c r="W126" s="42"/>
      <c r="X126" s="42"/>
    </row>
    <row r="127" spans="2:24" s="38" customFormat="1" x14ac:dyDescent="0.2">
      <c r="B127" s="43"/>
      <c r="C127" s="43"/>
      <c r="D127" s="43"/>
      <c r="E127" s="43"/>
      <c r="F127" s="43"/>
      <c r="G127" s="43"/>
      <c r="H127" s="43"/>
      <c r="I127" s="43"/>
      <c r="J127" s="43"/>
      <c r="K127" s="44"/>
      <c r="L127" s="45">
        <v>43044.416666666664</v>
      </c>
      <c r="M127" s="46">
        <v>9699.9778810699972</v>
      </c>
      <c r="N127" s="47"/>
      <c r="O127" s="48"/>
      <c r="P127" s="41" t="str">
        <f t="shared" si="1"/>
        <v>So, 05.</v>
      </c>
      <c r="Q127" s="42"/>
      <c r="R127" s="42"/>
      <c r="S127" s="42"/>
      <c r="T127" s="42"/>
      <c r="U127" s="42"/>
      <c r="V127" s="42"/>
      <c r="W127" s="42"/>
      <c r="X127" s="42"/>
    </row>
    <row r="128" spans="2:24" s="38" customFormat="1" x14ac:dyDescent="0.2">
      <c r="B128" s="43"/>
      <c r="C128" s="43"/>
      <c r="D128" s="43"/>
      <c r="E128" s="43"/>
      <c r="F128" s="43"/>
      <c r="G128" s="43"/>
      <c r="H128" s="43"/>
      <c r="I128" s="43"/>
      <c r="J128" s="43"/>
      <c r="K128" s="44"/>
      <c r="L128" s="45">
        <v>43044.458333333336</v>
      </c>
      <c r="M128" s="46">
        <v>9510.6943608800011</v>
      </c>
      <c r="N128" s="47"/>
      <c r="O128" s="48"/>
      <c r="P128" s="41" t="str">
        <f t="shared" si="1"/>
        <v>So, 05.</v>
      </c>
      <c r="Q128" s="42"/>
      <c r="R128" s="42"/>
      <c r="S128" s="42"/>
      <c r="T128" s="42"/>
      <c r="U128" s="42"/>
      <c r="V128" s="42"/>
      <c r="W128" s="42"/>
      <c r="X128" s="42"/>
    </row>
    <row r="129" spans="2:24" s="38" customFormat="1" x14ac:dyDescent="0.2">
      <c r="B129" s="43"/>
      <c r="C129" s="43"/>
      <c r="D129" s="43"/>
      <c r="E129" s="43"/>
      <c r="F129" s="43"/>
      <c r="G129" s="43"/>
      <c r="H129" s="43"/>
      <c r="I129" s="43"/>
      <c r="J129" s="43"/>
      <c r="K129" s="44"/>
      <c r="L129" s="45">
        <v>43044.5</v>
      </c>
      <c r="M129" s="46">
        <v>9352.7890553999969</v>
      </c>
      <c r="N129" s="47"/>
      <c r="O129" s="48"/>
      <c r="P129" s="41" t="str">
        <f t="shared" si="1"/>
        <v>So, 05.</v>
      </c>
      <c r="Q129" s="42"/>
      <c r="R129" s="42"/>
      <c r="S129" s="42"/>
      <c r="T129" s="42"/>
      <c r="U129" s="42"/>
      <c r="V129" s="42"/>
      <c r="W129" s="42"/>
      <c r="X129" s="42"/>
    </row>
    <row r="130" spans="2:24" s="38" customFormat="1" x14ac:dyDescent="0.2">
      <c r="B130" s="43"/>
      <c r="C130" s="43"/>
      <c r="D130" s="43"/>
      <c r="E130" s="43"/>
      <c r="F130" s="43"/>
      <c r="G130" s="43"/>
      <c r="H130" s="43"/>
      <c r="I130" s="43"/>
      <c r="J130" s="43"/>
      <c r="K130" s="44"/>
      <c r="L130" s="45">
        <v>43044.541666666664</v>
      </c>
      <c r="M130" s="46">
        <v>9247.3604233199949</v>
      </c>
      <c r="N130" s="47"/>
      <c r="O130" s="48"/>
      <c r="P130" s="41" t="str">
        <f t="shared" si="1"/>
        <v>So, 05.</v>
      </c>
      <c r="Q130" s="42"/>
      <c r="R130" s="42"/>
      <c r="S130" s="42"/>
      <c r="T130" s="42"/>
      <c r="U130" s="42"/>
      <c r="V130" s="42"/>
      <c r="W130" s="42"/>
      <c r="X130" s="42"/>
    </row>
    <row r="131" spans="2:24" s="38" customFormat="1" x14ac:dyDescent="0.2">
      <c r="B131" s="43"/>
      <c r="C131" s="43"/>
      <c r="D131" s="43"/>
      <c r="E131" s="43"/>
      <c r="F131" s="43"/>
      <c r="G131" s="43"/>
      <c r="H131" s="43"/>
      <c r="I131" s="43"/>
      <c r="J131" s="43"/>
      <c r="K131" s="44"/>
      <c r="L131" s="45">
        <v>43044.583333333336</v>
      </c>
      <c r="M131" s="46">
        <v>9092.9401732699971</v>
      </c>
      <c r="N131" s="47"/>
      <c r="O131" s="48"/>
      <c r="P131" s="41" t="str">
        <f t="shared" si="1"/>
        <v>So, 05.</v>
      </c>
      <c r="Q131" s="42"/>
      <c r="R131" s="42"/>
      <c r="S131" s="42"/>
      <c r="T131" s="42"/>
      <c r="U131" s="42"/>
      <c r="V131" s="42"/>
      <c r="W131" s="42"/>
      <c r="X131" s="42"/>
    </row>
    <row r="132" spans="2:24" s="38" customFormat="1" x14ac:dyDescent="0.2">
      <c r="B132" s="43"/>
      <c r="C132" s="43"/>
      <c r="D132" s="43"/>
      <c r="E132" s="43"/>
      <c r="F132" s="43"/>
      <c r="G132" s="43"/>
      <c r="H132" s="43"/>
      <c r="I132" s="43"/>
      <c r="J132" s="43"/>
      <c r="K132" s="44"/>
      <c r="L132" s="45">
        <v>43044.625</v>
      </c>
      <c r="M132" s="46">
        <v>9259.37929463</v>
      </c>
      <c r="N132" s="47"/>
      <c r="O132" s="48"/>
      <c r="P132" s="41" t="str">
        <f t="shared" si="1"/>
        <v>So, 05.</v>
      </c>
      <c r="Q132" s="42"/>
      <c r="R132" s="42"/>
      <c r="S132" s="42"/>
      <c r="T132" s="42"/>
      <c r="U132" s="42"/>
      <c r="V132" s="42"/>
      <c r="W132" s="42"/>
      <c r="X132" s="42"/>
    </row>
    <row r="133" spans="2:24" s="38" customFormat="1" x14ac:dyDescent="0.2">
      <c r="B133" s="43"/>
      <c r="C133" s="43"/>
      <c r="D133" s="43"/>
      <c r="E133" s="43"/>
      <c r="F133" s="43"/>
      <c r="G133" s="43"/>
      <c r="H133" s="43"/>
      <c r="I133" s="43"/>
      <c r="J133" s="43"/>
      <c r="K133" s="44"/>
      <c r="L133" s="45">
        <v>43044.666666666664</v>
      </c>
      <c r="M133" s="46">
        <v>9600.4495712699973</v>
      </c>
      <c r="N133" s="47"/>
      <c r="O133" s="48"/>
      <c r="P133" s="41" t="str">
        <f t="shared" si="1"/>
        <v>So, 05.</v>
      </c>
      <c r="Q133" s="42"/>
      <c r="R133" s="42"/>
      <c r="S133" s="42"/>
      <c r="T133" s="42"/>
      <c r="U133" s="42"/>
      <c r="V133" s="42"/>
      <c r="W133" s="42"/>
      <c r="X133" s="42"/>
    </row>
    <row r="134" spans="2:24" s="38" customFormat="1" x14ac:dyDescent="0.2">
      <c r="B134" s="43"/>
      <c r="C134" s="43"/>
      <c r="D134" s="43"/>
      <c r="E134" s="43"/>
      <c r="F134" s="43"/>
      <c r="G134" s="43"/>
      <c r="H134" s="43"/>
      <c r="I134" s="43"/>
      <c r="J134" s="43"/>
      <c r="K134" s="44"/>
      <c r="L134" s="45">
        <v>43044.708333333336</v>
      </c>
      <c r="M134" s="46">
        <v>9908.3921730699985</v>
      </c>
      <c r="N134" s="47"/>
      <c r="O134" s="48"/>
      <c r="P134" s="41" t="str">
        <f t="shared" si="1"/>
        <v>So, 05.</v>
      </c>
      <c r="Q134" s="42"/>
      <c r="R134" s="42"/>
      <c r="S134" s="42"/>
      <c r="T134" s="42"/>
      <c r="U134" s="42"/>
      <c r="V134" s="42"/>
      <c r="W134" s="42"/>
      <c r="X134" s="42"/>
    </row>
    <row r="135" spans="2:24" s="38" customFormat="1" x14ac:dyDescent="0.2">
      <c r="B135" s="43"/>
      <c r="C135" s="43"/>
      <c r="D135" s="43"/>
      <c r="E135" s="43"/>
      <c r="F135" s="43"/>
      <c r="G135" s="43"/>
      <c r="H135" s="43"/>
      <c r="I135" s="43"/>
      <c r="J135" s="43"/>
      <c r="K135" s="44"/>
      <c r="L135" s="45">
        <v>43044.75</v>
      </c>
      <c r="M135" s="46">
        <v>10120.06145325</v>
      </c>
      <c r="N135" s="47"/>
      <c r="O135" s="48"/>
      <c r="P135" s="41" t="str">
        <f t="shared" si="1"/>
        <v>So, 05.</v>
      </c>
      <c r="Q135" s="42"/>
      <c r="R135" s="42"/>
      <c r="S135" s="42"/>
      <c r="T135" s="42"/>
      <c r="U135" s="42"/>
      <c r="V135" s="42"/>
      <c r="W135" s="42"/>
      <c r="X135" s="42"/>
    </row>
    <row r="136" spans="2:24" s="38" customFormat="1" x14ac:dyDescent="0.2">
      <c r="B136" s="43"/>
      <c r="C136" s="43"/>
      <c r="D136" s="43"/>
      <c r="E136" s="43"/>
      <c r="F136" s="43"/>
      <c r="G136" s="43"/>
      <c r="H136" s="43"/>
      <c r="I136" s="43"/>
      <c r="J136" s="43"/>
      <c r="K136" s="44"/>
      <c r="L136" s="45">
        <v>43044.791666666664</v>
      </c>
      <c r="M136" s="46">
        <v>10046.738839079999</v>
      </c>
      <c r="N136" s="47"/>
      <c r="O136" s="48"/>
      <c r="P136" s="41" t="str">
        <f t="shared" si="1"/>
        <v>So, 05.</v>
      </c>
      <c r="Q136" s="42"/>
      <c r="R136" s="42"/>
      <c r="S136" s="42"/>
      <c r="T136" s="42"/>
      <c r="U136" s="42"/>
      <c r="V136" s="42"/>
      <c r="W136" s="42"/>
      <c r="X136" s="42"/>
    </row>
    <row r="137" spans="2:24" s="38" customFormat="1" x14ac:dyDescent="0.2">
      <c r="B137" s="43"/>
      <c r="C137" s="43"/>
      <c r="D137" s="43"/>
      <c r="E137" s="43"/>
      <c r="F137" s="43"/>
      <c r="G137" s="43"/>
      <c r="H137" s="43"/>
      <c r="I137" s="43"/>
      <c r="J137" s="43"/>
      <c r="K137" s="44"/>
      <c r="L137" s="45">
        <v>43044.833333333336</v>
      </c>
      <c r="M137" s="46">
        <v>10011.720368529999</v>
      </c>
      <c r="N137" s="47"/>
      <c r="O137" s="48"/>
      <c r="P137" s="41" t="str">
        <f t="shared" si="1"/>
        <v>So, 05.</v>
      </c>
      <c r="Q137" s="42"/>
      <c r="R137" s="42"/>
      <c r="S137" s="42"/>
      <c r="T137" s="42"/>
      <c r="U137" s="42"/>
      <c r="V137" s="42"/>
      <c r="W137" s="42"/>
      <c r="X137" s="42"/>
    </row>
    <row r="138" spans="2:24" s="38" customFormat="1" x14ac:dyDescent="0.2">
      <c r="B138" s="43"/>
      <c r="C138" s="43"/>
      <c r="D138" s="43"/>
      <c r="E138" s="43"/>
      <c r="F138" s="43"/>
      <c r="G138" s="43"/>
      <c r="H138" s="43"/>
      <c r="I138" s="43"/>
      <c r="J138" s="43"/>
      <c r="K138" s="44"/>
      <c r="L138" s="45">
        <v>43044.875</v>
      </c>
      <c r="M138" s="46">
        <v>9691.6659784900003</v>
      </c>
      <c r="N138" s="47"/>
      <c r="O138" s="48"/>
      <c r="P138" s="41" t="str">
        <f t="shared" si="1"/>
        <v>So, 05.</v>
      </c>
      <c r="Q138" s="42"/>
      <c r="R138" s="42"/>
      <c r="S138" s="42"/>
      <c r="T138" s="42"/>
      <c r="U138" s="42"/>
      <c r="V138" s="42"/>
      <c r="W138" s="42"/>
      <c r="X138" s="42"/>
    </row>
    <row r="139" spans="2:24" s="38" customFormat="1" x14ac:dyDescent="0.2">
      <c r="B139" s="43"/>
      <c r="C139" s="43"/>
      <c r="D139" s="43"/>
      <c r="E139" s="43"/>
      <c r="F139" s="43"/>
      <c r="G139" s="43"/>
      <c r="H139" s="43"/>
      <c r="I139" s="43"/>
      <c r="J139" s="43"/>
      <c r="K139" s="44"/>
      <c r="L139" s="45">
        <v>43044.916666666664</v>
      </c>
      <c r="M139" s="46">
        <v>9194.1903504999973</v>
      </c>
      <c r="N139" s="47"/>
      <c r="O139" s="48"/>
      <c r="P139" s="41" t="str">
        <f t="shared" si="1"/>
        <v>So, 05.</v>
      </c>
      <c r="Q139" s="42"/>
      <c r="R139" s="42"/>
      <c r="S139" s="42"/>
      <c r="T139" s="42"/>
      <c r="U139" s="42"/>
      <c r="V139" s="42"/>
      <c r="W139" s="42"/>
      <c r="X139" s="42"/>
    </row>
    <row r="140" spans="2:24" s="38" customFormat="1" x14ac:dyDescent="0.2">
      <c r="B140" s="43"/>
      <c r="C140" s="43"/>
      <c r="D140" s="43"/>
      <c r="E140" s="43"/>
      <c r="F140" s="43"/>
      <c r="G140" s="43"/>
      <c r="H140" s="43"/>
      <c r="I140" s="43"/>
      <c r="J140" s="43"/>
      <c r="K140" s="44"/>
      <c r="L140" s="45">
        <v>43044.958333333336</v>
      </c>
      <c r="M140" s="46">
        <v>8742.8791924199995</v>
      </c>
      <c r="N140" s="47"/>
      <c r="O140" s="48"/>
      <c r="P140" s="41" t="str">
        <f t="shared" si="1"/>
        <v>Mo, 06.</v>
      </c>
      <c r="Q140" s="42"/>
      <c r="R140" s="42"/>
      <c r="S140" s="42"/>
      <c r="T140" s="42"/>
      <c r="U140" s="42"/>
      <c r="V140" s="42"/>
      <c r="W140" s="42"/>
      <c r="X140" s="42"/>
    </row>
    <row r="141" spans="2:24" s="38" customFormat="1" x14ac:dyDescent="0.2">
      <c r="B141" s="43"/>
      <c r="C141" s="43"/>
      <c r="D141" s="43"/>
      <c r="E141" s="43"/>
      <c r="F141" s="43"/>
      <c r="G141" s="43"/>
      <c r="H141" s="43"/>
      <c r="I141" s="43"/>
      <c r="J141" s="43"/>
      <c r="K141" s="44"/>
      <c r="L141" s="45">
        <v>43045</v>
      </c>
      <c r="M141" s="46">
        <v>8819.8416516400011</v>
      </c>
      <c r="N141" s="47"/>
      <c r="O141" s="48"/>
      <c r="P141" s="41" t="str">
        <f t="shared" si="1"/>
        <v>Mo, 06.</v>
      </c>
      <c r="Q141" s="42"/>
      <c r="R141" s="42"/>
      <c r="S141" s="42"/>
      <c r="T141" s="42"/>
      <c r="U141" s="42"/>
      <c r="V141" s="42"/>
      <c r="W141" s="42"/>
      <c r="X141" s="42"/>
    </row>
    <row r="142" spans="2:24" s="38" customFormat="1" x14ac:dyDescent="0.2">
      <c r="B142" s="43"/>
      <c r="C142" s="43"/>
      <c r="D142" s="43"/>
      <c r="E142" s="43"/>
      <c r="F142" s="43"/>
      <c r="G142" s="43"/>
      <c r="H142" s="43"/>
      <c r="I142" s="43"/>
      <c r="J142" s="43"/>
      <c r="K142" s="44"/>
      <c r="L142" s="45">
        <v>43045.041666666664</v>
      </c>
      <c r="M142" s="46">
        <v>9015.1594791999978</v>
      </c>
      <c r="N142" s="47"/>
      <c r="O142" s="48"/>
      <c r="P142" s="41" t="str">
        <f t="shared" si="1"/>
        <v>Mo, 06.</v>
      </c>
      <c r="Q142" s="42"/>
      <c r="R142" s="42"/>
      <c r="S142" s="42"/>
      <c r="T142" s="42"/>
      <c r="U142" s="42"/>
      <c r="V142" s="42"/>
      <c r="W142" s="42"/>
      <c r="X142" s="42"/>
    </row>
    <row r="143" spans="2:24" s="38" customFormat="1" x14ac:dyDescent="0.2">
      <c r="B143" s="43"/>
      <c r="C143" s="43"/>
      <c r="D143" s="43"/>
      <c r="E143" s="43"/>
      <c r="F143" s="43"/>
      <c r="G143" s="43"/>
      <c r="H143" s="43"/>
      <c r="I143" s="43"/>
      <c r="J143" s="43"/>
      <c r="K143" s="44"/>
      <c r="L143" s="45">
        <v>43045.083333333336</v>
      </c>
      <c r="M143" s="46">
        <v>9371.1973311999991</v>
      </c>
      <c r="N143" s="47"/>
      <c r="O143" s="48"/>
      <c r="P143" s="41" t="str">
        <f t="shared" si="1"/>
        <v>Mo, 06.</v>
      </c>
      <c r="Q143" s="42"/>
      <c r="R143" s="42"/>
      <c r="S143" s="42"/>
      <c r="T143" s="42"/>
      <c r="U143" s="42"/>
      <c r="V143" s="42"/>
      <c r="W143" s="42"/>
      <c r="X143" s="42"/>
    </row>
    <row r="144" spans="2:24" s="38" customFormat="1" x14ac:dyDescent="0.2">
      <c r="B144" s="43"/>
      <c r="C144" s="43"/>
      <c r="D144" s="43"/>
      <c r="E144" s="43"/>
      <c r="F144" s="43"/>
      <c r="G144" s="43"/>
      <c r="H144" s="43"/>
      <c r="I144" s="43"/>
      <c r="J144" s="43"/>
      <c r="K144" s="44"/>
      <c r="L144" s="45">
        <v>43045.125</v>
      </c>
      <c r="M144" s="46">
        <v>10398.706804270001</v>
      </c>
      <c r="N144" s="47"/>
      <c r="O144" s="48"/>
      <c r="P144" s="41" t="str">
        <f t="shared" si="1"/>
        <v>Mo, 06.</v>
      </c>
      <c r="Q144" s="42"/>
      <c r="R144" s="42"/>
      <c r="S144" s="42"/>
      <c r="T144" s="42"/>
      <c r="U144" s="42"/>
      <c r="V144" s="42"/>
      <c r="W144" s="42"/>
      <c r="X144" s="42"/>
    </row>
    <row r="145" spans="2:24" s="38" customFormat="1" x14ac:dyDescent="0.2">
      <c r="B145" s="43"/>
      <c r="C145" s="43"/>
      <c r="D145" s="43"/>
      <c r="E145" s="43"/>
      <c r="F145" s="43"/>
      <c r="G145" s="43"/>
      <c r="H145" s="43"/>
      <c r="I145" s="43"/>
      <c r="J145" s="43"/>
      <c r="K145" s="44"/>
      <c r="L145" s="45">
        <v>43045.166666666664</v>
      </c>
      <c r="M145" s="46">
        <v>11485.562355739999</v>
      </c>
      <c r="N145" s="47"/>
      <c r="O145" s="48"/>
      <c r="P145" s="41" t="str">
        <f t="shared" si="1"/>
        <v>Mo, 06.</v>
      </c>
      <c r="Q145" s="42"/>
      <c r="R145" s="42"/>
      <c r="S145" s="42"/>
      <c r="T145" s="42"/>
      <c r="U145" s="42"/>
      <c r="V145" s="42"/>
      <c r="W145" s="42"/>
      <c r="X145" s="42"/>
    </row>
    <row r="146" spans="2:24" s="38" customFormat="1" x14ac:dyDescent="0.2">
      <c r="B146" s="43"/>
      <c r="C146" s="43"/>
      <c r="D146" s="43"/>
      <c r="E146" s="43"/>
      <c r="F146" s="43"/>
      <c r="G146" s="43"/>
      <c r="H146" s="43"/>
      <c r="I146" s="43"/>
      <c r="J146" s="43"/>
      <c r="K146" s="44"/>
      <c r="L146" s="45">
        <v>43045.208333333336</v>
      </c>
      <c r="M146" s="46">
        <v>13181.97876339</v>
      </c>
      <c r="N146" s="47"/>
      <c r="O146" s="48"/>
      <c r="P146" s="41" t="str">
        <f t="shared" si="1"/>
        <v>Mo, 06.</v>
      </c>
      <c r="Q146" s="42"/>
      <c r="R146" s="42"/>
      <c r="S146" s="42"/>
      <c r="T146" s="42"/>
      <c r="U146" s="42"/>
      <c r="V146" s="42"/>
      <c r="W146" s="42"/>
      <c r="X146" s="42"/>
    </row>
    <row r="147" spans="2:24" s="38" customFormat="1" x14ac:dyDescent="0.2">
      <c r="B147" s="43"/>
      <c r="C147" s="43"/>
      <c r="D147" s="43"/>
      <c r="E147" s="43"/>
      <c r="F147" s="43"/>
      <c r="G147" s="43"/>
      <c r="H147" s="43"/>
      <c r="I147" s="43"/>
      <c r="J147" s="43"/>
      <c r="K147" s="44"/>
      <c r="L147" s="45">
        <v>43045.25</v>
      </c>
      <c r="M147" s="46">
        <v>15046.30084672</v>
      </c>
      <c r="N147" s="47"/>
      <c r="O147" s="48"/>
      <c r="P147" s="41" t="str">
        <f t="shared" si="1"/>
        <v>Mo, 06.</v>
      </c>
      <c r="Q147" s="42"/>
      <c r="R147" s="42"/>
      <c r="S147" s="42"/>
      <c r="T147" s="42"/>
      <c r="U147" s="42"/>
      <c r="V147" s="42"/>
      <c r="W147" s="42"/>
      <c r="X147" s="42"/>
    </row>
    <row r="148" spans="2:24" s="38" customFormat="1" x14ac:dyDescent="0.2">
      <c r="B148" s="43"/>
      <c r="C148" s="43"/>
      <c r="D148" s="43"/>
      <c r="E148" s="43"/>
      <c r="F148" s="43"/>
      <c r="G148" s="43"/>
      <c r="H148" s="43"/>
      <c r="I148" s="43"/>
      <c r="J148" s="43"/>
      <c r="K148" s="44"/>
      <c r="L148" s="45">
        <v>43045.291666666664</v>
      </c>
      <c r="M148" s="46">
        <v>15522.720920240001</v>
      </c>
      <c r="N148" s="47"/>
      <c r="O148" s="48"/>
      <c r="P148" s="41" t="str">
        <f t="shared" si="1"/>
        <v>Mo, 06.</v>
      </c>
      <c r="Q148" s="42"/>
      <c r="R148" s="42"/>
      <c r="S148" s="42"/>
      <c r="T148" s="42"/>
      <c r="U148" s="42"/>
      <c r="V148" s="42"/>
      <c r="W148" s="42"/>
      <c r="X148" s="42"/>
    </row>
    <row r="149" spans="2:24" s="38" customFormat="1" x14ac:dyDescent="0.2">
      <c r="B149" s="43"/>
      <c r="C149" s="43"/>
      <c r="D149" s="43"/>
      <c r="E149" s="43"/>
      <c r="F149" s="43"/>
      <c r="G149" s="43"/>
      <c r="H149" s="43"/>
      <c r="I149" s="43"/>
      <c r="J149" s="43"/>
      <c r="K149" s="44"/>
      <c r="L149" s="45">
        <v>43045.333333333336</v>
      </c>
      <c r="M149" s="46">
        <v>15277.764533539999</v>
      </c>
      <c r="N149" s="47"/>
      <c r="O149" s="48"/>
      <c r="P149" s="41" t="str">
        <f t="shared" si="1"/>
        <v>Mo, 06.</v>
      </c>
      <c r="Q149" s="42"/>
      <c r="R149" s="42"/>
      <c r="S149" s="42"/>
      <c r="T149" s="42"/>
      <c r="U149" s="42"/>
      <c r="V149" s="42"/>
      <c r="W149" s="42"/>
      <c r="X149" s="42"/>
    </row>
    <row r="150" spans="2:24" s="38" customFormat="1" x14ac:dyDescent="0.2">
      <c r="B150" s="43"/>
      <c r="C150" s="43"/>
      <c r="D150" s="43"/>
      <c r="E150" s="43"/>
      <c r="F150" s="43"/>
      <c r="G150" s="43"/>
      <c r="H150" s="43"/>
      <c r="I150" s="43"/>
      <c r="J150" s="43"/>
      <c r="K150" s="44"/>
      <c r="L150" s="45">
        <v>43045.375</v>
      </c>
      <c r="M150" s="46">
        <v>14776.88294786</v>
      </c>
      <c r="N150" s="47"/>
      <c r="O150" s="48"/>
      <c r="P150" s="41" t="str">
        <f t="shared" si="1"/>
        <v>Mo, 06.</v>
      </c>
      <c r="Q150" s="42"/>
      <c r="R150" s="42"/>
      <c r="S150" s="42"/>
      <c r="T150" s="42"/>
      <c r="U150" s="42"/>
      <c r="V150" s="42"/>
      <c r="W150" s="42"/>
      <c r="X150" s="42"/>
    </row>
    <row r="151" spans="2:24" s="38" customFormat="1" x14ac:dyDescent="0.2">
      <c r="B151" s="43"/>
      <c r="C151" s="43"/>
      <c r="D151" s="43"/>
      <c r="E151" s="43"/>
      <c r="F151" s="43"/>
      <c r="G151" s="43"/>
      <c r="H151" s="43"/>
      <c r="I151" s="43"/>
      <c r="J151" s="43"/>
      <c r="K151" s="44"/>
      <c r="L151" s="45">
        <v>43045.416666666664</v>
      </c>
      <c r="M151" s="46">
        <v>14766.22926328</v>
      </c>
      <c r="N151" s="47"/>
      <c r="O151" s="48"/>
      <c r="P151" s="41" t="str">
        <f t="shared" si="1"/>
        <v>Mo, 06.</v>
      </c>
      <c r="Q151" s="42"/>
      <c r="R151" s="42"/>
      <c r="S151" s="42"/>
      <c r="T151" s="42"/>
      <c r="U151" s="42"/>
      <c r="V151" s="42"/>
      <c r="W151" s="42"/>
      <c r="X151" s="42"/>
    </row>
    <row r="152" spans="2:24" s="38" customFormat="1" x14ac:dyDescent="0.2">
      <c r="B152" s="43"/>
      <c r="C152" s="43"/>
      <c r="D152" s="43"/>
      <c r="E152" s="43"/>
      <c r="F152" s="43"/>
      <c r="G152" s="43"/>
      <c r="H152" s="43"/>
      <c r="I152" s="43"/>
      <c r="J152" s="43"/>
      <c r="K152" s="44"/>
      <c r="L152" s="45">
        <v>43045.458333333336</v>
      </c>
      <c r="M152" s="46">
        <v>14368.75030091</v>
      </c>
      <c r="N152" s="47"/>
      <c r="O152" s="48"/>
      <c r="P152" s="41" t="str">
        <f t="shared" si="1"/>
        <v>Mo, 06.</v>
      </c>
      <c r="Q152" s="42"/>
      <c r="R152" s="42"/>
      <c r="S152" s="42"/>
      <c r="T152" s="42"/>
      <c r="U152" s="42"/>
      <c r="V152" s="42"/>
      <c r="W152" s="42"/>
      <c r="X152" s="42"/>
    </row>
    <row r="153" spans="2:24" s="38" customFormat="1" x14ac:dyDescent="0.2">
      <c r="B153" s="43"/>
      <c r="C153" s="43"/>
      <c r="D153" s="43"/>
      <c r="E153" s="43"/>
      <c r="F153" s="43"/>
      <c r="G153" s="43"/>
      <c r="H153" s="43"/>
      <c r="I153" s="43"/>
      <c r="J153" s="43"/>
      <c r="K153" s="44"/>
      <c r="L153" s="45">
        <v>43045.5</v>
      </c>
      <c r="M153" s="46">
        <v>14093.43997338</v>
      </c>
      <c r="N153" s="47"/>
      <c r="O153" s="48"/>
      <c r="P153" s="41" t="str">
        <f t="shared" si="1"/>
        <v>Mo, 06.</v>
      </c>
      <c r="Q153" s="42"/>
      <c r="R153" s="42"/>
      <c r="S153" s="42"/>
      <c r="T153" s="42"/>
      <c r="U153" s="42"/>
      <c r="V153" s="42"/>
      <c r="W153" s="42"/>
      <c r="X153" s="42"/>
    </row>
    <row r="154" spans="2:24" s="38" customFormat="1" x14ac:dyDescent="0.2">
      <c r="B154" s="43"/>
      <c r="C154" s="43"/>
      <c r="D154" s="43"/>
      <c r="E154" s="43"/>
      <c r="F154" s="43"/>
      <c r="G154" s="43"/>
      <c r="H154" s="43"/>
      <c r="I154" s="43"/>
      <c r="J154" s="43"/>
      <c r="K154" s="44"/>
      <c r="L154" s="45">
        <v>43045.541666666664</v>
      </c>
      <c r="M154" s="46">
        <v>14196.67986808</v>
      </c>
      <c r="N154" s="47"/>
      <c r="O154" s="48"/>
      <c r="P154" s="41" t="str">
        <f t="shared" si="1"/>
        <v>Mo, 06.</v>
      </c>
      <c r="Q154" s="42"/>
      <c r="R154" s="42"/>
      <c r="S154" s="42"/>
      <c r="T154" s="42"/>
      <c r="U154" s="42"/>
      <c r="V154" s="42"/>
      <c r="W154" s="42"/>
      <c r="X154" s="42"/>
    </row>
    <row r="155" spans="2:24" s="38" customFormat="1" x14ac:dyDescent="0.2">
      <c r="B155" s="43"/>
      <c r="C155" s="43"/>
      <c r="D155" s="43"/>
      <c r="E155" s="43"/>
      <c r="F155" s="43"/>
      <c r="G155" s="43"/>
      <c r="H155" s="43"/>
      <c r="I155" s="43"/>
      <c r="J155" s="43"/>
      <c r="K155" s="44"/>
      <c r="L155" s="45">
        <v>43045.583333333336</v>
      </c>
      <c r="M155" s="46">
        <v>14309.19929239</v>
      </c>
      <c r="N155" s="47"/>
      <c r="O155" s="48"/>
      <c r="P155" s="41" t="str">
        <f t="shared" ref="P155:P218" si="2">+TEXT(L156,"TTT, TT.")</f>
        <v>Mo, 06.</v>
      </c>
      <c r="Q155" s="42"/>
      <c r="R155" s="42"/>
      <c r="S155" s="42"/>
      <c r="T155" s="42"/>
      <c r="U155" s="42"/>
      <c r="V155" s="42"/>
      <c r="W155" s="42"/>
      <c r="X155" s="42"/>
    </row>
    <row r="156" spans="2:24" s="38" customFormat="1" x14ac:dyDescent="0.2">
      <c r="B156" s="43"/>
      <c r="C156" s="43"/>
      <c r="D156" s="43"/>
      <c r="E156" s="43"/>
      <c r="F156" s="43"/>
      <c r="G156" s="43"/>
      <c r="H156" s="43"/>
      <c r="I156" s="43"/>
      <c r="J156" s="43"/>
      <c r="K156" s="44"/>
      <c r="L156" s="45">
        <v>43045.625</v>
      </c>
      <c r="M156" s="46">
        <v>14555.970242440002</v>
      </c>
      <c r="N156" s="47"/>
      <c r="O156" s="48"/>
      <c r="P156" s="41" t="str">
        <f t="shared" si="2"/>
        <v>Mo, 06.</v>
      </c>
      <c r="Q156" s="42"/>
      <c r="R156" s="42"/>
      <c r="S156" s="42"/>
      <c r="T156" s="42"/>
      <c r="U156" s="42"/>
      <c r="V156" s="42"/>
      <c r="W156" s="42"/>
      <c r="X156" s="42"/>
    </row>
    <row r="157" spans="2:24" s="38" customFormat="1" x14ac:dyDescent="0.2">
      <c r="B157" s="43"/>
      <c r="C157" s="43"/>
      <c r="D157" s="43"/>
      <c r="E157" s="43"/>
      <c r="F157" s="43"/>
      <c r="G157" s="43"/>
      <c r="H157" s="43"/>
      <c r="I157" s="43"/>
      <c r="J157" s="43"/>
      <c r="K157" s="44"/>
      <c r="L157" s="45">
        <v>43045.666666666664</v>
      </c>
      <c r="M157" s="46">
        <v>14775.28948191</v>
      </c>
      <c r="N157" s="47"/>
      <c r="O157" s="48"/>
      <c r="P157" s="41" t="str">
        <f t="shared" si="2"/>
        <v>Mo, 06.</v>
      </c>
      <c r="Q157" s="42"/>
      <c r="R157" s="42"/>
      <c r="S157" s="42"/>
      <c r="T157" s="42"/>
      <c r="U157" s="42"/>
      <c r="V157" s="42"/>
      <c r="W157" s="42"/>
      <c r="X157" s="42"/>
    </row>
    <row r="158" spans="2:24" s="38" customFormat="1" x14ac:dyDescent="0.2">
      <c r="B158" s="43"/>
      <c r="C158" s="43"/>
      <c r="D158" s="43"/>
      <c r="E158" s="43"/>
      <c r="F158" s="43"/>
      <c r="G158" s="43"/>
      <c r="H158" s="43"/>
      <c r="I158" s="43"/>
      <c r="J158" s="43"/>
      <c r="K158" s="44"/>
      <c r="L158" s="45">
        <v>43045.708333333336</v>
      </c>
      <c r="M158" s="46">
        <v>14769.241362749999</v>
      </c>
      <c r="N158" s="47"/>
      <c r="O158" s="48"/>
      <c r="P158" s="41" t="str">
        <f t="shared" si="2"/>
        <v>Mo, 06.</v>
      </c>
      <c r="Q158" s="42"/>
      <c r="R158" s="42"/>
      <c r="S158" s="42"/>
      <c r="T158" s="42"/>
      <c r="U158" s="42"/>
      <c r="V158" s="42"/>
      <c r="W158" s="42"/>
      <c r="X158" s="42"/>
    </row>
    <row r="159" spans="2:24" s="38" customFormat="1" x14ac:dyDescent="0.2">
      <c r="B159" s="43"/>
      <c r="C159" s="43"/>
      <c r="D159" s="43"/>
      <c r="E159" s="43"/>
      <c r="F159" s="43"/>
      <c r="G159" s="43"/>
      <c r="H159" s="43"/>
      <c r="I159" s="43"/>
      <c r="J159" s="43"/>
      <c r="K159" s="44"/>
      <c r="L159" s="45">
        <v>43045.75</v>
      </c>
      <c r="M159" s="46">
        <v>14854.564526619999</v>
      </c>
      <c r="N159" s="47"/>
      <c r="O159" s="48"/>
      <c r="P159" s="41" t="str">
        <f t="shared" si="2"/>
        <v>Mo, 06.</v>
      </c>
      <c r="Q159" s="42"/>
      <c r="R159" s="42"/>
      <c r="S159" s="42"/>
      <c r="T159" s="42"/>
      <c r="U159" s="42"/>
      <c r="V159" s="42"/>
      <c r="W159" s="42"/>
      <c r="X159" s="42"/>
    </row>
    <row r="160" spans="2:24" s="38" customFormat="1" x14ac:dyDescent="0.2">
      <c r="B160" s="43"/>
      <c r="C160" s="43"/>
      <c r="D160" s="43"/>
      <c r="E160" s="43"/>
      <c r="F160" s="43"/>
      <c r="G160" s="43"/>
      <c r="H160" s="43"/>
      <c r="I160" s="43"/>
      <c r="J160" s="43"/>
      <c r="K160" s="44"/>
      <c r="L160" s="45">
        <v>43045.791666666664</v>
      </c>
      <c r="M160" s="46">
        <v>14660.97924921</v>
      </c>
      <c r="N160" s="47"/>
      <c r="O160" s="48"/>
      <c r="P160" s="41" t="str">
        <f t="shared" si="2"/>
        <v>Mo, 06.</v>
      </c>
      <c r="Q160" s="42"/>
      <c r="R160" s="42"/>
      <c r="S160" s="42"/>
      <c r="T160" s="42"/>
      <c r="U160" s="42"/>
      <c r="V160" s="42"/>
      <c r="W160" s="42"/>
      <c r="X160" s="42"/>
    </row>
    <row r="161" spans="2:24" s="38" customFormat="1" x14ac:dyDescent="0.2">
      <c r="B161" s="43"/>
      <c r="C161" s="43"/>
      <c r="D161" s="43"/>
      <c r="E161" s="43"/>
      <c r="F161" s="43"/>
      <c r="G161" s="43"/>
      <c r="H161" s="43"/>
      <c r="I161" s="43"/>
      <c r="J161" s="43"/>
      <c r="K161" s="44"/>
      <c r="L161" s="45">
        <v>43045.833333333336</v>
      </c>
      <c r="M161" s="46">
        <v>14069.124306770002</v>
      </c>
      <c r="N161" s="47"/>
      <c r="O161" s="48"/>
      <c r="P161" s="41" t="str">
        <f t="shared" si="2"/>
        <v>Mo, 06.</v>
      </c>
      <c r="Q161" s="42"/>
      <c r="R161" s="42"/>
      <c r="S161" s="42"/>
      <c r="T161" s="42"/>
      <c r="U161" s="42"/>
      <c r="V161" s="42"/>
      <c r="W161" s="42"/>
      <c r="X161" s="42"/>
    </row>
    <row r="162" spans="2:24" s="38" customFormat="1" x14ac:dyDescent="0.2">
      <c r="B162" s="43"/>
      <c r="C162" s="43"/>
      <c r="D162" s="43"/>
      <c r="E162" s="43"/>
      <c r="F162" s="43"/>
      <c r="G162" s="43"/>
      <c r="H162" s="43"/>
      <c r="I162" s="43"/>
      <c r="J162" s="43"/>
      <c r="K162" s="44"/>
      <c r="L162" s="45">
        <v>43045.875</v>
      </c>
      <c r="M162" s="46">
        <v>13358.247136129999</v>
      </c>
      <c r="N162" s="47"/>
      <c r="O162" s="48"/>
      <c r="P162" s="41" t="str">
        <f t="shared" si="2"/>
        <v>Mo, 06.</v>
      </c>
      <c r="Q162" s="42"/>
      <c r="R162" s="42"/>
      <c r="S162" s="42"/>
      <c r="T162" s="42"/>
      <c r="U162" s="42"/>
      <c r="V162" s="42"/>
      <c r="W162" s="42"/>
      <c r="X162" s="42"/>
    </row>
    <row r="163" spans="2:24" s="38" customFormat="1" x14ac:dyDescent="0.2">
      <c r="B163" s="43"/>
      <c r="C163" s="43"/>
      <c r="D163" s="43"/>
      <c r="E163" s="43"/>
      <c r="F163" s="43"/>
      <c r="G163" s="43"/>
      <c r="H163" s="43"/>
      <c r="I163" s="43"/>
      <c r="J163" s="43"/>
      <c r="K163" s="44"/>
      <c r="L163" s="45">
        <v>43045.916666666664</v>
      </c>
      <c r="M163" s="46">
        <v>11998.870325830001</v>
      </c>
      <c r="N163" s="47"/>
      <c r="O163" s="48"/>
      <c r="P163" s="41" t="str">
        <f t="shared" si="2"/>
        <v>Mo, 06.</v>
      </c>
      <c r="Q163" s="42"/>
      <c r="R163" s="42"/>
      <c r="S163" s="42"/>
      <c r="T163" s="42"/>
      <c r="U163" s="42"/>
      <c r="V163" s="42"/>
      <c r="W163" s="42"/>
      <c r="X163" s="42"/>
    </row>
    <row r="164" spans="2:24" s="38" customFormat="1" x14ac:dyDescent="0.2">
      <c r="B164" s="43"/>
      <c r="C164" s="43"/>
      <c r="D164" s="43"/>
      <c r="E164" s="43"/>
      <c r="F164" s="43"/>
      <c r="G164" s="43"/>
      <c r="H164" s="43"/>
      <c r="I164" s="43"/>
      <c r="J164" s="43"/>
      <c r="K164" s="44"/>
      <c r="L164" s="45">
        <v>43045.958333333336</v>
      </c>
      <c r="M164" s="46">
        <v>11049.4098744</v>
      </c>
      <c r="N164" s="47"/>
      <c r="O164" s="48"/>
      <c r="P164" s="41" t="str">
        <f t="shared" si="2"/>
        <v>Di, 07.</v>
      </c>
      <c r="Q164" s="42"/>
      <c r="R164" s="42"/>
      <c r="S164" s="42"/>
      <c r="T164" s="42"/>
      <c r="U164" s="42"/>
      <c r="V164" s="42"/>
      <c r="W164" s="42"/>
      <c r="X164" s="42"/>
    </row>
    <row r="165" spans="2:24" s="38" customFormat="1" x14ac:dyDescent="0.2">
      <c r="B165" s="43"/>
      <c r="C165" s="43"/>
      <c r="D165" s="43"/>
      <c r="E165" s="43"/>
      <c r="F165" s="43"/>
      <c r="G165" s="43"/>
      <c r="H165" s="43"/>
      <c r="I165" s="43"/>
      <c r="J165" s="43"/>
      <c r="K165" s="44"/>
      <c r="L165" s="45">
        <v>43046</v>
      </c>
      <c r="M165" s="46">
        <v>10852.22309206</v>
      </c>
      <c r="N165" s="47"/>
      <c r="O165" s="48"/>
      <c r="P165" s="41" t="str">
        <f t="shared" si="2"/>
        <v>Di, 07.</v>
      </c>
      <c r="Q165" s="42"/>
      <c r="R165" s="42"/>
      <c r="S165" s="42"/>
      <c r="T165" s="42"/>
      <c r="U165" s="42"/>
      <c r="V165" s="42"/>
      <c r="W165" s="42"/>
      <c r="X165" s="42"/>
    </row>
    <row r="166" spans="2:24" s="38" customFormat="1" x14ac:dyDescent="0.2">
      <c r="B166" s="43"/>
      <c r="C166" s="43"/>
      <c r="D166" s="43"/>
      <c r="E166" s="43"/>
      <c r="F166" s="43"/>
      <c r="G166" s="43"/>
      <c r="H166" s="43"/>
      <c r="I166" s="43"/>
      <c r="J166" s="43"/>
      <c r="K166" s="44"/>
      <c r="L166" s="45">
        <v>43046.041666666664</v>
      </c>
      <c r="M166" s="46">
        <v>10844.672044770001</v>
      </c>
      <c r="N166" s="47"/>
      <c r="O166" s="48"/>
      <c r="P166" s="41" t="str">
        <f t="shared" si="2"/>
        <v>Di, 07.</v>
      </c>
      <c r="Q166" s="42"/>
      <c r="R166" s="42"/>
      <c r="S166" s="42"/>
      <c r="T166" s="42"/>
      <c r="U166" s="42"/>
      <c r="V166" s="42"/>
      <c r="W166" s="42"/>
      <c r="X166" s="42"/>
    </row>
    <row r="167" spans="2:24" s="38" customFormat="1" x14ac:dyDescent="0.2">
      <c r="B167" s="43"/>
      <c r="C167" s="43"/>
      <c r="D167" s="43"/>
      <c r="E167" s="43"/>
      <c r="F167" s="43"/>
      <c r="G167" s="43"/>
      <c r="H167" s="43"/>
      <c r="I167" s="43"/>
      <c r="J167" s="43"/>
      <c r="K167" s="44"/>
      <c r="L167" s="45">
        <v>43046.083333333336</v>
      </c>
      <c r="M167" s="46">
        <v>10307.871251830002</v>
      </c>
      <c r="N167" s="47"/>
      <c r="O167" s="48"/>
      <c r="P167" s="41" t="str">
        <f t="shared" si="2"/>
        <v>Di, 07.</v>
      </c>
      <c r="Q167" s="42"/>
      <c r="R167" s="42"/>
      <c r="S167" s="42"/>
      <c r="T167" s="42"/>
      <c r="U167" s="42"/>
      <c r="V167" s="42"/>
      <c r="W167" s="42"/>
      <c r="X167" s="42"/>
    </row>
    <row r="168" spans="2:24" s="38" customFormat="1" x14ac:dyDescent="0.2">
      <c r="B168" s="43"/>
      <c r="C168" s="43"/>
      <c r="D168" s="43"/>
      <c r="E168" s="43"/>
      <c r="F168" s="43"/>
      <c r="G168" s="43"/>
      <c r="H168" s="43"/>
      <c r="I168" s="43"/>
      <c r="J168" s="43"/>
      <c r="K168" s="44"/>
      <c r="L168" s="45">
        <v>43046.125</v>
      </c>
      <c r="M168" s="46">
        <v>10342.120931310001</v>
      </c>
      <c r="N168" s="47"/>
      <c r="O168" s="48"/>
      <c r="P168" s="41" t="str">
        <f t="shared" si="2"/>
        <v>Di, 07.</v>
      </c>
      <c r="Q168" s="42"/>
      <c r="R168" s="42"/>
      <c r="S168" s="42"/>
      <c r="T168" s="42"/>
      <c r="U168" s="42"/>
      <c r="V168" s="42"/>
      <c r="W168" s="42"/>
      <c r="X168" s="42"/>
    </row>
    <row r="169" spans="2:24" s="38" customFormat="1" x14ac:dyDescent="0.2">
      <c r="B169" s="43"/>
      <c r="C169" s="43"/>
      <c r="D169" s="43"/>
      <c r="E169" s="43"/>
      <c r="F169" s="43"/>
      <c r="G169" s="43"/>
      <c r="H169" s="43"/>
      <c r="I169" s="43"/>
      <c r="J169" s="43"/>
      <c r="K169" s="44"/>
      <c r="L169" s="45">
        <v>43046.166666666664</v>
      </c>
      <c r="M169" s="46">
        <v>11220.612706200001</v>
      </c>
      <c r="N169" s="47"/>
      <c r="O169" s="48"/>
      <c r="P169" s="41" t="str">
        <f t="shared" si="2"/>
        <v>Di, 07.</v>
      </c>
      <c r="Q169" s="42"/>
      <c r="R169" s="42"/>
      <c r="S169" s="42"/>
      <c r="T169" s="42"/>
      <c r="U169" s="42"/>
      <c r="V169" s="42"/>
      <c r="W169" s="42"/>
      <c r="X169" s="42"/>
    </row>
    <row r="170" spans="2:24" s="38" customFormat="1" x14ac:dyDescent="0.2">
      <c r="B170" s="43"/>
      <c r="C170" s="43"/>
      <c r="D170" s="43"/>
      <c r="E170" s="43"/>
      <c r="F170" s="43"/>
      <c r="G170" s="43"/>
      <c r="H170" s="43"/>
      <c r="I170" s="43"/>
      <c r="J170" s="43"/>
      <c r="K170" s="44"/>
      <c r="L170" s="45">
        <v>43046.208333333336</v>
      </c>
      <c r="M170" s="46">
        <v>13491.351993480001</v>
      </c>
      <c r="N170" s="47"/>
      <c r="O170" s="48"/>
      <c r="P170" s="41" t="str">
        <f t="shared" si="2"/>
        <v>Di, 07.</v>
      </c>
      <c r="Q170" s="42"/>
      <c r="R170" s="42"/>
      <c r="S170" s="42"/>
      <c r="T170" s="42"/>
      <c r="U170" s="42"/>
      <c r="V170" s="42"/>
      <c r="W170" s="42"/>
      <c r="X170" s="42"/>
    </row>
    <row r="171" spans="2:24" s="38" customFormat="1" x14ac:dyDescent="0.2">
      <c r="B171" s="43"/>
      <c r="C171" s="43"/>
      <c r="D171" s="43"/>
      <c r="E171" s="43"/>
      <c r="F171" s="43"/>
      <c r="G171" s="43"/>
      <c r="H171" s="43"/>
      <c r="I171" s="43"/>
      <c r="J171" s="43"/>
      <c r="K171" s="44"/>
      <c r="L171" s="45">
        <v>43046.25</v>
      </c>
      <c r="M171" s="46">
        <v>15617.58141846</v>
      </c>
      <c r="N171" s="47"/>
      <c r="O171" s="48"/>
      <c r="P171" s="41" t="str">
        <f t="shared" si="2"/>
        <v>Di, 07.</v>
      </c>
      <c r="Q171" s="42"/>
      <c r="R171" s="42"/>
      <c r="S171" s="42"/>
      <c r="T171" s="42"/>
      <c r="U171" s="42"/>
      <c r="V171" s="42"/>
      <c r="W171" s="42"/>
      <c r="X171" s="42"/>
    </row>
    <row r="172" spans="2:24" s="38" customFormat="1" x14ac:dyDescent="0.2">
      <c r="B172" s="43"/>
      <c r="C172" s="43"/>
      <c r="D172" s="43"/>
      <c r="E172" s="43"/>
      <c r="F172" s="43"/>
      <c r="G172" s="43"/>
      <c r="H172" s="43"/>
      <c r="I172" s="43"/>
      <c r="J172" s="43"/>
      <c r="K172" s="44"/>
      <c r="L172" s="45">
        <v>43046.291666666664</v>
      </c>
      <c r="M172" s="46">
        <v>15766.528595010001</v>
      </c>
      <c r="N172" s="47"/>
      <c r="O172" s="48"/>
      <c r="P172" s="41" t="str">
        <f t="shared" si="2"/>
        <v>Di, 07.</v>
      </c>
      <c r="Q172" s="42"/>
      <c r="R172" s="42"/>
      <c r="S172" s="42"/>
      <c r="T172" s="42"/>
      <c r="U172" s="42"/>
      <c r="V172" s="42"/>
      <c r="W172" s="42"/>
      <c r="X172" s="42"/>
    </row>
    <row r="173" spans="2:24" s="38" customFormat="1" x14ac:dyDescent="0.2">
      <c r="B173" s="43"/>
      <c r="C173" s="43"/>
      <c r="D173" s="43"/>
      <c r="E173" s="43"/>
      <c r="F173" s="43"/>
      <c r="G173" s="43"/>
      <c r="H173" s="43"/>
      <c r="I173" s="43"/>
      <c r="J173" s="43"/>
      <c r="K173" s="44"/>
      <c r="L173" s="45">
        <v>43046.333333333336</v>
      </c>
      <c r="M173" s="46">
        <v>15843.442958760001</v>
      </c>
      <c r="N173" s="47"/>
      <c r="O173" s="48"/>
      <c r="P173" s="41" t="str">
        <f t="shared" si="2"/>
        <v>Di, 07.</v>
      </c>
      <c r="Q173" s="42"/>
      <c r="R173" s="42"/>
      <c r="S173" s="42"/>
      <c r="T173" s="42"/>
      <c r="U173" s="42"/>
      <c r="V173" s="42"/>
      <c r="W173" s="42"/>
      <c r="X173" s="42"/>
    </row>
    <row r="174" spans="2:24" s="38" customFormat="1" x14ac:dyDescent="0.2">
      <c r="B174" s="43"/>
      <c r="C174" s="43"/>
      <c r="D174" s="43"/>
      <c r="E174" s="43"/>
      <c r="F174" s="43"/>
      <c r="G174" s="43"/>
      <c r="H174" s="43"/>
      <c r="I174" s="43"/>
      <c r="J174" s="43"/>
      <c r="K174" s="44"/>
      <c r="L174" s="45">
        <v>43046.375</v>
      </c>
      <c r="M174" s="46">
        <v>15712.42588545</v>
      </c>
      <c r="N174" s="47"/>
      <c r="O174" s="48"/>
      <c r="P174" s="41" t="str">
        <f t="shared" si="2"/>
        <v>Di, 07.</v>
      </c>
      <c r="Q174" s="42"/>
      <c r="R174" s="42"/>
      <c r="S174" s="42"/>
      <c r="T174" s="42"/>
      <c r="U174" s="42"/>
      <c r="V174" s="42"/>
      <c r="W174" s="42"/>
      <c r="X174" s="42"/>
    </row>
    <row r="175" spans="2:24" s="38" customFormat="1" x14ac:dyDescent="0.2">
      <c r="B175" s="43"/>
      <c r="C175" s="43"/>
      <c r="D175" s="43"/>
      <c r="E175" s="43"/>
      <c r="F175" s="43"/>
      <c r="G175" s="43"/>
      <c r="H175" s="43"/>
      <c r="I175" s="43"/>
      <c r="J175" s="43"/>
      <c r="K175" s="44"/>
      <c r="L175" s="45">
        <v>43046.416666666664</v>
      </c>
      <c r="M175" s="46">
        <v>15502.78311285</v>
      </c>
      <c r="N175" s="47"/>
      <c r="O175" s="48"/>
      <c r="P175" s="41" t="str">
        <f t="shared" si="2"/>
        <v>Di, 07.</v>
      </c>
      <c r="Q175" s="42"/>
      <c r="R175" s="42"/>
      <c r="S175" s="42"/>
      <c r="T175" s="42"/>
      <c r="U175" s="42"/>
      <c r="V175" s="42"/>
      <c r="W175" s="42"/>
      <c r="X175" s="42"/>
    </row>
    <row r="176" spans="2:24" s="38" customFormat="1" x14ac:dyDescent="0.2">
      <c r="B176" s="43"/>
      <c r="C176" s="43"/>
      <c r="D176" s="43"/>
      <c r="E176" s="43"/>
      <c r="F176" s="43"/>
      <c r="G176" s="43"/>
      <c r="H176" s="43"/>
      <c r="I176" s="43"/>
      <c r="J176" s="43"/>
      <c r="K176" s="44"/>
      <c r="L176" s="45">
        <v>43046.458333333336</v>
      </c>
      <c r="M176" s="46">
        <v>15213.02835658</v>
      </c>
      <c r="N176" s="47"/>
      <c r="O176" s="48"/>
      <c r="P176" s="41" t="str">
        <f t="shared" si="2"/>
        <v>Di, 07.</v>
      </c>
      <c r="Q176" s="42"/>
      <c r="R176" s="42"/>
      <c r="S176" s="42"/>
      <c r="T176" s="42"/>
      <c r="U176" s="42"/>
      <c r="V176" s="42"/>
      <c r="W176" s="42"/>
      <c r="X176" s="42"/>
    </row>
    <row r="177" spans="2:24" s="38" customFormat="1" x14ac:dyDescent="0.2">
      <c r="B177" s="43"/>
      <c r="C177" s="43"/>
      <c r="D177" s="43"/>
      <c r="E177" s="43"/>
      <c r="F177" s="43"/>
      <c r="G177" s="43"/>
      <c r="H177" s="43"/>
      <c r="I177" s="43"/>
      <c r="J177" s="43"/>
      <c r="K177" s="44"/>
      <c r="L177" s="45">
        <v>43046.5</v>
      </c>
      <c r="M177" s="46">
        <v>15096.295364540001</v>
      </c>
      <c r="N177" s="47"/>
      <c r="O177" s="48"/>
      <c r="P177" s="41" t="str">
        <f t="shared" si="2"/>
        <v>Di, 07.</v>
      </c>
      <c r="Q177" s="42"/>
      <c r="R177" s="42"/>
      <c r="S177" s="42"/>
      <c r="T177" s="42"/>
      <c r="U177" s="42"/>
      <c r="V177" s="42"/>
      <c r="W177" s="42"/>
      <c r="X177" s="42"/>
    </row>
    <row r="178" spans="2:24" s="38" customFormat="1" x14ac:dyDescent="0.2">
      <c r="B178" s="43"/>
      <c r="C178" s="43"/>
      <c r="D178" s="43"/>
      <c r="E178" s="43"/>
      <c r="F178" s="43"/>
      <c r="G178" s="43"/>
      <c r="H178" s="43"/>
      <c r="I178" s="43"/>
      <c r="J178" s="43"/>
      <c r="K178" s="44"/>
      <c r="L178" s="45">
        <v>43046.541666666664</v>
      </c>
      <c r="M178" s="46">
        <v>15394.86019872</v>
      </c>
      <c r="N178" s="47"/>
      <c r="O178" s="48"/>
      <c r="P178" s="41" t="str">
        <f t="shared" si="2"/>
        <v>Di, 07.</v>
      </c>
      <c r="Q178" s="42"/>
      <c r="R178" s="42"/>
      <c r="S178" s="42"/>
      <c r="T178" s="42"/>
      <c r="U178" s="42"/>
      <c r="V178" s="42"/>
      <c r="W178" s="42"/>
      <c r="X178" s="42"/>
    </row>
    <row r="179" spans="2:24" s="38" customFormat="1" x14ac:dyDescent="0.2">
      <c r="B179" s="43"/>
      <c r="C179" s="43"/>
      <c r="D179" s="43"/>
      <c r="E179" s="43"/>
      <c r="F179" s="43"/>
      <c r="G179" s="43"/>
      <c r="H179" s="43"/>
      <c r="I179" s="43"/>
      <c r="J179" s="43"/>
      <c r="K179" s="44"/>
      <c r="L179" s="45">
        <v>43046.583333333336</v>
      </c>
      <c r="M179" s="46">
        <v>15457.39453501</v>
      </c>
      <c r="N179" s="47"/>
      <c r="O179" s="48"/>
      <c r="P179" s="41" t="str">
        <f t="shared" si="2"/>
        <v>Di, 07.</v>
      </c>
      <c r="Q179" s="42"/>
      <c r="R179" s="42"/>
      <c r="S179" s="42"/>
      <c r="T179" s="42"/>
      <c r="U179" s="42"/>
      <c r="V179" s="42"/>
      <c r="W179" s="42"/>
      <c r="X179" s="42"/>
    </row>
    <row r="180" spans="2:24" s="38" customFormat="1" x14ac:dyDescent="0.2">
      <c r="B180" s="43"/>
      <c r="C180" s="43"/>
      <c r="D180" s="43"/>
      <c r="E180" s="43"/>
      <c r="F180" s="43"/>
      <c r="G180" s="43"/>
      <c r="H180" s="43"/>
      <c r="I180" s="43"/>
      <c r="J180" s="43"/>
      <c r="K180" s="44"/>
      <c r="L180" s="45">
        <v>43046.625</v>
      </c>
      <c r="M180" s="46">
        <v>15330.093873310001</v>
      </c>
      <c r="N180" s="47"/>
      <c r="O180" s="48"/>
      <c r="P180" s="41" t="str">
        <f t="shared" si="2"/>
        <v>Di, 07.</v>
      </c>
      <c r="Q180" s="42"/>
      <c r="R180" s="42"/>
      <c r="S180" s="42"/>
      <c r="T180" s="42"/>
      <c r="U180" s="42"/>
      <c r="V180" s="42"/>
      <c r="W180" s="42"/>
      <c r="X180" s="42"/>
    </row>
    <row r="181" spans="2:24" s="38" customFormat="1" x14ac:dyDescent="0.2">
      <c r="B181" s="43"/>
      <c r="C181" s="43"/>
      <c r="D181" s="43"/>
      <c r="E181" s="43"/>
      <c r="F181" s="43"/>
      <c r="G181" s="43"/>
      <c r="H181" s="43"/>
      <c r="I181" s="43"/>
      <c r="J181" s="43"/>
      <c r="K181" s="44"/>
      <c r="L181" s="45">
        <v>43046.666666666664</v>
      </c>
      <c r="M181" s="46">
        <v>15138.111838660001</v>
      </c>
      <c r="N181" s="47"/>
      <c r="O181" s="48"/>
      <c r="P181" s="41" t="str">
        <f t="shared" si="2"/>
        <v>Di, 07.</v>
      </c>
      <c r="Q181" s="42"/>
      <c r="R181" s="42"/>
      <c r="S181" s="42"/>
      <c r="T181" s="42"/>
      <c r="U181" s="42"/>
      <c r="V181" s="42"/>
      <c r="W181" s="42"/>
      <c r="X181" s="42"/>
    </row>
    <row r="182" spans="2:24" s="38" customFormat="1" x14ac:dyDescent="0.2">
      <c r="B182" s="43"/>
      <c r="C182" s="43"/>
      <c r="D182" s="43"/>
      <c r="E182" s="43"/>
      <c r="F182" s="43"/>
      <c r="G182" s="43"/>
      <c r="H182" s="43"/>
      <c r="I182" s="43"/>
      <c r="J182" s="43"/>
      <c r="K182" s="44"/>
      <c r="L182" s="45">
        <v>43046.708333333336</v>
      </c>
      <c r="M182" s="46">
        <v>14995.818140179999</v>
      </c>
      <c r="N182" s="47"/>
      <c r="O182" s="48"/>
      <c r="P182" s="41" t="str">
        <f t="shared" si="2"/>
        <v>Di, 07.</v>
      </c>
      <c r="Q182" s="42"/>
      <c r="R182" s="42"/>
      <c r="S182" s="42"/>
      <c r="T182" s="42"/>
      <c r="U182" s="42"/>
      <c r="V182" s="42"/>
      <c r="W182" s="42"/>
      <c r="X182" s="42"/>
    </row>
    <row r="183" spans="2:24" s="38" customFormat="1" x14ac:dyDescent="0.2">
      <c r="B183" s="43"/>
      <c r="C183" s="43"/>
      <c r="D183" s="43"/>
      <c r="E183" s="43"/>
      <c r="F183" s="43"/>
      <c r="G183" s="43"/>
      <c r="H183" s="43"/>
      <c r="I183" s="43"/>
      <c r="J183" s="43"/>
      <c r="K183" s="44"/>
      <c r="L183" s="45">
        <v>43046.75</v>
      </c>
      <c r="M183" s="46">
        <v>15108.677266070001</v>
      </c>
      <c r="N183" s="47"/>
      <c r="O183" s="48"/>
      <c r="P183" s="41" t="str">
        <f t="shared" si="2"/>
        <v>Di, 07.</v>
      </c>
      <c r="Q183" s="42"/>
      <c r="R183" s="42"/>
      <c r="S183" s="42"/>
      <c r="T183" s="42"/>
      <c r="U183" s="42"/>
      <c r="V183" s="42"/>
      <c r="W183" s="42"/>
      <c r="X183" s="42"/>
    </row>
    <row r="184" spans="2:24" s="38" customFormat="1" x14ac:dyDescent="0.2">
      <c r="B184" s="43"/>
      <c r="C184" s="43"/>
      <c r="D184" s="43"/>
      <c r="E184" s="43"/>
      <c r="F184" s="43"/>
      <c r="G184" s="43"/>
      <c r="H184" s="43"/>
      <c r="I184" s="43"/>
      <c r="J184" s="43"/>
      <c r="K184" s="44"/>
      <c r="L184" s="45">
        <v>43046.791666666664</v>
      </c>
      <c r="M184" s="46">
        <v>14991.252361319999</v>
      </c>
      <c r="N184" s="47"/>
      <c r="O184" s="48"/>
      <c r="P184" s="41" t="str">
        <f t="shared" si="2"/>
        <v>Di, 07.</v>
      </c>
      <c r="Q184" s="42"/>
      <c r="R184" s="42"/>
      <c r="S184" s="42"/>
      <c r="T184" s="42"/>
      <c r="U184" s="42"/>
      <c r="V184" s="42"/>
      <c r="W184" s="42"/>
      <c r="X184" s="42"/>
    </row>
    <row r="185" spans="2:24" s="38" customFormat="1" x14ac:dyDescent="0.2">
      <c r="B185" s="43"/>
      <c r="C185" s="43"/>
      <c r="D185" s="43"/>
      <c r="E185" s="43"/>
      <c r="F185" s="43"/>
      <c r="G185" s="43"/>
      <c r="H185" s="43"/>
      <c r="I185" s="43"/>
      <c r="J185" s="43"/>
      <c r="K185" s="44"/>
      <c r="L185" s="45">
        <v>43046.833333333336</v>
      </c>
      <c r="M185" s="46">
        <v>13958.52954415</v>
      </c>
      <c r="N185" s="47"/>
      <c r="O185" s="48"/>
      <c r="P185" s="41" t="str">
        <f t="shared" si="2"/>
        <v>Di, 07.</v>
      </c>
      <c r="Q185" s="42"/>
      <c r="R185" s="42"/>
      <c r="S185" s="42"/>
      <c r="T185" s="42"/>
      <c r="U185" s="42"/>
      <c r="V185" s="42"/>
      <c r="W185" s="42"/>
      <c r="X185" s="42"/>
    </row>
    <row r="186" spans="2:24" s="38" customFormat="1" x14ac:dyDescent="0.2">
      <c r="B186" s="43"/>
      <c r="C186" s="43"/>
      <c r="D186" s="43"/>
      <c r="E186" s="43"/>
      <c r="F186" s="43"/>
      <c r="G186" s="43"/>
      <c r="H186" s="43"/>
      <c r="I186" s="43"/>
      <c r="J186" s="43"/>
      <c r="K186" s="44"/>
      <c r="L186" s="45">
        <v>43046.875</v>
      </c>
      <c r="M186" s="46">
        <v>12436.14456821</v>
      </c>
      <c r="N186" s="47"/>
      <c r="O186" s="48"/>
      <c r="P186" s="41" t="str">
        <f t="shared" si="2"/>
        <v>Di, 07.</v>
      </c>
      <c r="Q186" s="42"/>
      <c r="R186" s="42"/>
      <c r="S186" s="42"/>
      <c r="T186" s="42"/>
      <c r="U186" s="42"/>
      <c r="V186" s="42"/>
      <c r="W186" s="42"/>
      <c r="X186" s="42"/>
    </row>
    <row r="187" spans="2:24" s="38" customFormat="1" x14ac:dyDescent="0.2">
      <c r="B187" s="43"/>
      <c r="C187" s="43"/>
      <c r="D187" s="43"/>
      <c r="E187" s="43"/>
      <c r="F187" s="43"/>
      <c r="G187" s="43"/>
      <c r="H187" s="43"/>
      <c r="I187" s="43"/>
      <c r="J187" s="43"/>
      <c r="K187" s="44"/>
      <c r="L187" s="45">
        <v>43046.916666666664</v>
      </c>
      <c r="M187" s="46">
        <v>11404.90910526</v>
      </c>
      <c r="N187" s="47"/>
      <c r="O187" s="48"/>
      <c r="P187" s="41" t="str">
        <f t="shared" si="2"/>
        <v>Di, 07.</v>
      </c>
      <c r="Q187" s="42"/>
      <c r="R187" s="42"/>
      <c r="S187" s="42"/>
      <c r="T187" s="42"/>
      <c r="U187" s="42"/>
      <c r="V187" s="42"/>
      <c r="W187" s="42"/>
      <c r="X187" s="42"/>
    </row>
    <row r="188" spans="2:24" s="38" customFormat="1" x14ac:dyDescent="0.2">
      <c r="B188" s="43"/>
      <c r="C188" s="43"/>
      <c r="D188" s="43"/>
      <c r="E188" s="43"/>
      <c r="F188" s="43"/>
      <c r="G188" s="43"/>
      <c r="H188" s="43"/>
      <c r="I188" s="43"/>
      <c r="J188" s="43"/>
      <c r="K188" s="44"/>
      <c r="L188" s="45">
        <v>43046.958333333336</v>
      </c>
      <c r="M188" s="46">
        <v>10650.24702411</v>
      </c>
      <c r="N188" s="47"/>
      <c r="O188" s="48"/>
      <c r="P188" s="41" t="str">
        <f t="shared" si="2"/>
        <v>Mi, 08.</v>
      </c>
      <c r="Q188" s="42"/>
      <c r="R188" s="42"/>
      <c r="S188" s="42"/>
      <c r="T188" s="42"/>
      <c r="U188" s="42"/>
      <c r="V188" s="42"/>
      <c r="W188" s="42"/>
      <c r="X188" s="42"/>
    </row>
    <row r="189" spans="2:24" s="38" customFormat="1" x14ac:dyDescent="0.2">
      <c r="B189" s="43"/>
      <c r="C189" s="43"/>
      <c r="D189" s="43"/>
      <c r="E189" s="43"/>
      <c r="F189" s="43"/>
      <c r="G189" s="43"/>
      <c r="H189" s="43"/>
      <c r="I189" s="43"/>
      <c r="J189" s="43"/>
      <c r="K189" s="44"/>
      <c r="L189" s="45">
        <v>43047</v>
      </c>
      <c r="M189" s="46">
        <v>10117.0241647</v>
      </c>
      <c r="N189" s="47"/>
      <c r="O189" s="48"/>
      <c r="P189" s="41" t="str">
        <f t="shared" si="2"/>
        <v>Mi, 08.</v>
      </c>
      <c r="Q189" s="42"/>
      <c r="R189" s="42"/>
      <c r="S189" s="42"/>
      <c r="T189" s="42"/>
      <c r="U189" s="42"/>
      <c r="V189" s="42"/>
      <c r="W189" s="42"/>
      <c r="X189" s="42"/>
    </row>
    <row r="190" spans="2:24" s="38" customFormat="1" x14ac:dyDescent="0.2">
      <c r="B190" s="43"/>
      <c r="C190" s="43"/>
      <c r="D190" s="43"/>
      <c r="E190" s="43"/>
      <c r="F190" s="43"/>
      <c r="G190" s="43"/>
      <c r="H190" s="43"/>
      <c r="I190" s="43"/>
      <c r="J190" s="43"/>
      <c r="K190" s="44"/>
      <c r="L190" s="45">
        <v>43047.041666666664</v>
      </c>
      <c r="M190" s="46">
        <v>9936.503678250001</v>
      </c>
      <c r="N190" s="47"/>
      <c r="O190" s="48"/>
      <c r="P190" s="41" t="str">
        <f t="shared" si="2"/>
        <v>Mi, 08.</v>
      </c>
      <c r="Q190" s="42"/>
      <c r="R190" s="42"/>
      <c r="S190" s="42"/>
      <c r="T190" s="42"/>
      <c r="U190" s="42"/>
      <c r="V190" s="42"/>
      <c r="W190" s="42"/>
      <c r="X190" s="42"/>
    </row>
    <row r="191" spans="2:24" s="38" customFormat="1" x14ac:dyDescent="0.2">
      <c r="B191" s="43"/>
      <c r="C191" s="43"/>
      <c r="D191" s="43"/>
      <c r="E191" s="43"/>
      <c r="F191" s="43"/>
      <c r="G191" s="43"/>
      <c r="H191" s="43"/>
      <c r="I191" s="43"/>
      <c r="J191" s="43"/>
      <c r="K191" s="44"/>
      <c r="L191" s="45">
        <v>43047.083333333336</v>
      </c>
      <c r="M191" s="46">
        <v>10044.84818864</v>
      </c>
      <c r="N191" s="47"/>
      <c r="O191" s="48"/>
      <c r="P191" s="41" t="str">
        <f t="shared" si="2"/>
        <v>Mi, 08.</v>
      </c>
      <c r="Q191" s="42"/>
      <c r="R191" s="42"/>
      <c r="S191" s="42"/>
      <c r="T191" s="42"/>
      <c r="U191" s="42"/>
      <c r="V191" s="42"/>
      <c r="W191" s="42"/>
      <c r="X191" s="42"/>
    </row>
    <row r="192" spans="2:24" s="38" customFormat="1" x14ac:dyDescent="0.2">
      <c r="B192" s="43"/>
      <c r="C192" s="43"/>
      <c r="D192" s="43"/>
      <c r="E192" s="43"/>
      <c r="F192" s="43"/>
      <c r="G192" s="43"/>
      <c r="H192" s="43"/>
      <c r="I192" s="43"/>
      <c r="J192" s="43"/>
      <c r="K192" s="44"/>
      <c r="L192" s="45">
        <v>43047.125</v>
      </c>
      <c r="M192" s="46">
        <v>10424.28486406</v>
      </c>
      <c r="N192" s="47"/>
      <c r="O192" s="48"/>
      <c r="P192" s="41" t="str">
        <f t="shared" si="2"/>
        <v>Mi, 08.</v>
      </c>
      <c r="Q192" s="42"/>
      <c r="R192" s="42"/>
      <c r="S192" s="42"/>
      <c r="T192" s="42"/>
      <c r="U192" s="42"/>
      <c r="V192" s="42"/>
      <c r="W192" s="42"/>
      <c r="X192" s="42"/>
    </row>
    <row r="193" spans="2:24" s="38" customFormat="1" x14ac:dyDescent="0.2">
      <c r="B193" s="43"/>
      <c r="C193" s="43"/>
      <c r="D193" s="43"/>
      <c r="E193" s="43"/>
      <c r="F193" s="43"/>
      <c r="G193" s="43"/>
      <c r="H193" s="43"/>
      <c r="I193" s="43"/>
      <c r="J193" s="43"/>
      <c r="K193" s="44"/>
      <c r="L193" s="45">
        <v>43047.166666666664</v>
      </c>
      <c r="M193" s="46">
        <v>11589.54312249</v>
      </c>
      <c r="N193" s="47"/>
      <c r="O193" s="48"/>
      <c r="P193" s="41" t="str">
        <f t="shared" si="2"/>
        <v>Mi, 08.</v>
      </c>
      <c r="Q193" s="42"/>
      <c r="R193" s="42"/>
      <c r="S193" s="42"/>
      <c r="T193" s="42"/>
      <c r="U193" s="42"/>
      <c r="V193" s="42"/>
      <c r="W193" s="42"/>
      <c r="X193" s="42"/>
    </row>
    <row r="194" spans="2:24" s="50" customFormat="1" x14ac:dyDescent="0.2">
      <c r="B194" s="43"/>
      <c r="C194" s="43"/>
      <c r="D194" s="43"/>
      <c r="E194" s="43"/>
      <c r="F194" s="43"/>
      <c r="G194" s="43"/>
      <c r="H194" s="43"/>
      <c r="I194" s="43"/>
      <c r="J194" s="43"/>
      <c r="K194" s="44"/>
      <c r="L194" s="45">
        <v>43047.208333333336</v>
      </c>
      <c r="M194" s="46">
        <v>13660.220224290002</v>
      </c>
      <c r="N194" s="47"/>
      <c r="O194" s="48"/>
      <c r="P194" s="41" t="str">
        <f t="shared" si="2"/>
        <v>Mi, 08.</v>
      </c>
      <c r="Q194" s="42"/>
      <c r="R194" s="42"/>
      <c r="S194" s="42"/>
      <c r="T194" s="42"/>
      <c r="U194" s="42"/>
      <c r="V194" s="42"/>
      <c r="W194" s="42"/>
      <c r="X194" s="42"/>
    </row>
    <row r="195" spans="2:24" s="53" customFormat="1" x14ac:dyDescent="0.2">
      <c r="B195" s="51"/>
      <c r="C195" s="52"/>
      <c r="D195" s="52"/>
      <c r="E195" s="52"/>
      <c r="F195" s="52"/>
      <c r="G195" s="52"/>
      <c r="H195" s="52"/>
      <c r="I195" s="52"/>
      <c r="J195" s="52"/>
      <c r="K195" s="44"/>
      <c r="L195" s="45">
        <v>43047.25</v>
      </c>
      <c r="M195" s="46">
        <v>16234.015026880001</v>
      </c>
      <c r="N195" s="47"/>
      <c r="O195" s="48"/>
      <c r="P195" s="41" t="str">
        <f t="shared" si="2"/>
        <v>Mi, 08.</v>
      </c>
      <c r="Q195" s="42"/>
      <c r="R195" s="42"/>
      <c r="S195" s="42"/>
      <c r="T195" s="42"/>
      <c r="U195" s="42"/>
      <c r="V195" s="42"/>
      <c r="W195" s="42"/>
      <c r="X195" s="42"/>
    </row>
    <row r="196" spans="2:24" x14ac:dyDescent="0.2">
      <c r="B196" s="43"/>
      <c r="C196" s="43"/>
      <c r="D196" s="43"/>
      <c r="E196" s="43"/>
      <c r="F196" s="43"/>
      <c r="G196" s="43"/>
      <c r="H196" s="43"/>
      <c r="I196" s="43"/>
      <c r="J196" s="43"/>
      <c r="K196" s="44"/>
      <c r="L196" s="45">
        <v>43047.291666666664</v>
      </c>
      <c r="M196" s="46">
        <v>16359.05304176</v>
      </c>
      <c r="N196" s="47"/>
      <c r="O196" s="48"/>
      <c r="P196" s="41" t="str">
        <f t="shared" si="2"/>
        <v>Mi, 08.</v>
      </c>
      <c r="Q196" s="42"/>
      <c r="R196" s="42"/>
      <c r="S196" s="42"/>
      <c r="T196" s="42"/>
      <c r="U196" s="42"/>
      <c r="V196" s="42"/>
      <c r="W196" s="42"/>
      <c r="X196" s="42"/>
    </row>
    <row r="197" spans="2:24" x14ac:dyDescent="0.2">
      <c r="B197" s="43"/>
      <c r="C197" s="43"/>
      <c r="D197" s="43"/>
      <c r="E197" s="43"/>
      <c r="F197" s="43"/>
      <c r="G197" s="43"/>
      <c r="H197" s="43"/>
      <c r="I197" s="43"/>
      <c r="J197" s="43"/>
      <c r="K197" s="44"/>
      <c r="L197" s="45">
        <v>43047.333333333336</v>
      </c>
      <c r="M197" s="46">
        <v>16845.87028209</v>
      </c>
      <c r="N197" s="47"/>
      <c r="O197" s="48"/>
      <c r="P197" s="41" t="str">
        <f t="shared" si="2"/>
        <v>Mi, 08.</v>
      </c>
      <c r="Q197" s="42"/>
      <c r="R197" s="42"/>
      <c r="S197" s="42"/>
      <c r="T197" s="42"/>
      <c r="U197" s="42"/>
      <c r="V197" s="42"/>
      <c r="W197" s="42"/>
      <c r="X197" s="42"/>
    </row>
    <row r="198" spans="2:24" x14ac:dyDescent="0.2">
      <c r="B198" s="43"/>
      <c r="C198" s="43"/>
      <c r="D198" s="43"/>
      <c r="E198" s="43"/>
      <c r="F198" s="43"/>
      <c r="G198" s="43"/>
      <c r="H198" s="43"/>
      <c r="I198" s="43"/>
      <c r="J198" s="43"/>
      <c r="K198" s="44"/>
      <c r="L198" s="45">
        <v>43047.375</v>
      </c>
      <c r="M198" s="46">
        <v>16736.27492616</v>
      </c>
      <c r="N198" s="47"/>
      <c r="O198" s="48"/>
      <c r="P198" s="41" t="str">
        <f t="shared" si="2"/>
        <v>Mi, 08.</v>
      </c>
      <c r="Q198" s="42"/>
      <c r="R198" s="42"/>
      <c r="S198" s="42"/>
      <c r="T198" s="42"/>
      <c r="U198" s="42"/>
      <c r="V198" s="42"/>
      <c r="W198" s="42"/>
      <c r="X198" s="42"/>
    </row>
    <row r="199" spans="2:24" x14ac:dyDescent="0.2">
      <c r="B199" s="43"/>
      <c r="C199" s="43"/>
      <c r="D199" s="43"/>
      <c r="E199" s="43"/>
      <c r="F199" s="43"/>
      <c r="G199" s="43"/>
      <c r="H199" s="43"/>
      <c r="I199" s="43"/>
      <c r="J199" s="43"/>
      <c r="K199" s="44"/>
      <c r="L199" s="45">
        <v>43047.416666666664</v>
      </c>
      <c r="M199" s="46">
        <v>16507.430005869999</v>
      </c>
      <c r="N199" s="47"/>
      <c r="O199" s="48"/>
      <c r="P199" s="41" t="str">
        <f t="shared" si="2"/>
        <v>Mi, 08.</v>
      </c>
      <c r="Q199" s="42"/>
      <c r="R199" s="42"/>
      <c r="S199" s="42"/>
      <c r="T199" s="42"/>
      <c r="U199" s="42"/>
      <c r="V199" s="42"/>
      <c r="W199" s="42"/>
      <c r="X199" s="42"/>
    </row>
    <row r="200" spans="2:24" x14ac:dyDescent="0.2">
      <c r="B200" s="43"/>
      <c r="C200" s="43"/>
      <c r="D200" s="43"/>
      <c r="E200" s="43"/>
      <c r="F200" s="43"/>
      <c r="G200" s="43"/>
      <c r="H200" s="43"/>
      <c r="I200" s="43"/>
      <c r="J200" s="43"/>
      <c r="K200" s="44"/>
      <c r="L200" s="45">
        <v>43047.458333333336</v>
      </c>
      <c r="M200" s="46">
        <v>16374.29377812</v>
      </c>
      <c r="N200" s="47"/>
      <c r="O200" s="48"/>
      <c r="P200" s="41" t="str">
        <f t="shared" si="2"/>
        <v>Mi, 08.</v>
      </c>
      <c r="Q200" s="42"/>
      <c r="R200" s="42"/>
      <c r="S200" s="42"/>
      <c r="T200" s="42"/>
      <c r="U200" s="42"/>
      <c r="V200" s="42"/>
      <c r="W200" s="42"/>
      <c r="X200" s="42"/>
    </row>
    <row r="201" spans="2:24" x14ac:dyDescent="0.2">
      <c r="B201" s="43"/>
      <c r="C201" s="43"/>
      <c r="D201" s="43"/>
      <c r="E201" s="43"/>
      <c r="F201" s="43"/>
      <c r="G201" s="43"/>
      <c r="H201" s="43"/>
      <c r="I201" s="43"/>
      <c r="J201" s="43"/>
      <c r="K201" s="44"/>
      <c r="L201" s="45">
        <v>43047.5</v>
      </c>
      <c r="M201" s="46">
        <v>16281.435416800001</v>
      </c>
      <c r="N201" s="47"/>
      <c r="O201" s="48"/>
      <c r="P201" s="41" t="str">
        <f t="shared" si="2"/>
        <v>Mi, 08.</v>
      </c>
      <c r="Q201" s="42"/>
      <c r="R201" s="42"/>
      <c r="S201" s="42"/>
      <c r="T201" s="42"/>
      <c r="U201" s="42"/>
      <c r="V201" s="42"/>
      <c r="W201" s="42"/>
      <c r="X201" s="42"/>
    </row>
    <row r="202" spans="2:24" x14ac:dyDescent="0.2">
      <c r="K202" s="39"/>
      <c r="L202" s="45">
        <v>43047.541666666664</v>
      </c>
      <c r="M202" s="46">
        <v>16256.392081990001</v>
      </c>
      <c r="N202" s="47"/>
      <c r="O202" s="48"/>
      <c r="P202" s="41" t="str">
        <f t="shared" si="2"/>
        <v>Mi, 08.</v>
      </c>
      <c r="Q202" s="42"/>
      <c r="R202" s="42"/>
      <c r="S202" s="42"/>
      <c r="T202" s="42"/>
      <c r="U202" s="42"/>
      <c r="V202" s="42"/>
      <c r="W202" s="42"/>
      <c r="X202" s="42"/>
    </row>
    <row r="203" spans="2:24" x14ac:dyDescent="0.2">
      <c r="K203" s="39"/>
      <c r="L203" s="45">
        <v>43047.583333333336</v>
      </c>
      <c r="M203" s="46">
        <v>16058.333740149999</v>
      </c>
      <c r="N203" s="47"/>
      <c r="O203" s="48"/>
      <c r="P203" s="41" t="str">
        <f t="shared" si="2"/>
        <v>Mi, 08.</v>
      </c>
      <c r="Q203" s="42"/>
      <c r="R203" s="42"/>
      <c r="S203" s="42"/>
      <c r="T203" s="42"/>
      <c r="U203" s="42"/>
      <c r="V203" s="42"/>
      <c r="W203" s="42"/>
      <c r="X203" s="42"/>
    </row>
    <row r="204" spans="2:24" x14ac:dyDescent="0.2">
      <c r="K204" s="39"/>
      <c r="L204" s="45">
        <v>43047.625</v>
      </c>
      <c r="M204" s="46">
        <v>16034.849674430001</v>
      </c>
      <c r="N204" s="47"/>
      <c r="O204" s="48"/>
      <c r="P204" s="41" t="str">
        <f t="shared" si="2"/>
        <v>Mi, 08.</v>
      </c>
      <c r="Q204" s="42"/>
      <c r="R204" s="42"/>
      <c r="S204" s="42"/>
      <c r="T204" s="42"/>
      <c r="U204" s="42"/>
      <c r="V204" s="42"/>
      <c r="W204" s="42"/>
      <c r="X204" s="42"/>
    </row>
    <row r="205" spans="2:24" x14ac:dyDescent="0.2">
      <c r="K205" s="39"/>
      <c r="L205" s="45">
        <v>43047.666666666664</v>
      </c>
      <c r="M205" s="46">
        <v>16164.91987018</v>
      </c>
      <c r="N205" s="47"/>
      <c r="O205" s="48"/>
      <c r="P205" s="41" t="str">
        <f t="shared" si="2"/>
        <v>Mi, 08.</v>
      </c>
      <c r="Q205" s="42"/>
      <c r="R205" s="42"/>
      <c r="S205" s="42"/>
      <c r="T205" s="42"/>
      <c r="U205" s="42"/>
      <c r="V205" s="42"/>
      <c r="W205" s="42"/>
      <c r="X205" s="42"/>
    </row>
    <row r="206" spans="2:24" x14ac:dyDescent="0.2">
      <c r="K206" s="39"/>
      <c r="L206" s="45">
        <v>43047.708333333336</v>
      </c>
      <c r="M206" s="46">
        <v>16291.44977363</v>
      </c>
      <c r="N206" s="47"/>
      <c r="O206" s="48"/>
      <c r="P206" s="41" t="str">
        <f t="shared" si="2"/>
        <v>Mi, 08.</v>
      </c>
      <c r="Q206" s="42"/>
      <c r="R206" s="42"/>
      <c r="S206" s="42"/>
      <c r="T206" s="42"/>
      <c r="U206" s="42"/>
      <c r="V206" s="42"/>
      <c r="W206" s="42"/>
      <c r="X206" s="42"/>
    </row>
    <row r="207" spans="2:24" x14ac:dyDescent="0.2">
      <c r="K207" s="39"/>
      <c r="L207" s="45">
        <v>43047.75</v>
      </c>
      <c r="M207" s="46">
        <v>16396.93277816</v>
      </c>
      <c r="N207" s="47"/>
      <c r="O207" s="48"/>
      <c r="P207" s="41" t="str">
        <f t="shared" si="2"/>
        <v>Mi, 08.</v>
      </c>
      <c r="Q207" s="42"/>
      <c r="R207" s="42"/>
      <c r="S207" s="42"/>
      <c r="T207" s="42"/>
      <c r="U207" s="42"/>
      <c r="V207" s="42"/>
      <c r="W207" s="42"/>
      <c r="X207" s="42"/>
    </row>
    <row r="208" spans="2:24" x14ac:dyDescent="0.2">
      <c r="K208" s="39"/>
      <c r="L208" s="45">
        <v>43047.791666666664</v>
      </c>
      <c r="M208" s="46">
        <v>16158.104190670001</v>
      </c>
      <c r="N208" s="47"/>
      <c r="O208" s="48"/>
      <c r="P208" s="41" t="str">
        <f t="shared" si="2"/>
        <v>Mi, 08.</v>
      </c>
      <c r="Q208" s="42"/>
      <c r="R208" s="42"/>
      <c r="S208" s="42"/>
      <c r="T208" s="42"/>
      <c r="U208" s="42"/>
      <c r="V208" s="42"/>
      <c r="W208" s="42"/>
      <c r="X208" s="42"/>
    </row>
    <row r="209" spans="11:24" x14ac:dyDescent="0.2">
      <c r="K209" s="39"/>
      <c r="L209" s="45">
        <v>43047.833333333336</v>
      </c>
      <c r="M209" s="46">
        <v>15264.187323710001</v>
      </c>
      <c r="N209" s="47"/>
      <c r="O209" s="48"/>
      <c r="P209" s="41" t="str">
        <f t="shared" si="2"/>
        <v>Mi, 08.</v>
      </c>
      <c r="Q209" s="42"/>
      <c r="R209" s="42"/>
      <c r="S209" s="42"/>
      <c r="T209" s="42"/>
      <c r="U209" s="42"/>
      <c r="V209" s="42"/>
      <c r="W209" s="42"/>
      <c r="X209" s="42"/>
    </row>
    <row r="210" spans="11:24" x14ac:dyDescent="0.2">
      <c r="K210" s="39"/>
      <c r="L210" s="45">
        <v>43047.875</v>
      </c>
      <c r="M210" s="46">
        <v>13851.208416000001</v>
      </c>
      <c r="N210" s="47"/>
      <c r="O210" s="48"/>
      <c r="P210" s="41" t="str">
        <f t="shared" si="2"/>
        <v>Mi, 08.</v>
      </c>
      <c r="Q210" s="42"/>
      <c r="R210" s="42"/>
      <c r="S210" s="42"/>
      <c r="T210" s="42"/>
      <c r="U210" s="42"/>
      <c r="V210" s="42"/>
      <c r="W210" s="42"/>
      <c r="X210" s="42"/>
    </row>
    <row r="211" spans="11:24" x14ac:dyDescent="0.2">
      <c r="K211" s="39"/>
      <c r="L211" s="45">
        <v>43047.916666666664</v>
      </c>
      <c r="M211" s="46">
        <v>12597.752585669999</v>
      </c>
      <c r="N211" s="47"/>
      <c r="O211" s="48"/>
      <c r="P211" s="41" t="str">
        <f t="shared" si="2"/>
        <v>Mi, 08.</v>
      </c>
      <c r="Q211" s="42"/>
      <c r="R211" s="42"/>
      <c r="S211" s="42"/>
      <c r="T211" s="42"/>
      <c r="U211" s="42"/>
      <c r="V211" s="42"/>
      <c r="W211" s="42"/>
      <c r="X211" s="42"/>
    </row>
    <row r="212" spans="11:24" x14ac:dyDescent="0.2">
      <c r="K212" s="39"/>
      <c r="L212" s="45">
        <v>43047.958333333336</v>
      </c>
      <c r="M212" s="46">
        <v>12424.40850516</v>
      </c>
      <c r="N212" s="47"/>
      <c r="O212" s="48"/>
      <c r="P212" s="41" t="str">
        <f t="shared" si="2"/>
        <v>Do, 09.</v>
      </c>
      <c r="Q212" s="42"/>
      <c r="R212" s="42"/>
      <c r="S212" s="42"/>
      <c r="T212" s="42"/>
      <c r="U212" s="42"/>
      <c r="V212" s="42"/>
      <c r="W212" s="42"/>
      <c r="X212" s="42"/>
    </row>
    <row r="213" spans="11:24" x14ac:dyDescent="0.2">
      <c r="K213" s="39"/>
      <c r="L213" s="45">
        <v>43048</v>
      </c>
      <c r="M213" s="46">
        <v>11810.974047689999</v>
      </c>
      <c r="N213" s="47"/>
      <c r="O213" s="48"/>
      <c r="P213" s="41" t="str">
        <f t="shared" si="2"/>
        <v>Do, 09.</v>
      </c>
      <c r="Q213" s="42"/>
      <c r="R213" s="42"/>
      <c r="S213" s="42"/>
      <c r="T213" s="42"/>
      <c r="U213" s="42"/>
      <c r="V213" s="42"/>
      <c r="W213" s="42"/>
      <c r="X213" s="42"/>
    </row>
    <row r="214" spans="11:24" x14ac:dyDescent="0.2">
      <c r="K214" s="39"/>
      <c r="L214" s="45">
        <v>43048.041666666664</v>
      </c>
      <c r="M214" s="46">
        <v>11331.4607968</v>
      </c>
      <c r="N214" s="47"/>
      <c r="O214" s="48"/>
      <c r="P214" s="41" t="str">
        <f t="shared" si="2"/>
        <v>Do, 09.</v>
      </c>
      <c r="Q214" s="42"/>
      <c r="R214" s="42"/>
      <c r="S214" s="42"/>
      <c r="T214" s="42"/>
      <c r="U214" s="42"/>
      <c r="V214" s="42"/>
      <c r="W214" s="42"/>
      <c r="X214" s="42"/>
    </row>
    <row r="215" spans="11:24" x14ac:dyDescent="0.2">
      <c r="K215" s="39"/>
      <c r="L215" s="45">
        <v>43048.083333333336</v>
      </c>
      <c r="M215" s="46">
        <v>11310.58001308</v>
      </c>
      <c r="N215" s="47"/>
      <c r="O215" s="48"/>
      <c r="P215" s="41" t="str">
        <f t="shared" si="2"/>
        <v>Do, 09.</v>
      </c>
      <c r="Q215" s="42"/>
      <c r="R215" s="42"/>
      <c r="S215" s="42"/>
      <c r="T215" s="42"/>
      <c r="U215" s="42"/>
      <c r="V215" s="42"/>
      <c r="W215" s="42"/>
      <c r="X215" s="42"/>
    </row>
    <row r="216" spans="11:24" x14ac:dyDescent="0.2">
      <c r="K216" s="39"/>
      <c r="L216" s="45">
        <v>43048.125</v>
      </c>
      <c r="M216" s="46">
        <v>11581.32598136</v>
      </c>
      <c r="N216" s="47"/>
      <c r="O216" s="48"/>
      <c r="P216" s="41" t="str">
        <f t="shared" si="2"/>
        <v>Do, 09.</v>
      </c>
      <c r="Q216" s="42"/>
      <c r="R216" s="42"/>
      <c r="S216" s="42"/>
      <c r="T216" s="42"/>
      <c r="U216" s="42"/>
      <c r="V216" s="42"/>
      <c r="W216" s="42"/>
      <c r="X216" s="42"/>
    </row>
    <row r="217" spans="11:24" x14ac:dyDescent="0.2">
      <c r="K217" s="39"/>
      <c r="L217" s="45">
        <v>43048.166666666664</v>
      </c>
      <c r="M217" s="46">
        <v>13080.2700909</v>
      </c>
      <c r="N217" s="47"/>
      <c r="O217" s="48"/>
      <c r="P217" s="41" t="str">
        <f t="shared" si="2"/>
        <v>Do, 09.</v>
      </c>
      <c r="Q217" s="42"/>
      <c r="R217" s="42"/>
      <c r="S217" s="42"/>
      <c r="T217" s="42"/>
      <c r="U217" s="42"/>
      <c r="V217" s="42"/>
      <c r="W217" s="42"/>
      <c r="X217" s="42"/>
    </row>
    <row r="218" spans="11:24" x14ac:dyDescent="0.2">
      <c r="K218" s="39"/>
      <c r="L218" s="45">
        <v>43048.208333333336</v>
      </c>
      <c r="M218" s="46">
        <v>14727.515898879999</v>
      </c>
      <c r="N218" s="47"/>
      <c r="O218" s="48"/>
      <c r="P218" s="41" t="str">
        <f t="shared" si="2"/>
        <v>Do, 09.</v>
      </c>
      <c r="Q218" s="42"/>
      <c r="R218" s="42"/>
      <c r="S218" s="42"/>
      <c r="T218" s="42"/>
      <c r="U218" s="42"/>
      <c r="V218" s="42"/>
      <c r="W218" s="42"/>
      <c r="X218" s="42"/>
    </row>
    <row r="219" spans="11:24" x14ac:dyDescent="0.2">
      <c r="K219" s="39"/>
      <c r="L219" s="45">
        <v>43048.25</v>
      </c>
      <c r="M219" s="46">
        <v>16441.02698287</v>
      </c>
      <c r="N219" s="47"/>
      <c r="O219" s="48"/>
      <c r="P219" s="41" t="str">
        <f t="shared" ref="P219:P282" si="3">+TEXT(L220,"TTT, TT.")</f>
        <v>Do, 09.</v>
      </c>
      <c r="Q219" s="42"/>
      <c r="R219" s="42"/>
      <c r="S219" s="42"/>
      <c r="T219" s="42"/>
      <c r="U219" s="42"/>
      <c r="V219" s="42"/>
      <c r="W219" s="42"/>
      <c r="X219" s="42"/>
    </row>
    <row r="220" spans="11:24" x14ac:dyDescent="0.2">
      <c r="K220" s="39"/>
      <c r="L220" s="45">
        <v>43048.291666666664</v>
      </c>
      <c r="M220" s="46">
        <v>16801.71267891</v>
      </c>
      <c r="N220" s="47"/>
      <c r="O220" s="48"/>
      <c r="P220" s="41" t="str">
        <f t="shared" si="3"/>
        <v>Do, 09.</v>
      </c>
      <c r="Q220" s="42"/>
      <c r="R220" s="42"/>
      <c r="S220" s="42"/>
      <c r="T220" s="42"/>
      <c r="U220" s="42"/>
      <c r="V220" s="42"/>
      <c r="W220" s="42"/>
      <c r="X220" s="42"/>
    </row>
    <row r="221" spans="11:24" x14ac:dyDescent="0.2">
      <c r="K221" s="39"/>
      <c r="L221" s="45">
        <v>43048.333333333336</v>
      </c>
      <c r="M221" s="46">
        <v>16576.031197279997</v>
      </c>
      <c r="N221" s="47"/>
      <c r="O221" s="48"/>
      <c r="P221" s="41" t="str">
        <f t="shared" si="3"/>
        <v>Do, 09.</v>
      </c>
      <c r="Q221" s="42"/>
      <c r="R221" s="42"/>
      <c r="S221" s="42"/>
      <c r="T221" s="42"/>
      <c r="U221" s="42"/>
      <c r="V221" s="42"/>
      <c r="W221" s="42"/>
      <c r="X221" s="42"/>
    </row>
    <row r="222" spans="11:24" x14ac:dyDescent="0.2">
      <c r="K222" s="39"/>
      <c r="L222" s="45">
        <v>43048.375</v>
      </c>
      <c r="M222" s="46">
        <v>16185.752384130001</v>
      </c>
      <c r="N222" s="47"/>
      <c r="O222" s="48"/>
      <c r="P222" s="41" t="str">
        <f t="shared" si="3"/>
        <v>Do, 09.</v>
      </c>
      <c r="Q222" s="42"/>
      <c r="R222" s="42"/>
      <c r="S222" s="42"/>
      <c r="T222" s="42"/>
      <c r="U222" s="42"/>
      <c r="V222" s="42"/>
      <c r="W222" s="42"/>
      <c r="X222" s="42"/>
    </row>
    <row r="223" spans="11:24" x14ac:dyDescent="0.2">
      <c r="K223" s="39"/>
      <c r="L223" s="45">
        <v>43048.416666666664</v>
      </c>
      <c r="M223" s="46">
        <v>16058.04719469</v>
      </c>
      <c r="N223" s="47"/>
      <c r="O223" s="48"/>
      <c r="P223" s="41" t="str">
        <f t="shared" si="3"/>
        <v>Do, 09.</v>
      </c>
      <c r="Q223" s="42"/>
      <c r="R223" s="42"/>
      <c r="S223" s="42"/>
      <c r="T223" s="42"/>
      <c r="U223" s="42"/>
      <c r="V223" s="42"/>
      <c r="W223" s="42"/>
      <c r="X223" s="42"/>
    </row>
    <row r="224" spans="11:24" x14ac:dyDescent="0.2">
      <c r="K224" s="39"/>
      <c r="L224" s="45">
        <v>43048.458333333336</v>
      </c>
      <c r="M224" s="46">
        <v>16294.700954280001</v>
      </c>
      <c r="N224" s="47"/>
      <c r="O224" s="48"/>
      <c r="P224" s="41" t="str">
        <f t="shared" si="3"/>
        <v>Do, 09.</v>
      </c>
      <c r="Q224" s="42"/>
      <c r="R224" s="42"/>
      <c r="S224" s="42"/>
      <c r="T224" s="42"/>
      <c r="U224" s="42"/>
      <c r="V224" s="42"/>
      <c r="W224" s="42"/>
      <c r="X224" s="42"/>
    </row>
    <row r="225" spans="11:24" x14ac:dyDescent="0.2">
      <c r="K225" s="39"/>
      <c r="L225" s="45">
        <v>43048.5</v>
      </c>
      <c r="M225" s="46">
        <v>16170.61179434</v>
      </c>
      <c r="N225" s="47"/>
      <c r="O225" s="48"/>
      <c r="P225" s="41" t="str">
        <f t="shared" si="3"/>
        <v>Do, 09.</v>
      </c>
      <c r="Q225" s="42"/>
      <c r="R225" s="42"/>
      <c r="S225" s="42"/>
      <c r="T225" s="42"/>
      <c r="U225" s="42"/>
      <c r="V225" s="42"/>
      <c r="W225" s="42"/>
      <c r="X225" s="42"/>
    </row>
    <row r="226" spans="11:24" x14ac:dyDescent="0.2">
      <c r="K226" s="39"/>
      <c r="L226" s="45">
        <v>43048.541666666664</v>
      </c>
      <c r="M226" s="46">
        <v>16043.97428115</v>
      </c>
      <c r="N226" s="47"/>
      <c r="O226" s="48"/>
      <c r="P226" s="41" t="str">
        <f t="shared" si="3"/>
        <v>Do, 09.</v>
      </c>
      <c r="Q226" s="42"/>
      <c r="R226" s="42"/>
      <c r="S226" s="42"/>
      <c r="T226" s="42"/>
      <c r="U226" s="42"/>
      <c r="V226" s="42"/>
      <c r="W226" s="42"/>
      <c r="X226" s="42"/>
    </row>
    <row r="227" spans="11:24" x14ac:dyDescent="0.2">
      <c r="K227" s="39"/>
      <c r="L227" s="45">
        <v>43048.583333333336</v>
      </c>
      <c r="M227" s="46">
        <v>15884.799330060001</v>
      </c>
      <c r="N227" s="47"/>
      <c r="O227" s="48"/>
      <c r="P227" s="41" t="str">
        <f t="shared" si="3"/>
        <v>Do, 09.</v>
      </c>
      <c r="Q227" s="42"/>
      <c r="R227" s="42"/>
      <c r="S227" s="42"/>
      <c r="T227" s="42"/>
      <c r="U227" s="42"/>
      <c r="V227" s="42"/>
      <c r="W227" s="42"/>
      <c r="X227" s="42"/>
    </row>
    <row r="228" spans="11:24" x14ac:dyDescent="0.2">
      <c r="K228" s="39"/>
      <c r="L228" s="45">
        <v>43048.625</v>
      </c>
      <c r="M228" s="46">
        <v>15884.110742050001</v>
      </c>
      <c r="N228" s="47"/>
      <c r="O228" s="48"/>
      <c r="P228" s="41" t="str">
        <f t="shared" si="3"/>
        <v>Do, 09.</v>
      </c>
      <c r="Q228" s="42"/>
      <c r="R228" s="42"/>
      <c r="S228" s="42"/>
      <c r="T228" s="42"/>
      <c r="U228" s="42"/>
      <c r="V228" s="42"/>
      <c r="W228" s="42"/>
      <c r="X228" s="42"/>
    </row>
    <row r="229" spans="11:24" x14ac:dyDescent="0.2">
      <c r="K229" s="39"/>
      <c r="L229" s="45">
        <v>43048.666666666664</v>
      </c>
      <c r="M229" s="46">
        <v>15995.91262556</v>
      </c>
      <c r="N229" s="47"/>
      <c r="O229" s="48"/>
      <c r="P229" s="41" t="str">
        <f t="shared" si="3"/>
        <v>Do, 09.</v>
      </c>
      <c r="Q229" s="42"/>
      <c r="R229" s="42"/>
      <c r="S229" s="42"/>
      <c r="T229" s="42"/>
      <c r="U229" s="42"/>
      <c r="V229" s="42"/>
      <c r="W229" s="42"/>
      <c r="X229" s="42"/>
    </row>
    <row r="230" spans="11:24" x14ac:dyDescent="0.2">
      <c r="K230" s="39"/>
      <c r="L230" s="45">
        <v>43048.708333333336</v>
      </c>
      <c r="M230" s="46">
        <v>16125.064863489999</v>
      </c>
      <c r="N230" s="47"/>
      <c r="O230" s="48"/>
      <c r="P230" s="41" t="str">
        <f t="shared" si="3"/>
        <v>Do, 09.</v>
      </c>
      <c r="Q230" s="42"/>
      <c r="R230" s="42"/>
      <c r="S230" s="42"/>
      <c r="T230" s="42"/>
      <c r="U230" s="42"/>
      <c r="V230" s="42"/>
      <c r="W230" s="42"/>
      <c r="X230" s="42"/>
    </row>
    <row r="231" spans="11:24" x14ac:dyDescent="0.2">
      <c r="K231" s="39"/>
      <c r="L231" s="45">
        <v>43048.75</v>
      </c>
      <c r="M231" s="46">
        <v>15726.150184349999</v>
      </c>
      <c r="N231" s="47"/>
      <c r="O231" s="48"/>
      <c r="P231" s="41" t="str">
        <f t="shared" si="3"/>
        <v>Do, 09.</v>
      </c>
      <c r="Q231" s="42"/>
      <c r="R231" s="42"/>
      <c r="S231" s="42"/>
      <c r="T231" s="42"/>
      <c r="U231" s="42"/>
      <c r="V231" s="42"/>
      <c r="W231" s="42"/>
      <c r="X231" s="42"/>
    </row>
    <row r="232" spans="11:24" x14ac:dyDescent="0.2">
      <c r="K232" s="39"/>
      <c r="L232" s="45">
        <v>43048.791666666664</v>
      </c>
      <c r="M232" s="46">
        <v>15062.40705661</v>
      </c>
      <c r="N232" s="47"/>
      <c r="O232" s="48"/>
      <c r="P232" s="41" t="str">
        <f t="shared" si="3"/>
        <v>Do, 09.</v>
      </c>
      <c r="Q232" s="42"/>
      <c r="R232" s="42"/>
      <c r="S232" s="42"/>
      <c r="T232" s="42"/>
      <c r="U232" s="42"/>
      <c r="V232" s="42"/>
      <c r="W232" s="42"/>
      <c r="X232" s="42"/>
    </row>
    <row r="233" spans="11:24" x14ac:dyDescent="0.2">
      <c r="K233" s="39"/>
      <c r="L233" s="45">
        <v>43048.833333333336</v>
      </c>
      <c r="M233" s="46">
        <v>14363.173596959999</v>
      </c>
      <c r="N233" s="47"/>
      <c r="O233" s="48"/>
      <c r="P233" s="41" t="str">
        <f t="shared" si="3"/>
        <v>Do, 09.</v>
      </c>
      <c r="Q233" s="42"/>
      <c r="R233" s="42"/>
      <c r="S233" s="42"/>
      <c r="T233" s="42"/>
      <c r="U233" s="42"/>
      <c r="V233" s="42"/>
      <c r="W233" s="42"/>
      <c r="X233" s="42"/>
    </row>
    <row r="234" spans="11:24" x14ac:dyDescent="0.2">
      <c r="K234" s="39"/>
      <c r="L234" s="45">
        <v>43048.875</v>
      </c>
      <c r="M234" s="46">
        <v>13258.9161117</v>
      </c>
      <c r="N234" s="47"/>
      <c r="O234" s="48"/>
      <c r="P234" s="41" t="str">
        <f t="shared" si="3"/>
        <v>Do, 09.</v>
      </c>
      <c r="Q234" s="42"/>
      <c r="R234" s="42"/>
      <c r="S234" s="42"/>
      <c r="T234" s="42"/>
      <c r="U234" s="42"/>
      <c r="V234" s="42"/>
      <c r="W234" s="42"/>
      <c r="X234" s="42"/>
    </row>
    <row r="235" spans="11:24" x14ac:dyDescent="0.2">
      <c r="K235" s="39"/>
      <c r="L235" s="45">
        <v>43048.916666666664</v>
      </c>
      <c r="M235" s="46">
        <v>11700.20790166</v>
      </c>
      <c r="N235" s="47"/>
      <c r="O235" s="48"/>
      <c r="P235" s="41" t="str">
        <f t="shared" si="3"/>
        <v>Do, 09.</v>
      </c>
      <c r="Q235" s="42"/>
      <c r="R235" s="42"/>
      <c r="S235" s="42"/>
      <c r="T235" s="42"/>
      <c r="U235" s="42"/>
      <c r="V235" s="42"/>
      <c r="W235" s="42"/>
      <c r="X235" s="42"/>
    </row>
    <row r="236" spans="11:24" x14ac:dyDescent="0.2">
      <c r="K236" s="39"/>
      <c r="L236" s="45">
        <v>43048.958333333336</v>
      </c>
      <c r="M236" s="46">
        <v>11440.04501528</v>
      </c>
      <c r="N236" s="47"/>
      <c r="O236" s="48"/>
      <c r="P236" s="41" t="str">
        <f t="shared" si="3"/>
        <v>Fr, 10.</v>
      </c>
      <c r="Q236" s="42"/>
      <c r="R236" s="42"/>
      <c r="S236" s="42"/>
      <c r="T236" s="42"/>
      <c r="U236" s="42"/>
      <c r="V236" s="42"/>
      <c r="W236" s="42"/>
      <c r="X236" s="42"/>
    </row>
    <row r="237" spans="11:24" x14ac:dyDescent="0.2">
      <c r="K237" s="39"/>
      <c r="L237" s="45">
        <v>43049</v>
      </c>
      <c r="M237" s="46">
        <v>11065.16372844</v>
      </c>
      <c r="N237" s="47"/>
      <c r="O237" s="48"/>
      <c r="P237" s="41" t="str">
        <f t="shared" si="3"/>
        <v>Fr, 10.</v>
      </c>
      <c r="Q237" s="42"/>
      <c r="R237" s="42"/>
      <c r="S237" s="42"/>
      <c r="T237" s="42"/>
      <c r="U237" s="42"/>
      <c r="V237" s="42"/>
      <c r="W237" s="42"/>
      <c r="X237" s="42"/>
    </row>
    <row r="238" spans="11:24" x14ac:dyDescent="0.2">
      <c r="K238" s="39"/>
      <c r="L238" s="45">
        <v>43049.041666666664</v>
      </c>
      <c r="M238" s="46">
        <v>10407.962702890001</v>
      </c>
      <c r="N238" s="47"/>
      <c r="O238" s="48"/>
      <c r="P238" s="41" t="str">
        <f t="shared" si="3"/>
        <v>Fr, 10.</v>
      </c>
      <c r="Q238" s="42"/>
      <c r="R238" s="42"/>
      <c r="S238" s="42"/>
      <c r="T238" s="42"/>
      <c r="U238" s="42"/>
      <c r="V238" s="42"/>
      <c r="W238" s="42"/>
      <c r="X238" s="42"/>
    </row>
    <row r="239" spans="11:24" x14ac:dyDescent="0.2">
      <c r="K239" s="39"/>
      <c r="L239" s="45">
        <v>43049.083333333336</v>
      </c>
      <c r="M239" s="46">
        <v>10194.84729804</v>
      </c>
      <c r="N239" s="47"/>
      <c r="O239" s="48"/>
      <c r="P239" s="41" t="str">
        <f t="shared" si="3"/>
        <v>Fr, 10.</v>
      </c>
      <c r="Q239" s="42"/>
      <c r="R239" s="42"/>
      <c r="S239" s="42"/>
      <c r="T239" s="42"/>
      <c r="U239" s="42"/>
      <c r="V239" s="42"/>
      <c r="W239" s="42"/>
      <c r="X239" s="42"/>
    </row>
    <row r="240" spans="11:24" x14ac:dyDescent="0.2">
      <c r="K240" s="39"/>
      <c r="L240" s="45">
        <v>43049.125</v>
      </c>
      <c r="M240" s="46">
        <v>10394.86154451</v>
      </c>
      <c r="N240" s="47"/>
      <c r="O240" s="48"/>
      <c r="P240" s="41" t="str">
        <f t="shared" si="3"/>
        <v>Fr, 10.</v>
      </c>
      <c r="Q240" s="42"/>
      <c r="R240" s="42"/>
      <c r="S240" s="42"/>
      <c r="T240" s="42"/>
      <c r="U240" s="42"/>
      <c r="V240" s="42"/>
      <c r="W240" s="42"/>
      <c r="X240" s="42"/>
    </row>
    <row r="241" spans="11:24" x14ac:dyDescent="0.2">
      <c r="K241" s="39"/>
      <c r="L241" s="45">
        <v>43049.166666666664</v>
      </c>
      <c r="M241" s="46">
        <v>11434.04972956</v>
      </c>
      <c r="N241" s="47"/>
      <c r="O241" s="48"/>
      <c r="P241" s="41" t="str">
        <f t="shared" si="3"/>
        <v>Fr, 10.</v>
      </c>
      <c r="Q241" s="42"/>
      <c r="R241" s="42"/>
      <c r="S241" s="42"/>
      <c r="T241" s="42"/>
      <c r="U241" s="42"/>
      <c r="V241" s="42"/>
      <c r="W241" s="42"/>
      <c r="X241" s="42"/>
    </row>
    <row r="242" spans="11:24" x14ac:dyDescent="0.2">
      <c r="K242" s="39"/>
      <c r="L242" s="45">
        <v>43049.208333333336</v>
      </c>
      <c r="M242" s="46">
        <v>13047.111708440001</v>
      </c>
      <c r="N242" s="47"/>
      <c r="O242" s="48"/>
      <c r="P242" s="41" t="str">
        <f t="shared" si="3"/>
        <v>Fr, 10.</v>
      </c>
      <c r="Q242" s="42"/>
      <c r="R242" s="42"/>
      <c r="S242" s="42"/>
      <c r="T242" s="42"/>
      <c r="U242" s="42"/>
      <c r="V242" s="42"/>
      <c r="W242" s="42"/>
      <c r="X242" s="42"/>
    </row>
    <row r="243" spans="11:24" x14ac:dyDescent="0.2">
      <c r="K243" s="39"/>
      <c r="L243" s="45">
        <v>43049.25</v>
      </c>
      <c r="M243" s="46">
        <v>14571.771442770001</v>
      </c>
      <c r="N243" s="47"/>
      <c r="O243" s="48"/>
      <c r="P243" s="41" t="str">
        <f t="shared" si="3"/>
        <v>Fr, 10.</v>
      </c>
      <c r="Q243" s="42"/>
      <c r="R243" s="42"/>
      <c r="S243" s="42"/>
      <c r="T243" s="42"/>
      <c r="U243" s="42"/>
      <c r="V243" s="42"/>
      <c r="W243" s="42"/>
      <c r="X243" s="42"/>
    </row>
    <row r="244" spans="11:24" x14ac:dyDescent="0.2">
      <c r="K244" s="39"/>
      <c r="L244" s="45">
        <v>43049.291666666664</v>
      </c>
      <c r="M244" s="46">
        <v>15666.137971670001</v>
      </c>
      <c r="N244" s="47"/>
      <c r="O244" s="48"/>
      <c r="P244" s="41" t="str">
        <f t="shared" si="3"/>
        <v>Fr, 10.</v>
      </c>
      <c r="Q244" s="42"/>
      <c r="R244" s="42"/>
      <c r="S244" s="42"/>
      <c r="T244" s="42"/>
      <c r="U244" s="42"/>
      <c r="V244" s="42"/>
      <c r="W244" s="42"/>
      <c r="X244" s="42"/>
    </row>
    <row r="245" spans="11:24" x14ac:dyDescent="0.2">
      <c r="K245" s="39"/>
      <c r="L245" s="45">
        <v>43049.333333333336</v>
      </c>
      <c r="M245" s="46">
        <v>15977.285947390001</v>
      </c>
      <c r="N245" s="47"/>
      <c r="O245" s="48"/>
      <c r="P245" s="41" t="str">
        <f t="shared" si="3"/>
        <v>Fr, 10.</v>
      </c>
      <c r="Q245" s="42"/>
      <c r="R245" s="42"/>
      <c r="S245" s="42"/>
      <c r="T245" s="42"/>
      <c r="U245" s="42"/>
      <c r="V245" s="42"/>
      <c r="W245" s="42"/>
      <c r="X245" s="42"/>
    </row>
    <row r="246" spans="11:24" x14ac:dyDescent="0.2">
      <c r="K246" s="39"/>
      <c r="L246" s="45">
        <v>43049.375</v>
      </c>
      <c r="M246" s="46">
        <v>16285.66408749</v>
      </c>
      <c r="N246" s="47"/>
      <c r="O246" s="48"/>
      <c r="P246" s="41" t="str">
        <f t="shared" si="3"/>
        <v>Fr, 10.</v>
      </c>
      <c r="Q246" s="42"/>
      <c r="R246" s="42"/>
      <c r="S246" s="42"/>
      <c r="T246" s="42"/>
      <c r="U246" s="42"/>
      <c r="V246" s="42"/>
      <c r="W246" s="42"/>
      <c r="X246" s="42"/>
    </row>
    <row r="247" spans="11:24" x14ac:dyDescent="0.2">
      <c r="K247" s="39"/>
      <c r="L247" s="45">
        <v>43049.416666666664</v>
      </c>
      <c r="M247" s="46">
        <v>16946.496879400001</v>
      </c>
      <c r="N247" s="47"/>
      <c r="O247" s="48"/>
      <c r="P247" s="41" t="str">
        <f t="shared" si="3"/>
        <v>Fr, 10.</v>
      </c>
      <c r="Q247" s="42"/>
      <c r="R247" s="42"/>
      <c r="S247" s="42"/>
      <c r="T247" s="42"/>
      <c r="U247" s="42"/>
      <c r="V247" s="42"/>
      <c r="W247" s="42"/>
      <c r="X247" s="42"/>
    </row>
    <row r="248" spans="11:24" x14ac:dyDescent="0.2">
      <c r="K248" s="39"/>
      <c r="L248" s="45">
        <v>43049.458333333336</v>
      </c>
      <c r="M248" s="46">
        <v>17066.307525029999</v>
      </c>
      <c r="N248" s="47"/>
      <c r="O248" s="48"/>
      <c r="P248" s="41" t="str">
        <f t="shared" si="3"/>
        <v>Fr, 10.</v>
      </c>
      <c r="Q248" s="42"/>
      <c r="R248" s="42"/>
      <c r="S248" s="42"/>
      <c r="T248" s="42"/>
      <c r="U248" s="42"/>
      <c r="V248" s="42"/>
      <c r="W248" s="42"/>
      <c r="X248" s="42"/>
    </row>
    <row r="249" spans="11:24" x14ac:dyDescent="0.2">
      <c r="K249" s="39"/>
      <c r="L249" s="45">
        <v>43049.5</v>
      </c>
      <c r="M249" s="46">
        <v>16643.131097019999</v>
      </c>
      <c r="N249" s="47"/>
      <c r="O249" s="48"/>
      <c r="P249" s="41" t="str">
        <f t="shared" si="3"/>
        <v>Fr, 10.</v>
      </c>
      <c r="Q249" s="42"/>
      <c r="R249" s="42"/>
      <c r="S249" s="42"/>
      <c r="T249" s="42"/>
      <c r="U249" s="42"/>
      <c r="V249" s="42"/>
      <c r="W249" s="42"/>
      <c r="X249" s="42"/>
    </row>
    <row r="250" spans="11:24" x14ac:dyDescent="0.2">
      <c r="K250" s="39"/>
      <c r="L250" s="45">
        <v>43049.541666666664</v>
      </c>
      <c r="M250" s="46">
        <v>16461.973185210001</v>
      </c>
      <c r="N250" s="47"/>
      <c r="O250" s="48"/>
      <c r="P250" s="41" t="str">
        <f t="shared" si="3"/>
        <v>Fr, 10.</v>
      </c>
      <c r="Q250" s="42"/>
      <c r="R250" s="42"/>
      <c r="S250" s="42"/>
      <c r="T250" s="42"/>
      <c r="U250" s="42"/>
      <c r="V250" s="42"/>
      <c r="W250" s="42"/>
      <c r="X250" s="42"/>
    </row>
    <row r="251" spans="11:24" x14ac:dyDescent="0.2">
      <c r="K251" s="39"/>
      <c r="L251" s="45">
        <v>43049.583333333336</v>
      </c>
      <c r="M251" s="46">
        <v>16010.321139149999</v>
      </c>
      <c r="N251" s="47"/>
      <c r="O251" s="48"/>
      <c r="P251" s="41" t="str">
        <f t="shared" si="3"/>
        <v>Fr, 10.</v>
      </c>
      <c r="Q251" s="42"/>
      <c r="R251" s="42"/>
      <c r="S251" s="42"/>
      <c r="T251" s="42"/>
      <c r="U251" s="42"/>
      <c r="V251" s="42"/>
      <c r="W251" s="42"/>
      <c r="X251" s="42"/>
    </row>
    <row r="252" spans="11:24" x14ac:dyDescent="0.2">
      <c r="K252" s="39"/>
      <c r="L252" s="45">
        <v>43049.625</v>
      </c>
      <c r="M252" s="46">
        <v>16683.865786490001</v>
      </c>
      <c r="N252" s="47"/>
      <c r="O252" s="48"/>
      <c r="P252" s="41" t="str">
        <f t="shared" si="3"/>
        <v>Fr, 10.</v>
      </c>
      <c r="Q252" s="42"/>
      <c r="R252" s="42"/>
      <c r="S252" s="42"/>
      <c r="T252" s="42"/>
      <c r="U252" s="42"/>
      <c r="V252" s="42"/>
      <c r="W252" s="42"/>
      <c r="X252" s="42"/>
    </row>
    <row r="253" spans="11:24" x14ac:dyDescent="0.2">
      <c r="K253" s="39"/>
      <c r="L253" s="45">
        <v>43049.666666666664</v>
      </c>
      <c r="M253" s="46">
        <v>17404.266403510002</v>
      </c>
      <c r="N253" s="47"/>
      <c r="O253" s="48"/>
      <c r="P253" s="41" t="str">
        <f t="shared" si="3"/>
        <v>Fr, 10.</v>
      </c>
      <c r="Q253" s="42"/>
      <c r="R253" s="42"/>
      <c r="S253" s="42"/>
      <c r="T253" s="42"/>
      <c r="U253" s="42"/>
      <c r="V253" s="42"/>
      <c r="W253" s="42"/>
      <c r="X253" s="42"/>
    </row>
    <row r="254" spans="11:24" x14ac:dyDescent="0.2">
      <c r="K254" s="39"/>
      <c r="L254" s="45">
        <v>43049.708333333336</v>
      </c>
      <c r="M254" s="46">
        <v>17637.265093950002</v>
      </c>
      <c r="N254" s="47"/>
      <c r="O254" s="48"/>
      <c r="P254" s="41" t="str">
        <f t="shared" si="3"/>
        <v>Fr, 10.</v>
      </c>
      <c r="Q254" s="42"/>
      <c r="R254" s="42"/>
      <c r="S254" s="42"/>
      <c r="T254" s="42"/>
      <c r="U254" s="42"/>
      <c r="V254" s="42"/>
      <c r="W254" s="42"/>
      <c r="X254" s="42"/>
    </row>
    <row r="255" spans="11:24" x14ac:dyDescent="0.2">
      <c r="K255" s="39"/>
      <c r="L255" s="45">
        <v>43049.75</v>
      </c>
      <c r="M255" s="46">
        <v>17218.809045409998</v>
      </c>
      <c r="N255" s="47"/>
      <c r="O255" s="48"/>
      <c r="P255" s="41" t="str">
        <f t="shared" si="3"/>
        <v>Fr, 10.</v>
      </c>
      <c r="Q255" s="42"/>
      <c r="R255" s="42"/>
      <c r="S255" s="42"/>
      <c r="T255" s="42"/>
      <c r="U255" s="42"/>
      <c r="V255" s="42"/>
      <c r="W255" s="42"/>
      <c r="X255" s="42"/>
    </row>
    <row r="256" spans="11:24" x14ac:dyDescent="0.2">
      <c r="K256" s="39"/>
      <c r="L256" s="45">
        <v>43049.791666666664</v>
      </c>
      <c r="M256" s="46">
        <v>16503.10891037</v>
      </c>
      <c r="N256" s="47"/>
      <c r="O256" s="48"/>
      <c r="P256" s="41" t="str">
        <f t="shared" si="3"/>
        <v>Fr, 10.</v>
      </c>
      <c r="Q256" s="42"/>
      <c r="R256" s="42"/>
      <c r="S256" s="42"/>
      <c r="T256" s="42"/>
      <c r="U256" s="42"/>
      <c r="V256" s="42"/>
      <c r="W256" s="42"/>
      <c r="X256" s="42"/>
    </row>
    <row r="257" spans="11:24" x14ac:dyDescent="0.2">
      <c r="K257" s="39"/>
      <c r="L257" s="45">
        <v>43049.833333333336</v>
      </c>
      <c r="M257" s="46">
        <v>14817.02056458</v>
      </c>
      <c r="N257" s="47"/>
      <c r="O257" s="48"/>
      <c r="P257" s="41" t="str">
        <f t="shared" si="3"/>
        <v>Fr, 10.</v>
      </c>
      <c r="Q257" s="42"/>
      <c r="R257" s="42"/>
      <c r="S257" s="42"/>
      <c r="T257" s="42"/>
      <c r="U257" s="42"/>
      <c r="V257" s="42"/>
      <c r="W257" s="42"/>
      <c r="X257" s="42"/>
    </row>
    <row r="258" spans="11:24" x14ac:dyDescent="0.2">
      <c r="K258" s="39"/>
      <c r="L258" s="45">
        <v>43049.875</v>
      </c>
      <c r="M258" s="46">
        <v>13172.38749592</v>
      </c>
      <c r="N258" s="47"/>
      <c r="O258" s="48"/>
      <c r="P258" s="41" t="str">
        <f t="shared" si="3"/>
        <v>Fr, 10.</v>
      </c>
      <c r="Q258" s="42"/>
      <c r="R258" s="42"/>
      <c r="S258" s="42"/>
      <c r="T258" s="42"/>
      <c r="U258" s="42"/>
      <c r="V258" s="42"/>
      <c r="W258" s="42"/>
      <c r="X258" s="42"/>
    </row>
    <row r="259" spans="11:24" x14ac:dyDescent="0.2">
      <c r="K259" s="39"/>
      <c r="L259" s="45">
        <v>43049.916666666664</v>
      </c>
      <c r="M259" s="46">
        <v>11488.657022309999</v>
      </c>
      <c r="N259" s="47"/>
      <c r="O259" s="48"/>
      <c r="P259" s="41" t="str">
        <f t="shared" si="3"/>
        <v>Fr, 10.</v>
      </c>
      <c r="Q259" s="42"/>
      <c r="R259" s="42"/>
      <c r="S259" s="42"/>
      <c r="T259" s="42"/>
      <c r="U259" s="42"/>
      <c r="V259" s="42"/>
      <c r="W259" s="42"/>
      <c r="X259" s="42"/>
    </row>
    <row r="260" spans="11:24" x14ac:dyDescent="0.2">
      <c r="K260" s="39"/>
      <c r="L260" s="45">
        <v>43049.958333333336</v>
      </c>
      <c r="M260" s="46">
        <v>10628.22503342</v>
      </c>
      <c r="N260" s="47"/>
      <c r="O260" s="48"/>
      <c r="P260" s="41" t="str">
        <f t="shared" si="3"/>
        <v>Sa, 11.</v>
      </c>
      <c r="Q260" s="42"/>
      <c r="R260" s="42"/>
      <c r="S260" s="42"/>
      <c r="T260" s="42"/>
      <c r="U260" s="42"/>
      <c r="V260" s="42"/>
      <c r="W260" s="42"/>
      <c r="X260" s="42"/>
    </row>
    <row r="261" spans="11:24" x14ac:dyDescent="0.2">
      <c r="K261" s="39"/>
      <c r="L261" s="45">
        <v>43050</v>
      </c>
      <c r="M261" s="46">
        <v>9523.3481073999974</v>
      </c>
      <c r="N261" s="47"/>
      <c r="O261" s="48"/>
      <c r="P261" s="41" t="str">
        <f t="shared" si="3"/>
        <v>Sa, 11.</v>
      </c>
      <c r="Q261" s="42"/>
      <c r="R261" s="42"/>
      <c r="S261" s="42"/>
      <c r="T261" s="42"/>
      <c r="U261" s="42"/>
      <c r="V261" s="42"/>
      <c r="W261" s="42"/>
      <c r="X261" s="42"/>
    </row>
    <row r="262" spans="11:24" x14ac:dyDescent="0.2">
      <c r="K262" s="39"/>
      <c r="L262" s="45">
        <v>43050.041666666664</v>
      </c>
      <c r="M262" s="46">
        <v>9389.0044002499981</v>
      </c>
      <c r="N262" s="47"/>
      <c r="O262" s="48"/>
      <c r="P262" s="41" t="str">
        <f t="shared" si="3"/>
        <v>Sa, 11.</v>
      </c>
      <c r="Q262" s="42"/>
      <c r="R262" s="42"/>
      <c r="S262" s="42"/>
      <c r="T262" s="42"/>
      <c r="U262" s="42"/>
      <c r="V262" s="42"/>
      <c r="W262" s="42"/>
      <c r="X262" s="42"/>
    </row>
    <row r="263" spans="11:24" x14ac:dyDescent="0.2">
      <c r="K263" s="39"/>
      <c r="L263" s="45">
        <v>43050.083333333336</v>
      </c>
      <c r="M263" s="46">
        <v>9281.2715455399994</v>
      </c>
      <c r="N263" s="47"/>
      <c r="O263" s="48"/>
      <c r="P263" s="41" t="str">
        <f t="shared" si="3"/>
        <v>Sa, 11.</v>
      </c>
      <c r="Q263" s="42"/>
      <c r="R263" s="42"/>
      <c r="S263" s="42"/>
      <c r="T263" s="42"/>
      <c r="U263" s="42"/>
      <c r="V263" s="42"/>
      <c r="W263" s="42"/>
      <c r="X263" s="42"/>
    </row>
    <row r="264" spans="11:24" x14ac:dyDescent="0.2">
      <c r="K264" s="39"/>
      <c r="L264" s="45">
        <v>43050.125</v>
      </c>
      <c r="M264" s="46">
        <v>9502.7523058399984</v>
      </c>
      <c r="N264" s="47"/>
      <c r="O264" s="48"/>
      <c r="P264" s="41" t="str">
        <f t="shared" si="3"/>
        <v>Sa, 11.</v>
      </c>
      <c r="Q264" s="42"/>
      <c r="R264" s="42"/>
      <c r="S264" s="42"/>
      <c r="T264" s="42"/>
      <c r="U264" s="42"/>
      <c r="V264" s="42"/>
      <c r="W264" s="42"/>
      <c r="X264" s="42"/>
    </row>
    <row r="265" spans="11:24" x14ac:dyDescent="0.2">
      <c r="K265" s="39"/>
      <c r="L265" s="45">
        <v>43050.166666666664</v>
      </c>
      <c r="M265" s="46">
        <v>10271.218139750001</v>
      </c>
      <c r="N265" s="47"/>
      <c r="O265" s="48"/>
      <c r="P265" s="41" t="str">
        <f t="shared" si="3"/>
        <v>Sa, 11.</v>
      </c>
      <c r="Q265" s="42"/>
      <c r="R265" s="42"/>
      <c r="S265" s="42"/>
      <c r="T265" s="42"/>
      <c r="U265" s="42"/>
      <c r="V265" s="42"/>
      <c r="W265" s="42"/>
      <c r="X265" s="42"/>
    </row>
    <row r="266" spans="11:24" x14ac:dyDescent="0.2">
      <c r="K266" s="39"/>
      <c r="L266" s="45">
        <v>43050.208333333336</v>
      </c>
      <c r="M266" s="46">
        <v>11313.52616489</v>
      </c>
      <c r="N266" s="47"/>
      <c r="O266" s="48"/>
      <c r="P266" s="41" t="str">
        <f t="shared" si="3"/>
        <v>Sa, 11.</v>
      </c>
      <c r="Q266" s="42"/>
      <c r="R266" s="42"/>
      <c r="S266" s="42"/>
      <c r="T266" s="42"/>
      <c r="U266" s="42"/>
      <c r="V266" s="42"/>
      <c r="W266" s="42"/>
      <c r="X266" s="42"/>
    </row>
    <row r="267" spans="11:24" x14ac:dyDescent="0.2">
      <c r="K267" s="39"/>
      <c r="L267" s="45">
        <v>43050.25</v>
      </c>
      <c r="M267" s="46">
        <v>11914.614609100001</v>
      </c>
      <c r="N267" s="47"/>
      <c r="O267" s="48"/>
      <c r="P267" s="41" t="str">
        <f t="shared" si="3"/>
        <v>Sa, 11.</v>
      </c>
      <c r="Q267" s="42"/>
      <c r="R267" s="42"/>
      <c r="S267" s="42"/>
      <c r="T267" s="42"/>
      <c r="U267" s="42"/>
      <c r="V267" s="42"/>
      <c r="W267" s="42"/>
      <c r="X267" s="42"/>
    </row>
    <row r="268" spans="11:24" x14ac:dyDescent="0.2">
      <c r="K268" s="39"/>
      <c r="L268" s="45">
        <v>43050.291666666664</v>
      </c>
      <c r="M268" s="46">
        <v>12318.978127390001</v>
      </c>
      <c r="N268" s="47"/>
      <c r="O268" s="48"/>
      <c r="P268" s="41" t="str">
        <f t="shared" si="3"/>
        <v>Sa, 11.</v>
      </c>
      <c r="Q268" s="42"/>
      <c r="R268" s="42"/>
      <c r="S268" s="42"/>
      <c r="T268" s="42"/>
      <c r="U268" s="42"/>
      <c r="V268" s="42"/>
      <c r="W268" s="42"/>
      <c r="X268" s="42"/>
    </row>
    <row r="269" spans="11:24" x14ac:dyDescent="0.2">
      <c r="K269" s="39"/>
      <c r="L269" s="45">
        <v>43050.333333333336</v>
      </c>
      <c r="M269" s="46">
        <v>12615.09453393</v>
      </c>
      <c r="N269" s="47"/>
      <c r="O269" s="48"/>
      <c r="P269" s="41" t="str">
        <f t="shared" si="3"/>
        <v>Sa, 11.</v>
      </c>
      <c r="Q269" s="42"/>
      <c r="R269" s="42"/>
      <c r="S269" s="42"/>
      <c r="T269" s="42"/>
      <c r="U269" s="42"/>
      <c r="V269" s="42"/>
      <c r="W269" s="42"/>
      <c r="X269" s="42"/>
    </row>
    <row r="270" spans="11:24" x14ac:dyDescent="0.2">
      <c r="K270" s="39"/>
      <c r="L270" s="45">
        <v>43050.375</v>
      </c>
      <c r="M270" s="46">
        <v>12318.620566130001</v>
      </c>
      <c r="N270" s="47"/>
      <c r="O270" s="48"/>
      <c r="P270" s="41" t="str">
        <f t="shared" si="3"/>
        <v>Sa, 11.</v>
      </c>
      <c r="Q270" s="42"/>
      <c r="R270" s="42"/>
      <c r="S270" s="42"/>
      <c r="T270" s="42"/>
      <c r="U270" s="42"/>
      <c r="V270" s="42"/>
      <c r="W270" s="42"/>
      <c r="X270" s="42"/>
    </row>
    <row r="271" spans="11:24" x14ac:dyDescent="0.2">
      <c r="K271" s="39"/>
      <c r="L271" s="45">
        <v>43050.416666666664</v>
      </c>
      <c r="M271" s="46">
        <v>12103.65255554</v>
      </c>
      <c r="N271" s="47"/>
      <c r="O271" s="48"/>
      <c r="P271" s="41" t="str">
        <f t="shared" si="3"/>
        <v>Sa, 11.</v>
      </c>
      <c r="Q271" s="42"/>
      <c r="R271" s="42"/>
      <c r="S271" s="42"/>
      <c r="T271" s="42"/>
      <c r="U271" s="42"/>
      <c r="V271" s="42"/>
      <c r="W271" s="42"/>
      <c r="X271" s="42"/>
    </row>
    <row r="272" spans="11:24" x14ac:dyDescent="0.2">
      <c r="K272" s="39"/>
      <c r="L272" s="45">
        <v>43050.458333333336</v>
      </c>
      <c r="M272" s="46">
        <v>11864.29587317</v>
      </c>
      <c r="N272" s="47"/>
      <c r="O272" s="48"/>
      <c r="P272" s="41" t="str">
        <f t="shared" si="3"/>
        <v>Sa, 11.</v>
      </c>
      <c r="Q272" s="42"/>
      <c r="R272" s="42"/>
      <c r="S272" s="42"/>
      <c r="T272" s="42"/>
      <c r="U272" s="42"/>
      <c r="V272" s="42"/>
      <c r="W272" s="42"/>
      <c r="X272" s="42"/>
    </row>
    <row r="273" spans="11:24" x14ac:dyDescent="0.2">
      <c r="K273" s="39"/>
      <c r="L273" s="45">
        <v>43050.5</v>
      </c>
      <c r="M273" s="46">
        <v>11736.485461209999</v>
      </c>
      <c r="N273" s="47"/>
      <c r="O273" s="48"/>
      <c r="P273" s="41" t="str">
        <f t="shared" si="3"/>
        <v>Sa, 11.</v>
      </c>
      <c r="Q273" s="42"/>
      <c r="R273" s="42"/>
      <c r="S273" s="42"/>
      <c r="T273" s="42"/>
      <c r="U273" s="42"/>
      <c r="V273" s="42"/>
      <c r="W273" s="42"/>
      <c r="X273" s="42"/>
    </row>
    <row r="274" spans="11:24" x14ac:dyDescent="0.2">
      <c r="K274" s="39"/>
      <c r="L274" s="45">
        <v>43050.541666666664</v>
      </c>
      <c r="M274" s="46">
        <v>11449.44584746</v>
      </c>
      <c r="N274" s="47"/>
      <c r="O274" s="48"/>
      <c r="P274" s="41" t="str">
        <f t="shared" si="3"/>
        <v>Sa, 11.</v>
      </c>
      <c r="Q274" s="42"/>
      <c r="R274" s="42"/>
      <c r="S274" s="42"/>
      <c r="T274" s="42"/>
      <c r="U274" s="42"/>
      <c r="V274" s="42"/>
      <c r="W274" s="42"/>
      <c r="X274" s="42"/>
    </row>
    <row r="275" spans="11:24" x14ac:dyDescent="0.2">
      <c r="K275" s="39"/>
      <c r="L275" s="45">
        <v>43050.583333333336</v>
      </c>
      <c r="M275" s="46">
        <v>11140.740152389999</v>
      </c>
      <c r="N275" s="47"/>
      <c r="O275" s="48"/>
      <c r="P275" s="41" t="str">
        <f t="shared" si="3"/>
        <v>Sa, 11.</v>
      </c>
      <c r="Q275" s="42"/>
      <c r="R275" s="42"/>
      <c r="S275" s="42"/>
      <c r="T275" s="42"/>
      <c r="U275" s="42"/>
      <c r="V275" s="42"/>
      <c r="W275" s="42"/>
      <c r="X275" s="42"/>
    </row>
    <row r="276" spans="11:24" x14ac:dyDescent="0.2">
      <c r="K276" s="39"/>
      <c r="L276" s="45">
        <v>43050.625</v>
      </c>
      <c r="M276" s="46">
        <v>10990.319466659999</v>
      </c>
      <c r="N276" s="47"/>
      <c r="O276" s="48"/>
      <c r="P276" s="41" t="str">
        <f t="shared" si="3"/>
        <v>Sa, 11.</v>
      </c>
      <c r="Q276" s="42"/>
      <c r="R276" s="42"/>
      <c r="S276" s="42"/>
      <c r="T276" s="42"/>
      <c r="U276" s="42"/>
      <c r="V276" s="42"/>
      <c r="W276" s="42"/>
      <c r="X276" s="42"/>
    </row>
    <row r="277" spans="11:24" x14ac:dyDescent="0.2">
      <c r="K277" s="39"/>
      <c r="L277" s="45">
        <v>43050.666666666664</v>
      </c>
      <c r="M277" s="46">
        <v>11438.026582350001</v>
      </c>
      <c r="N277" s="47"/>
      <c r="O277" s="48"/>
      <c r="P277" s="41" t="str">
        <f t="shared" si="3"/>
        <v>Sa, 11.</v>
      </c>
      <c r="Q277" s="42"/>
      <c r="R277" s="42"/>
      <c r="S277" s="42"/>
      <c r="T277" s="42"/>
      <c r="U277" s="42"/>
      <c r="V277" s="42"/>
      <c r="W277" s="42"/>
      <c r="X277" s="42"/>
    </row>
    <row r="278" spans="11:24" x14ac:dyDescent="0.2">
      <c r="K278" s="39"/>
      <c r="L278" s="45">
        <v>43050.708333333336</v>
      </c>
      <c r="M278" s="46">
        <v>11544.75093758</v>
      </c>
      <c r="N278" s="47"/>
      <c r="O278" s="48"/>
      <c r="P278" s="41" t="str">
        <f t="shared" si="3"/>
        <v>Sa, 11.</v>
      </c>
      <c r="Q278" s="42"/>
      <c r="R278" s="42"/>
      <c r="S278" s="42"/>
      <c r="T278" s="42"/>
      <c r="U278" s="42"/>
      <c r="V278" s="42"/>
      <c r="W278" s="42"/>
      <c r="X278" s="42"/>
    </row>
    <row r="279" spans="11:24" x14ac:dyDescent="0.2">
      <c r="K279" s="39"/>
      <c r="L279" s="45">
        <v>43050.75</v>
      </c>
      <c r="M279" s="46">
        <v>11024.685193770001</v>
      </c>
      <c r="N279" s="47"/>
      <c r="O279" s="48"/>
      <c r="P279" s="41" t="str">
        <f t="shared" si="3"/>
        <v>Sa, 11.</v>
      </c>
      <c r="Q279" s="42"/>
      <c r="R279" s="42"/>
      <c r="S279" s="42"/>
      <c r="T279" s="42"/>
      <c r="U279" s="42"/>
      <c r="V279" s="42"/>
      <c r="W279" s="42"/>
      <c r="X279" s="42"/>
    </row>
    <row r="280" spans="11:24" x14ac:dyDescent="0.2">
      <c r="K280" s="39"/>
      <c r="L280" s="45">
        <v>43050.791666666664</v>
      </c>
      <c r="M280" s="46">
        <v>10559.875069080001</v>
      </c>
      <c r="N280" s="47"/>
      <c r="O280" s="48"/>
      <c r="P280" s="41" t="str">
        <f t="shared" si="3"/>
        <v>Sa, 11.</v>
      </c>
      <c r="Q280" s="42"/>
      <c r="R280" s="42"/>
      <c r="S280" s="42"/>
      <c r="T280" s="42"/>
      <c r="U280" s="42"/>
      <c r="V280" s="42"/>
      <c r="W280" s="42"/>
      <c r="X280" s="42"/>
    </row>
    <row r="281" spans="11:24" x14ac:dyDescent="0.2">
      <c r="K281" s="39"/>
      <c r="L281" s="45">
        <v>43050.833333333336</v>
      </c>
      <c r="M281" s="46">
        <v>10214.973336879999</v>
      </c>
      <c r="N281" s="47"/>
      <c r="O281" s="48"/>
      <c r="P281" s="41" t="str">
        <f t="shared" si="3"/>
        <v>Sa, 11.</v>
      </c>
      <c r="Q281" s="42"/>
      <c r="R281" s="42"/>
      <c r="S281" s="42"/>
      <c r="T281" s="42"/>
      <c r="U281" s="42"/>
      <c r="V281" s="42"/>
      <c r="W281" s="42"/>
      <c r="X281" s="42"/>
    </row>
    <row r="282" spans="11:24" x14ac:dyDescent="0.2">
      <c r="K282" s="39"/>
      <c r="L282" s="45">
        <v>43050.875</v>
      </c>
      <c r="M282" s="46">
        <v>9723.7992230600012</v>
      </c>
      <c r="N282" s="47"/>
      <c r="O282" s="48"/>
      <c r="P282" s="41" t="str">
        <f t="shared" si="3"/>
        <v>Sa, 11.</v>
      </c>
      <c r="Q282" s="42"/>
      <c r="R282" s="42"/>
      <c r="S282" s="42"/>
      <c r="T282" s="42"/>
      <c r="U282" s="42"/>
      <c r="V282" s="42"/>
      <c r="W282" s="42"/>
      <c r="X282" s="42"/>
    </row>
    <row r="283" spans="11:24" x14ac:dyDescent="0.2">
      <c r="K283" s="39"/>
      <c r="L283" s="45">
        <v>43050.916666666664</v>
      </c>
      <c r="M283" s="46">
        <v>9010.3331116599984</v>
      </c>
      <c r="N283" s="47"/>
      <c r="O283" s="48"/>
      <c r="P283" s="41" t="str">
        <f t="shared" ref="P283:P346" si="4">+TEXT(L284,"TTT, TT.")</f>
        <v>Sa, 11.</v>
      </c>
      <c r="Q283" s="42"/>
      <c r="R283" s="42"/>
      <c r="S283" s="42"/>
      <c r="T283" s="42"/>
      <c r="U283" s="42"/>
      <c r="V283" s="42"/>
      <c r="W283" s="42"/>
      <c r="X283" s="42"/>
    </row>
    <row r="284" spans="11:24" x14ac:dyDescent="0.2">
      <c r="K284" s="39"/>
      <c r="L284" s="45">
        <v>43050.958333333336</v>
      </c>
      <c r="M284" s="46">
        <v>8858.4063881499969</v>
      </c>
      <c r="N284" s="47"/>
      <c r="O284" s="48"/>
      <c r="P284" s="41" t="str">
        <f t="shared" si="4"/>
        <v>So, 12.</v>
      </c>
      <c r="Q284" s="42"/>
      <c r="R284" s="42"/>
      <c r="S284" s="42"/>
      <c r="T284" s="42"/>
      <c r="U284" s="42"/>
      <c r="V284" s="42"/>
      <c r="W284" s="42"/>
      <c r="X284" s="42"/>
    </row>
    <row r="285" spans="11:24" x14ac:dyDescent="0.2">
      <c r="K285" s="39"/>
      <c r="L285" s="45">
        <v>43051</v>
      </c>
      <c r="M285" s="46">
        <v>8738.6970904900008</v>
      </c>
      <c r="N285" s="47"/>
      <c r="O285" s="48"/>
      <c r="P285" s="41" t="str">
        <f t="shared" si="4"/>
        <v>So, 12.</v>
      </c>
      <c r="Q285" s="42"/>
      <c r="R285" s="42"/>
      <c r="S285" s="42"/>
      <c r="T285" s="42"/>
      <c r="U285" s="42"/>
      <c r="V285" s="42"/>
      <c r="W285" s="42"/>
      <c r="X285" s="42"/>
    </row>
    <row r="286" spans="11:24" x14ac:dyDescent="0.2">
      <c r="K286" s="39"/>
      <c r="L286" s="45">
        <v>43051.041666666664</v>
      </c>
      <c r="M286" s="46">
        <v>8699.0054803499988</v>
      </c>
      <c r="N286" s="47"/>
      <c r="O286" s="48"/>
      <c r="P286" s="41" t="str">
        <f t="shared" si="4"/>
        <v>So, 12.</v>
      </c>
      <c r="Q286" s="42"/>
      <c r="R286" s="42"/>
      <c r="S286" s="42"/>
      <c r="T286" s="42"/>
      <c r="U286" s="42"/>
      <c r="V286" s="42"/>
      <c r="W286" s="42"/>
      <c r="X286" s="42"/>
    </row>
    <row r="287" spans="11:24" x14ac:dyDescent="0.2">
      <c r="K287" s="39"/>
      <c r="L287" s="45">
        <v>43051.083333333336</v>
      </c>
      <c r="M287" s="46">
        <v>8703.531359229999</v>
      </c>
      <c r="N287" s="47"/>
      <c r="O287" s="48"/>
      <c r="P287" s="41" t="str">
        <f t="shared" si="4"/>
        <v>So, 12.</v>
      </c>
      <c r="Q287" s="42"/>
      <c r="R287" s="42"/>
      <c r="S287" s="42"/>
      <c r="T287" s="42"/>
      <c r="U287" s="42"/>
      <c r="V287" s="42"/>
      <c r="W287" s="42"/>
      <c r="X287" s="42"/>
    </row>
    <row r="288" spans="11:24" x14ac:dyDescent="0.2">
      <c r="K288" s="39"/>
      <c r="L288" s="45">
        <v>43051.125</v>
      </c>
      <c r="M288" s="46">
        <v>8950.1685559799971</v>
      </c>
      <c r="N288" s="47"/>
      <c r="O288" s="48"/>
      <c r="P288" s="41" t="str">
        <f t="shared" si="4"/>
        <v>So, 12.</v>
      </c>
      <c r="Q288" s="42"/>
      <c r="R288" s="42"/>
      <c r="S288" s="42"/>
      <c r="T288" s="42"/>
      <c r="U288" s="42"/>
      <c r="V288" s="42"/>
      <c r="W288" s="42"/>
      <c r="X288" s="42"/>
    </row>
    <row r="289" spans="11:24" x14ac:dyDescent="0.2">
      <c r="K289" s="39"/>
      <c r="L289" s="45">
        <v>43051.166666666664</v>
      </c>
      <c r="M289" s="46">
        <v>9597.1931010200005</v>
      </c>
      <c r="N289" s="47"/>
      <c r="O289" s="48"/>
      <c r="P289" s="41" t="str">
        <f t="shared" si="4"/>
        <v>So, 12.</v>
      </c>
      <c r="Q289" s="42"/>
      <c r="R289" s="42"/>
      <c r="S289" s="42"/>
      <c r="T289" s="42"/>
      <c r="U289" s="42"/>
      <c r="V289" s="42"/>
      <c r="W289" s="42"/>
      <c r="X289" s="42"/>
    </row>
    <row r="290" spans="11:24" x14ac:dyDescent="0.2">
      <c r="K290" s="39"/>
      <c r="L290" s="45">
        <v>43051.208333333336</v>
      </c>
      <c r="M290" s="46">
        <v>10600.97354703</v>
      </c>
      <c r="N290" s="47"/>
      <c r="O290" s="48"/>
      <c r="P290" s="41" t="str">
        <f t="shared" si="4"/>
        <v>So, 12.</v>
      </c>
      <c r="Q290" s="42"/>
      <c r="R290" s="42"/>
      <c r="S290" s="42"/>
      <c r="T290" s="42"/>
      <c r="U290" s="42"/>
      <c r="V290" s="42"/>
      <c r="W290" s="42"/>
      <c r="X290" s="42"/>
    </row>
    <row r="291" spans="11:24" x14ac:dyDescent="0.2">
      <c r="K291" s="39"/>
      <c r="L291" s="45">
        <v>43051.25</v>
      </c>
      <c r="M291" s="46">
        <v>11302.267308640001</v>
      </c>
      <c r="N291" s="47"/>
      <c r="O291" s="48"/>
      <c r="P291" s="41" t="str">
        <f t="shared" si="4"/>
        <v>So, 12.</v>
      </c>
      <c r="Q291" s="42"/>
      <c r="R291" s="42"/>
      <c r="S291" s="42"/>
      <c r="T291" s="42"/>
      <c r="U291" s="42"/>
      <c r="V291" s="42"/>
      <c r="W291" s="42"/>
      <c r="X291" s="42"/>
    </row>
    <row r="292" spans="11:24" x14ac:dyDescent="0.2">
      <c r="K292" s="39"/>
      <c r="L292" s="45">
        <v>43051.291666666664</v>
      </c>
      <c r="M292" s="46">
        <v>11336.08822052</v>
      </c>
      <c r="N292" s="47"/>
      <c r="O292" s="48"/>
      <c r="P292" s="41" t="str">
        <f t="shared" si="4"/>
        <v>So, 12.</v>
      </c>
      <c r="Q292" s="42"/>
      <c r="R292" s="42"/>
      <c r="S292" s="42"/>
      <c r="T292" s="42"/>
      <c r="U292" s="42"/>
      <c r="V292" s="42"/>
      <c r="W292" s="42"/>
      <c r="X292" s="42"/>
    </row>
    <row r="293" spans="11:24" x14ac:dyDescent="0.2">
      <c r="K293" s="39"/>
      <c r="L293" s="45">
        <v>43051.333333333336</v>
      </c>
      <c r="M293" s="46">
        <v>11280.871351700001</v>
      </c>
      <c r="N293" s="47"/>
      <c r="O293" s="48"/>
      <c r="P293" s="41" t="str">
        <f t="shared" si="4"/>
        <v>So, 12.</v>
      </c>
      <c r="Q293" s="42"/>
      <c r="R293" s="42"/>
      <c r="S293" s="42"/>
      <c r="T293" s="42"/>
      <c r="U293" s="42"/>
      <c r="V293" s="42"/>
      <c r="W293" s="42"/>
      <c r="X293" s="42"/>
    </row>
    <row r="294" spans="11:24" x14ac:dyDescent="0.2">
      <c r="K294" s="39"/>
      <c r="L294" s="45">
        <v>43051.375</v>
      </c>
      <c r="M294" s="46">
        <v>11094.327809229999</v>
      </c>
      <c r="N294" s="47"/>
      <c r="O294" s="48"/>
      <c r="P294" s="41" t="str">
        <f t="shared" si="4"/>
        <v>So, 12.</v>
      </c>
      <c r="Q294" s="42"/>
      <c r="R294" s="42"/>
      <c r="S294" s="42"/>
      <c r="T294" s="42"/>
      <c r="U294" s="42"/>
      <c r="V294" s="42"/>
      <c r="W294" s="42"/>
      <c r="X294" s="42"/>
    </row>
    <row r="295" spans="11:24" x14ac:dyDescent="0.2">
      <c r="K295" s="39"/>
      <c r="L295" s="45">
        <v>43051.416666666664</v>
      </c>
      <c r="M295" s="46">
        <v>10842.289758300001</v>
      </c>
      <c r="N295" s="47"/>
      <c r="O295" s="48"/>
      <c r="P295" s="41" t="str">
        <f t="shared" si="4"/>
        <v>So, 12.</v>
      </c>
      <c r="Q295" s="42"/>
      <c r="R295" s="42"/>
      <c r="S295" s="42"/>
      <c r="T295" s="42"/>
      <c r="U295" s="42"/>
      <c r="V295" s="42"/>
      <c r="W295" s="42"/>
      <c r="X295" s="42"/>
    </row>
    <row r="296" spans="11:24" x14ac:dyDescent="0.2">
      <c r="K296" s="39"/>
      <c r="L296" s="45">
        <v>43051.458333333336</v>
      </c>
      <c r="M296" s="46">
        <v>10613.22892537</v>
      </c>
      <c r="N296" s="47"/>
      <c r="O296" s="48"/>
      <c r="P296" s="41" t="str">
        <f t="shared" si="4"/>
        <v>So, 12.</v>
      </c>
      <c r="Q296" s="42"/>
      <c r="R296" s="42"/>
      <c r="S296" s="42"/>
      <c r="T296" s="42"/>
      <c r="U296" s="42"/>
      <c r="V296" s="42"/>
      <c r="W296" s="42"/>
      <c r="X296" s="42"/>
    </row>
    <row r="297" spans="11:24" x14ac:dyDescent="0.2">
      <c r="K297" s="39"/>
      <c r="L297" s="45">
        <v>43051.5</v>
      </c>
      <c r="M297" s="46">
        <v>10530.416863480001</v>
      </c>
      <c r="N297" s="47"/>
      <c r="O297" s="48"/>
      <c r="P297" s="41" t="str">
        <f t="shared" si="4"/>
        <v>So, 12.</v>
      </c>
      <c r="Q297" s="42"/>
      <c r="R297" s="42"/>
      <c r="S297" s="42"/>
      <c r="T297" s="42"/>
      <c r="U297" s="42"/>
      <c r="V297" s="42"/>
      <c r="W297" s="42"/>
      <c r="X297" s="42"/>
    </row>
    <row r="298" spans="11:24" x14ac:dyDescent="0.2">
      <c r="K298" s="39"/>
      <c r="L298" s="45">
        <v>43051.541666666664</v>
      </c>
      <c r="M298" s="46">
        <v>10488.94894387</v>
      </c>
      <c r="N298" s="47"/>
      <c r="O298" s="48"/>
      <c r="P298" s="41" t="str">
        <f t="shared" si="4"/>
        <v>So, 12.</v>
      </c>
      <c r="Q298" s="42"/>
      <c r="R298" s="42"/>
      <c r="S298" s="42"/>
      <c r="T298" s="42"/>
      <c r="U298" s="42"/>
      <c r="V298" s="42"/>
      <c r="W298" s="42"/>
      <c r="X298" s="42"/>
    </row>
    <row r="299" spans="11:24" x14ac:dyDescent="0.2">
      <c r="K299" s="39"/>
      <c r="L299" s="45">
        <v>43051.583333333336</v>
      </c>
      <c r="M299" s="46">
        <v>10617.576131239999</v>
      </c>
      <c r="N299" s="47"/>
      <c r="O299" s="48"/>
      <c r="P299" s="41" t="str">
        <f t="shared" si="4"/>
        <v>So, 12.</v>
      </c>
      <c r="Q299" s="42"/>
      <c r="R299" s="42"/>
      <c r="S299" s="42"/>
      <c r="T299" s="42"/>
      <c r="U299" s="42"/>
      <c r="V299" s="42"/>
      <c r="W299" s="42"/>
      <c r="X299" s="42"/>
    </row>
    <row r="300" spans="11:24" x14ac:dyDescent="0.2">
      <c r="K300" s="39"/>
      <c r="L300" s="45">
        <v>43051.625</v>
      </c>
      <c r="M300" s="46">
        <v>10756.39745151</v>
      </c>
      <c r="N300" s="47"/>
      <c r="O300" s="48"/>
      <c r="P300" s="41" t="str">
        <f t="shared" si="4"/>
        <v>So, 12.</v>
      </c>
      <c r="Q300" s="42"/>
      <c r="R300" s="42"/>
      <c r="S300" s="42"/>
      <c r="T300" s="42"/>
      <c r="U300" s="42"/>
      <c r="V300" s="42"/>
      <c r="W300" s="42"/>
      <c r="X300" s="42"/>
    </row>
    <row r="301" spans="11:24" x14ac:dyDescent="0.2">
      <c r="K301" s="39"/>
      <c r="L301" s="45">
        <v>43051.666666666664</v>
      </c>
      <c r="M301" s="46">
        <v>10934.860200840001</v>
      </c>
      <c r="N301" s="47"/>
      <c r="O301" s="48"/>
      <c r="P301" s="41" t="str">
        <f t="shared" si="4"/>
        <v>So, 12.</v>
      </c>
      <c r="Q301" s="42"/>
      <c r="R301" s="42"/>
      <c r="S301" s="42"/>
      <c r="T301" s="42"/>
      <c r="U301" s="42"/>
      <c r="V301" s="42"/>
      <c r="W301" s="42"/>
      <c r="X301" s="42"/>
    </row>
    <row r="302" spans="11:24" x14ac:dyDescent="0.2">
      <c r="K302" s="39"/>
      <c r="L302" s="45">
        <v>43051.708333333336</v>
      </c>
      <c r="M302" s="46">
        <v>11342.88173203</v>
      </c>
      <c r="N302" s="47"/>
      <c r="O302" s="48"/>
      <c r="P302" s="41" t="str">
        <f t="shared" si="4"/>
        <v>So, 12.</v>
      </c>
      <c r="Q302" s="42"/>
      <c r="R302" s="42"/>
      <c r="S302" s="42"/>
      <c r="T302" s="42"/>
      <c r="U302" s="42"/>
      <c r="V302" s="42"/>
      <c r="W302" s="42"/>
      <c r="X302" s="42"/>
    </row>
    <row r="303" spans="11:24" x14ac:dyDescent="0.2">
      <c r="K303" s="39"/>
      <c r="L303" s="45">
        <v>43051.75</v>
      </c>
      <c r="M303" s="46">
        <v>11508.903615109999</v>
      </c>
      <c r="N303" s="47"/>
      <c r="O303" s="48"/>
      <c r="P303" s="41" t="str">
        <f t="shared" si="4"/>
        <v>So, 12.</v>
      </c>
      <c r="Q303" s="42"/>
      <c r="R303" s="42"/>
      <c r="S303" s="42"/>
      <c r="T303" s="42"/>
      <c r="U303" s="42"/>
      <c r="V303" s="42"/>
      <c r="W303" s="42"/>
      <c r="X303" s="42"/>
    </row>
    <row r="304" spans="11:24" x14ac:dyDescent="0.2">
      <c r="K304" s="39"/>
      <c r="L304" s="45">
        <v>43051.791666666664</v>
      </c>
      <c r="M304" s="46">
        <v>11441.47296551</v>
      </c>
      <c r="N304" s="47"/>
      <c r="O304" s="48"/>
      <c r="P304" s="41" t="str">
        <f t="shared" si="4"/>
        <v>So, 12.</v>
      </c>
      <c r="Q304" s="42"/>
      <c r="R304" s="42"/>
      <c r="S304" s="42"/>
      <c r="T304" s="42"/>
      <c r="U304" s="42"/>
      <c r="V304" s="42"/>
      <c r="W304" s="42"/>
      <c r="X304" s="42"/>
    </row>
    <row r="305" spans="11:24" x14ac:dyDescent="0.2">
      <c r="K305" s="39"/>
      <c r="L305" s="45">
        <v>43051.833333333336</v>
      </c>
      <c r="M305" s="46">
        <v>11234.65534789</v>
      </c>
      <c r="N305" s="47"/>
      <c r="O305" s="48"/>
      <c r="P305" s="41" t="str">
        <f t="shared" si="4"/>
        <v>So, 12.</v>
      </c>
      <c r="Q305" s="42"/>
      <c r="R305" s="42"/>
      <c r="S305" s="42"/>
      <c r="T305" s="42"/>
      <c r="U305" s="42"/>
      <c r="V305" s="42"/>
      <c r="W305" s="42"/>
      <c r="X305" s="42"/>
    </row>
    <row r="306" spans="11:24" x14ac:dyDescent="0.2">
      <c r="K306" s="39"/>
      <c r="L306" s="45">
        <v>43051.875</v>
      </c>
      <c r="M306" s="46">
        <v>10524.426717280001</v>
      </c>
      <c r="N306" s="47"/>
      <c r="O306" s="48"/>
      <c r="P306" s="41" t="str">
        <f t="shared" si="4"/>
        <v>So, 12.</v>
      </c>
      <c r="Q306" s="42"/>
      <c r="R306" s="42"/>
      <c r="S306" s="42"/>
      <c r="T306" s="42"/>
      <c r="U306" s="42"/>
      <c r="V306" s="42"/>
      <c r="W306" s="42"/>
      <c r="X306" s="42"/>
    </row>
    <row r="307" spans="11:24" x14ac:dyDescent="0.2">
      <c r="K307" s="39"/>
      <c r="L307" s="45">
        <v>43051.916666666664</v>
      </c>
      <c r="M307" s="46">
        <v>9796.5667331099976</v>
      </c>
      <c r="N307" s="47"/>
      <c r="O307" s="48"/>
      <c r="P307" s="41" t="str">
        <f t="shared" si="4"/>
        <v>So, 12.</v>
      </c>
      <c r="Q307" s="42"/>
      <c r="R307" s="42"/>
      <c r="S307" s="42"/>
      <c r="T307" s="42"/>
      <c r="U307" s="42"/>
      <c r="V307" s="42"/>
      <c r="W307" s="42"/>
      <c r="X307" s="42"/>
    </row>
    <row r="308" spans="11:24" x14ac:dyDescent="0.2">
      <c r="K308" s="39"/>
      <c r="L308" s="45">
        <v>43051.958333333336</v>
      </c>
      <c r="M308" s="46">
        <v>9506.2623181599993</v>
      </c>
      <c r="N308" s="47"/>
      <c r="O308" s="48"/>
      <c r="P308" s="41" t="str">
        <f t="shared" si="4"/>
        <v>Mo, 13.</v>
      </c>
      <c r="Q308" s="42"/>
      <c r="R308" s="42"/>
      <c r="S308" s="42"/>
      <c r="T308" s="42"/>
      <c r="U308" s="42"/>
      <c r="V308" s="42"/>
      <c r="W308" s="42"/>
      <c r="X308" s="42"/>
    </row>
    <row r="309" spans="11:24" x14ac:dyDescent="0.2">
      <c r="K309" s="39"/>
      <c r="L309" s="45">
        <v>43052</v>
      </c>
      <c r="M309" s="46">
        <v>9984.1241720999988</v>
      </c>
      <c r="N309" s="47"/>
      <c r="O309" s="48"/>
      <c r="P309" s="41" t="str">
        <f t="shared" si="4"/>
        <v>Mo, 13.</v>
      </c>
      <c r="Q309" s="42"/>
      <c r="R309" s="42"/>
      <c r="S309" s="42"/>
      <c r="T309" s="42"/>
      <c r="U309" s="42"/>
      <c r="V309" s="42"/>
      <c r="W309" s="42"/>
      <c r="X309" s="42"/>
    </row>
    <row r="310" spans="11:24" x14ac:dyDescent="0.2">
      <c r="K310" s="39"/>
      <c r="L310" s="45">
        <v>43052.041666666664</v>
      </c>
      <c r="M310" s="46">
        <v>10517.520440210001</v>
      </c>
      <c r="N310" s="47"/>
      <c r="O310" s="48"/>
      <c r="P310" s="41" t="str">
        <f t="shared" si="4"/>
        <v>Mo, 13.</v>
      </c>
      <c r="Q310" s="42"/>
      <c r="R310" s="42"/>
      <c r="S310" s="42"/>
      <c r="T310" s="42"/>
      <c r="U310" s="42"/>
      <c r="V310" s="42"/>
      <c r="W310" s="42"/>
      <c r="X310" s="42"/>
    </row>
    <row r="311" spans="11:24" x14ac:dyDescent="0.2">
      <c r="K311" s="39"/>
      <c r="L311" s="45">
        <v>43052.083333333336</v>
      </c>
      <c r="M311" s="46">
        <v>10885.28947487</v>
      </c>
      <c r="N311" s="47"/>
      <c r="O311" s="48"/>
      <c r="P311" s="41" t="str">
        <f t="shared" si="4"/>
        <v>Mo, 13.</v>
      </c>
      <c r="Q311" s="42"/>
      <c r="R311" s="42"/>
      <c r="S311" s="42"/>
      <c r="T311" s="42"/>
      <c r="U311" s="42"/>
      <c r="V311" s="42"/>
      <c r="W311" s="42"/>
      <c r="X311" s="42"/>
    </row>
    <row r="312" spans="11:24" x14ac:dyDescent="0.2">
      <c r="K312" s="39"/>
      <c r="L312" s="45">
        <v>43052.125</v>
      </c>
      <c r="M312" s="46">
        <v>11327.361935430001</v>
      </c>
      <c r="N312" s="47"/>
      <c r="O312" s="48"/>
      <c r="P312" s="41" t="str">
        <f t="shared" si="4"/>
        <v>Mo, 13.</v>
      </c>
      <c r="Q312" s="42"/>
      <c r="R312" s="42"/>
      <c r="S312" s="42"/>
      <c r="T312" s="42"/>
      <c r="U312" s="42"/>
      <c r="V312" s="42"/>
      <c r="W312" s="42"/>
      <c r="X312" s="42"/>
    </row>
    <row r="313" spans="11:24" x14ac:dyDescent="0.2">
      <c r="K313" s="39"/>
      <c r="L313" s="45">
        <v>43052.166666666664</v>
      </c>
      <c r="M313" s="46">
        <v>12387.57613075</v>
      </c>
      <c r="N313" s="47"/>
      <c r="O313" s="48"/>
      <c r="P313" s="41" t="str">
        <f t="shared" si="4"/>
        <v>Mo, 13.</v>
      </c>
      <c r="Q313" s="42"/>
      <c r="R313" s="42"/>
      <c r="S313" s="42"/>
      <c r="T313" s="42"/>
      <c r="U313" s="42"/>
      <c r="V313" s="42"/>
      <c r="W313" s="42"/>
      <c r="X313" s="42"/>
    </row>
    <row r="314" spans="11:24" x14ac:dyDescent="0.2">
      <c r="K314" s="39"/>
      <c r="L314" s="45">
        <v>43052.208333333336</v>
      </c>
      <c r="M314" s="46">
        <v>14324.80582965</v>
      </c>
      <c r="N314" s="47"/>
      <c r="O314" s="48"/>
      <c r="P314" s="41" t="str">
        <f t="shared" si="4"/>
        <v>Mo, 13.</v>
      </c>
      <c r="Q314" s="42"/>
      <c r="R314" s="42"/>
      <c r="S314" s="42"/>
      <c r="T314" s="42"/>
      <c r="U314" s="42"/>
      <c r="V314" s="42"/>
      <c r="W314" s="42"/>
      <c r="X314" s="42"/>
    </row>
    <row r="315" spans="11:24" x14ac:dyDescent="0.2">
      <c r="K315" s="39"/>
      <c r="L315" s="45">
        <v>43052.25</v>
      </c>
      <c r="M315" s="46">
        <v>16043.69317461</v>
      </c>
      <c r="N315" s="47"/>
      <c r="O315" s="48"/>
      <c r="P315" s="41" t="str">
        <f t="shared" si="4"/>
        <v>Mo, 13.</v>
      </c>
      <c r="Q315" s="42"/>
      <c r="R315" s="42"/>
      <c r="S315" s="42"/>
      <c r="T315" s="42"/>
      <c r="U315" s="42"/>
      <c r="V315" s="42"/>
      <c r="W315" s="42"/>
      <c r="X315" s="42"/>
    </row>
    <row r="316" spans="11:24" x14ac:dyDescent="0.2">
      <c r="K316" s="39"/>
      <c r="L316" s="45">
        <v>43052.291666666664</v>
      </c>
      <c r="M316" s="46">
        <v>16061.46476225</v>
      </c>
      <c r="N316" s="47"/>
      <c r="O316" s="48"/>
      <c r="P316" s="41" t="str">
        <f t="shared" si="4"/>
        <v>Mo, 13.</v>
      </c>
      <c r="Q316" s="42"/>
      <c r="R316" s="42"/>
      <c r="S316" s="42"/>
      <c r="T316" s="42"/>
      <c r="U316" s="42"/>
      <c r="V316" s="42"/>
      <c r="W316" s="42"/>
      <c r="X316" s="42"/>
    </row>
    <row r="317" spans="11:24" x14ac:dyDescent="0.2">
      <c r="K317" s="39"/>
      <c r="L317" s="45">
        <v>43052.333333333336</v>
      </c>
      <c r="M317" s="46">
        <v>15867.319289249999</v>
      </c>
      <c r="N317" s="47"/>
      <c r="O317" s="48"/>
      <c r="P317" s="41" t="str">
        <f t="shared" si="4"/>
        <v>Mo, 13.</v>
      </c>
      <c r="Q317" s="42"/>
      <c r="R317" s="42"/>
      <c r="S317" s="42"/>
      <c r="T317" s="42"/>
      <c r="U317" s="42"/>
      <c r="V317" s="42"/>
      <c r="W317" s="42"/>
      <c r="X317" s="42"/>
    </row>
    <row r="318" spans="11:24" x14ac:dyDescent="0.2">
      <c r="K318" s="39"/>
      <c r="L318" s="45">
        <v>43052.375</v>
      </c>
      <c r="M318" s="46">
        <v>15809.901344279999</v>
      </c>
      <c r="N318" s="47"/>
      <c r="O318" s="48"/>
      <c r="P318" s="41" t="str">
        <f t="shared" si="4"/>
        <v>Mo, 13.</v>
      </c>
      <c r="Q318" s="42"/>
      <c r="R318" s="42"/>
      <c r="S318" s="42"/>
      <c r="T318" s="42"/>
      <c r="U318" s="42"/>
      <c r="V318" s="42"/>
      <c r="W318" s="42"/>
      <c r="X318" s="42"/>
    </row>
    <row r="319" spans="11:24" x14ac:dyDescent="0.2">
      <c r="K319" s="39"/>
      <c r="L319" s="45">
        <v>43052.416666666664</v>
      </c>
      <c r="M319" s="46">
        <v>15723.35868999</v>
      </c>
      <c r="N319" s="47"/>
      <c r="O319" s="48"/>
      <c r="P319" s="41" t="str">
        <f t="shared" si="4"/>
        <v>Mo, 13.</v>
      </c>
      <c r="Q319" s="42"/>
      <c r="R319" s="42"/>
      <c r="S319" s="42"/>
      <c r="T319" s="42"/>
      <c r="U319" s="42"/>
      <c r="V319" s="42"/>
      <c r="W319" s="42"/>
      <c r="X319" s="42"/>
    </row>
    <row r="320" spans="11:24" x14ac:dyDescent="0.2">
      <c r="K320" s="39"/>
      <c r="L320" s="45">
        <v>43052.458333333336</v>
      </c>
      <c r="M320" s="46">
        <v>15908.86202348</v>
      </c>
      <c r="N320" s="47"/>
      <c r="O320" s="48"/>
      <c r="P320" s="41" t="str">
        <f t="shared" si="4"/>
        <v>Mo, 13.</v>
      </c>
      <c r="Q320" s="42"/>
      <c r="R320" s="42"/>
      <c r="S320" s="42"/>
      <c r="T320" s="42"/>
      <c r="U320" s="42"/>
      <c r="V320" s="42"/>
      <c r="W320" s="42"/>
      <c r="X320" s="42"/>
    </row>
    <row r="321" spans="11:24" x14ac:dyDescent="0.2">
      <c r="K321" s="39"/>
      <c r="L321" s="45">
        <v>43052.5</v>
      </c>
      <c r="M321" s="46">
        <v>16018.602145000001</v>
      </c>
      <c r="N321" s="47"/>
      <c r="O321" s="48"/>
      <c r="P321" s="41" t="str">
        <f t="shared" si="4"/>
        <v>Mo, 13.</v>
      </c>
      <c r="Q321" s="42"/>
      <c r="R321" s="42"/>
      <c r="S321" s="42"/>
      <c r="T321" s="42"/>
      <c r="U321" s="42"/>
      <c r="V321" s="42"/>
      <c r="W321" s="42"/>
      <c r="X321" s="42"/>
    </row>
    <row r="322" spans="11:24" x14ac:dyDescent="0.2">
      <c r="K322" s="39"/>
      <c r="L322" s="45">
        <v>43052.541666666664</v>
      </c>
      <c r="M322" s="46">
        <v>16122.247449889999</v>
      </c>
      <c r="N322" s="47"/>
      <c r="O322" s="48"/>
      <c r="P322" s="41" t="str">
        <f t="shared" si="4"/>
        <v>Mo, 13.</v>
      </c>
      <c r="Q322" s="42"/>
      <c r="R322" s="42"/>
      <c r="S322" s="42"/>
      <c r="T322" s="42"/>
      <c r="U322" s="42"/>
      <c r="V322" s="42"/>
      <c r="W322" s="42"/>
      <c r="X322" s="42"/>
    </row>
    <row r="323" spans="11:24" x14ac:dyDescent="0.2">
      <c r="K323" s="39"/>
      <c r="L323" s="45">
        <v>43052.583333333336</v>
      </c>
      <c r="M323" s="46">
        <v>16143.291809690001</v>
      </c>
      <c r="N323" s="47"/>
      <c r="O323" s="48"/>
      <c r="P323" s="41" t="str">
        <f t="shared" si="4"/>
        <v>Mo, 13.</v>
      </c>
      <c r="Q323" s="42"/>
      <c r="R323" s="42"/>
      <c r="S323" s="42"/>
      <c r="T323" s="42"/>
      <c r="U323" s="42"/>
      <c r="V323" s="42"/>
      <c r="W323" s="42"/>
      <c r="X323" s="42"/>
    </row>
    <row r="324" spans="11:24" x14ac:dyDescent="0.2">
      <c r="K324" s="39"/>
      <c r="L324" s="45">
        <v>43052.625</v>
      </c>
      <c r="M324" s="46">
        <v>16034.447849170001</v>
      </c>
      <c r="N324" s="47"/>
      <c r="O324" s="48"/>
      <c r="P324" s="41" t="str">
        <f t="shared" si="4"/>
        <v>Mo, 13.</v>
      </c>
      <c r="Q324" s="42"/>
      <c r="R324" s="42"/>
      <c r="S324" s="42"/>
      <c r="T324" s="42"/>
      <c r="U324" s="42"/>
      <c r="V324" s="42"/>
      <c r="W324" s="42"/>
      <c r="X324" s="42"/>
    </row>
    <row r="325" spans="11:24" x14ac:dyDescent="0.2">
      <c r="K325" s="39"/>
      <c r="L325" s="45">
        <v>43052.666666666664</v>
      </c>
      <c r="M325" s="46">
        <v>15971.82540045</v>
      </c>
      <c r="N325" s="47"/>
      <c r="O325" s="48"/>
      <c r="P325" s="41" t="str">
        <f t="shared" si="4"/>
        <v>Mo, 13.</v>
      </c>
      <c r="Q325" s="42"/>
      <c r="R325" s="42"/>
      <c r="S325" s="42"/>
      <c r="T325" s="42"/>
      <c r="U325" s="42"/>
      <c r="V325" s="42"/>
      <c r="W325" s="42"/>
      <c r="X325" s="42"/>
    </row>
    <row r="326" spans="11:24" x14ac:dyDescent="0.2">
      <c r="K326" s="39"/>
      <c r="L326" s="45">
        <v>43052.708333333336</v>
      </c>
      <c r="M326" s="46">
        <v>15728.22931013</v>
      </c>
      <c r="N326" s="47"/>
      <c r="O326" s="48"/>
      <c r="P326" s="41" t="str">
        <f t="shared" si="4"/>
        <v>Mo, 13.</v>
      </c>
      <c r="Q326" s="42"/>
      <c r="R326" s="42"/>
      <c r="S326" s="42"/>
      <c r="T326" s="42"/>
      <c r="U326" s="42"/>
      <c r="V326" s="42"/>
      <c r="W326" s="42"/>
      <c r="X326" s="42"/>
    </row>
    <row r="327" spans="11:24" x14ac:dyDescent="0.2">
      <c r="K327" s="39"/>
      <c r="L327" s="45">
        <v>43052.75</v>
      </c>
      <c r="M327" s="46">
        <v>15293.046730240001</v>
      </c>
      <c r="N327" s="47"/>
      <c r="O327" s="48"/>
      <c r="P327" s="41" t="str">
        <f t="shared" si="4"/>
        <v>Mo, 13.</v>
      </c>
      <c r="Q327" s="42"/>
      <c r="R327" s="42"/>
      <c r="S327" s="42"/>
      <c r="T327" s="42"/>
      <c r="U327" s="42"/>
      <c r="V327" s="42"/>
      <c r="W327" s="42"/>
      <c r="X327" s="42"/>
    </row>
    <row r="328" spans="11:24" x14ac:dyDescent="0.2">
      <c r="K328" s="39"/>
      <c r="L328" s="45">
        <v>43052.791666666664</v>
      </c>
      <c r="M328" s="46">
        <v>15273.49075728</v>
      </c>
      <c r="N328" s="47"/>
      <c r="O328" s="48"/>
      <c r="P328" s="41" t="str">
        <f t="shared" si="4"/>
        <v>Mo, 13.</v>
      </c>
      <c r="Q328" s="42"/>
      <c r="R328" s="42"/>
      <c r="S328" s="42"/>
      <c r="T328" s="42"/>
      <c r="U328" s="42"/>
      <c r="V328" s="42"/>
      <c r="W328" s="42"/>
      <c r="X328" s="42"/>
    </row>
    <row r="329" spans="11:24" x14ac:dyDescent="0.2">
      <c r="K329" s="39"/>
      <c r="L329" s="45">
        <v>43052.833333333336</v>
      </c>
      <c r="M329" s="46">
        <v>15110.33207201</v>
      </c>
      <c r="N329" s="47"/>
      <c r="O329" s="48"/>
      <c r="P329" s="41" t="str">
        <f t="shared" si="4"/>
        <v>Mo, 13.</v>
      </c>
      <c r="Q329" s="42"/>
      <c r="R329" s="42"/>
      <c r="S329" s="42"/>
      <c r="T329" s="42"/>
      <c r="U329" s="42"/>
      <c r="V329" s="42"/>
      <c r="W329" s="42"/>
      <c r="X329" s="42"/>
    </row>
    <row r="330" spans="11:24" x14ac:dyDescent="0.2">
      <c r="K330" s="39"/>
      <c r="L330" s="45">
        <v>43052.875</v>
      </c>
      <c r="M330" s="46">
        <v>13946.920116110001</v>
      </c>
      <c r="N330" s="47"/>
      <c r="O330" s="48"/>
      <c r="P330" s="41" t="str">
        <f t="shared" si="4"/>
        <v>Mo, 13.</v>
      </c>
      <c r="Q330" s="42"/>
      <c r="R330" s="42"/>
      <c r="S330" s="42"/>
      <c r="T330" s="42"/>
      <c r="U330" s="42"/>
      <c r="V330" s="42"/>
      <c r="W330" s="42"/>
      <c r="X330" s="42"/>
    </row>
    <row r="331" spans="11:24" x14ac:dyDescent="0.2">
      <c r="K331" s="39"/>
      <c r="L331" s="45">
        <v>43052.916666666664</v>
      </c>
      <c r="M331" s="46">
        <v>12556.365369040001</v>
      </c>
      <c r="N331" s="47"/>
      <c r="O331" s="48"/>
      <c r="P331" s="41" t="str">
        <f t="shared" si="4"/>
        <v>Mo, 13.</v>
      </c>
      <c r="Q331" s="42"/>
      <c r="R331" s="42"/>
      <c r="S331" s="42"/>
      <c r="T331" s="42"/>
      <c r="U331" s="42"/>
      <c r="V331" s="42"/>
      <c r="W331" s="42"/>
      <c r="X331" s="42"/>
    </row>
    <row r="332" spans="11:24" x14ac:dyDescent="0.2">
      <c r="K332" s="39"/>
      <c r="L332" s="45">
        <v>43052.958333333336</v>
      </c>
      <c r="M332" s="46">
        <v>12357.171258840001</v>
      </c>
      <c r="N332" s="47"/>
      <c r="O332" s="48"/>
      <c r="P332" s="41" t="str">
        <f t="shared" si="4"/>
        <v>Di, 14.</v>
      </c>
      <c r="Q332" s="42"/>
      <c r="R332" s="42"/>
      <c r="S332" s="42"/>
      <c r="T332" s="42"/>
      <c r="U332" s="42"/>
      <c r="V332" s="42"/>
      <c r="W332" s="42"/>
      <c r="X332" s="42"/>
    </row>
    <row r="333" spans="11:24" x14ac:dyDescent="0.2">
      <c r="K333" s="39"/>
      <c r="L333" s="45">
        <v>43053</v>
      </c>
      <c r="M333" s="46">
        <v>11983.59830207</v>
      </c>
      <c r="N333" s="47"/>
      <c r="O333" s="48"/>
      <c r="P333" s="41" t="str">
        <f t="shared" si="4"/>
        <v>Di, 14.</v>
      </c>
      <c r="Q333" s="42"/>
      <c r="R333" s="42"/>
      <c r="S333" s="42"/>
      <c r="T333" s="42"/>
      <c r="U333" s="42"/>
      <c r="V333" s="42"/>
      <c r="W333" s="42"/>
      <c r="X333" s="42"/>
    </row>
    <row r="334" spans="11:24" x14ac:dyDescent="0.2">
      <c r="K334" s="39"/>
      <c r="L334" s="45">
        <v>43053.041666666664</v>
      </c>
      <c r="M334" s="46">
        <v>11708.35913941</v>
      </c>
      <c r="N334" s="47"/>
      <c r="O334" s="48"/>
      <c r="P334" s="41" t="str">
        <f t="shared" si="4"/>
        <v>Di, 14.</v>
      </c>
      <c r="Q334" s="42"/>
      <c r="R334" s="42"/>
      <c r="S334" s="42"/>
      <c r="T334" s="42"/>
      <c r="U334" s="42"/>
      <c r="V334" s="42"/>
      <c r="W334" s="42"/>
      <c r="X334" s="42"/>
    </row>
    <row r="335" spans="11:24" x14ac:dyDescent="0.2">
      <c r="K335" s="39"/>
      <c r="L335" s="45">
        <v>43053.083333333336</v>
      </c>
      <c r="M335" s="46">
        <v>11728.15445392</v>
      </c>
      <c r="N335" s="47"/>
      <c r="O335" s="48"/>
      <c r="P335" s="41" t="str">
        <f t="shared" si="4"/>
        <v>Di, 14.</v>
      </c>
      <c r="Q335" s="42"/>
      <c r="R335" s="42"/>
      <c r="S335" s="42"/>
      <c r="T335" s="42"/>
      <c r="U335" s="42"/>
      <c r="V335" s="42"/>
      <c r="W335" s="42"/>
      <c r="X335" s="42"/>
    </row>
    <row r="336" spans="11:24" x14ac:dyDescent="0.2">
      <c r="K336" s="39"/>
      <c r="L336" s="45">
        <v>43053.125</v>
      </c>
      <c r="M336" s="46">
        <v>12008.73357873</v>
      </c>
      <c r="N336" s="47"/>
      <c r="O336" s="48"/>
      <c r="P336" s="41" t="str">
        <f t="shared" si="4"/>
        <v>Di, 14.</v>
      </c>
      <c r="Q336" s="42"/>
      <c r="R336" s="42"/>
      <c r="S336" s="42"/>
      <c r="T336" s="42"/>
      <c r="U336" s="42"/>
      <c r="V336" s="42"/>
      <c r="W336" s="42"/>
      <c r="X336" s="42"/>
    </row>
    <row r="337" spans="11:24" x14ac:dyDescent="0.2">
      <c r="K337" s="39"/>
      <c r="L337" s="45">
        <v>43053.166666666664</v>
      </c>
      <c r="M337" s="46">
        <v>12781.716730080001</v>
      </c>
      <c r="N337" s="47"/>
      <c r="O337" s="48"/>
      <c r="P337" s="41" t="str">
        <f t="shared" si="4"/>
        <v>Di, 14.</v>
      </c>
      <c r="Q337" s="42"/>
      <c r="R337" s="42"/>
      <c r="S337" s="42"/>
      <c r="T337" s="42"/>
      <c r="U337" s="42"/>
      <c r="V337" s="42"/>
      <c r="W337" s="42"/>
      <c r="X337" s="42"/>
    </row>
    <row r="338" spans="11:24" x14ac:dyDescent="0.2">
      <c r="K338" s="39"/>
      <c r="L338" s="45">
        <v>43053.208333333336</v>
      </c>
      <c r="M338" s="46">
        <v>14513.31704855</v>
      </c>
      <c r="N338" s="47"/>
      <c r="O338" s="48"/>
      <c r="P338" s="41" t="str">
        <f t="shared" si="4"/>
        <v>Di, 14.</v>
      </c>
      <c r="Q338" s="42"/>
      <c r="R338" s="42"/>
      <c r="S338" s="42"/>
      <c r="T338" s="42"/>
      <c r="U338" s="42"/>
      <c r="V338" s="42"/>
      <c r="W338" s="42"/>
      <c r="X338" s="42"/>
    </row>
    <row r="339" spans="11:24" x14ac:dyDescent="0.2">
      <c r="K339" s="39"/>
      <c r="L339" s="45">
        <v>43053.25</v>
      </c>
      <c r="M339" s="46">
        <v>16641.046081349999</v>
      </c>
      <c r="N339" s="47"/>
      <c r="O339" s="48"/>
      <c r="P339" s="41" t="str">
        <f t="shared" si="4"/>
        <v>Di, 14.</v>
      </c>
      <c r="Q339" s="42"/>
      <c r="R339" s="42"/>
      <c r="S339" s="42"/>
      <c r="T339" s="42"/>
      <c r="U339" s="42"/>
      <c r="V339" s="42"/>
      <c r="W339" s="42"/>
      <c r="X339" s="42"/>
    </row>
    <row r="340" spans="11:24" x14ac:dyDescent="0.2">
      <c r="K340" s="39"/>
      <c r="L340" s="45">
        <v>43053.291666666664</v>
      </c>
      <c r="M340" s="46">
        <v>16816.73567029</v>
      </c>
      <c r="N340" s="47"/>
      <c r="O340" s="48"/>
      <c r="P340" s="41" t="str">
        <f t="shared" si="4"/>
        <v>Di, 14.</v>
      </c>
      <c r="Q340" s="42"/>
      <c r="R340" s="42"/>
      <c r="S340" s="42"/>
      <c r="T340" s="42"/>
      <c r="U340" s="42"/>
      <c r="V340" s="42"/>
      <c r="W340" s="42"/>
      <c r="X340" s="42"/>
    </row>
    <row r="341" spans="11:24" x14ac:dyDescent="0.2">
      <c r="K341" s="39"/>
      <c r="L341" s="45">
        <v>43053.333333333336</v>
      </c>
      <c r="M341" s="46">
        <v>16866.147275249998</v>
      </c>
      <c r="N341" s="47"/>
      <c r="O341" s="48"/>
      <c r="P341" s="41" t="str">
        <f t="shared" si="4"/>
        <v>Di, 14.</v>
      </c>
      <c r="Q341" s="42"/>
      <c r="R341" s="42"/>
      <c r="S341" s="42"/>
      <c r="T341" s="42"/>
      <c r="U341" s="42"/>
      <c r="V341" s="42"/>
      <c r="W341" s="42"/>
      <c r="X341" s="42"/>
    </row>
    <row r="342" spans="11:24" x14ac:dyDescent="0.2">
      <c r="K342" s="39"/>
      <c r="L342" s="45">
        <v>43053.375</v>
      </c>
      <c r="M342" s="46">
        <v>16505.264739869999</v>
      </c>
      <c r="N342" s="47"/>
      <c r="O342" s="48"/>
      <c r="P342" s="41" t="str">
        <f t="shared" si="4"/>
        <v>Di, 14.</v>
      </c>
      <c r="Q342" s="42"/>
      <c r="R342" s="42"/>
      <c r="S342" s="42"/>
      <c r="T342" s="42"/>
      <c r="U342" s="42"/>
      <c r="V342" s="42"/>
      <c r="W342" s="42"/>
      <c r="X342" s="42"/>
    </row>
    <row r="343" spans="11:24" x14ac:dyDescent="0.2">
      <c r="K343" s="39"/>
      <c r="L343" s="45">
        <v>43053.416666666664</v>
      </c>
      <c r="M343" s="46">
        <v>16725.574164080001</v>
      </c>
      <c r="N343" s="47"/>
      <c r="O343" s="48"/>
      <c r="P343" s="41" t="str">
        <f t="shared" si="4"/>
        <v>Di, 14.</v>
      </c>
      <c r="Q343" s="42"/>
      <c r="R343" s="42"/>
      <c r="S343" s="42"/>
      <c r="T343" s="42"/>
      <c r="U343" s="42"/>
      <c r="V343" s="42"/>
      <c r="W343" s="42"/>
      <c r="X343" s="42"/>
    </row>
    <row r="344" spans="11:24" x14ac:dyDescent="0.2">
      <c r="K344" s="39"/>
      <c r="L344" s="45">
        <v>43053.458333333336</v>
      </c>
      <c r="M344" s="46">
        <v>16743.66011008</v>
      </c>
      <c r="N344" s="47"/>
      <c r="O344" s="48"/>
      <c r="P344" s="41" t="str">
        <f t="shared" si="4"/>
        <v>Di, 14.</v>
      </c>
      <c r="Q344" s="42"/>
      <c r="R344" s="42"/>
      <c r="S344" s="42"/>
      <c r="T344" s="42"/>
      <c r="U344" s="42"/>
      <c r="V344" s="42"/>
      <c r="W344" s="42"/>
      <c r="X344" s="42"/>
    </row>
    <row r="345" spans="11:24" x14ac:dyDescent="0.2">
      <c r="K345" s="39"/>
      <c r="L345" s="45">
        <v>43053.5</v>
      </c>
      <c r="M345" s="46">
        <v>15975.220496760001</v>
      </c>
      <c r="N345" s="47"/>
      <c r="O345" s="48"/>
      <c r="P345" s="41" t="str">
        <f t="shared" si="4"/>
        <v>Di, 14.</v>
      </c>
      <c r="Q345" s="42"/>
      <c r="R345" s="42"/>
      <c r="S345" s="42"/>
      <c r="T345" s="42"/>
      <c r="U345" s="42"/>
      <c r="V345" s="42"/>
      <c r="W345" s="42"/>
      <c r="X345" s="42"/>
    </row>
    <row r="346" spans="11:24" x14ac:dyDescent="0.2">
      <c r="K346" s="39"/>
      <c r="L346" s="45">
        <v>43053.541666666664</v>
      </c>
      <c r="M346" s="46">
        <v>15248.8813646</v>
      </c>
      <c r="N346" s="47"/>
      <c r="O346" s="48"/>
      <c r="P346" s="41" t="str">
        <f t="shared" si="4"/>
        <v>Di, 14.</v>
      </c>
      <c r="Q346" s="42"/>
      <c r="R346" s="42"/>
      <c r="S346" s="42"/>
      <c r="T346" s="42"/>
      <c r="U346" s="42"/>
      <c r="V346" s="42"/>
      <c r="W346" s="42"/>
      <c r="X346" s="42"/>
    </row>
    <row r="347" spans="11:24" x14ac:dyDescent="0.2">
      <c r="K347" s="39"/>
      <c r="L347" s="45">
        <v>43053.583333333336</v>
      </c>
      <c r="M347" s="46">
        <v>14999.33342838</v>
      </c>
      <c r="N347" s="47"/>
      <c r="O347" s="48"/>
      <c r="P347" s="41" t="str">
        <f t="shared" ref="P347:P410" si="5">+TEXT(L348,"TTT, TT.")</f>
        <v>Di, 14.</v>
      </c>
      <c r="Q347" s="42"/>
      <c r="R347" s="42"/>
      <c r="S347" s="42"/>
      <c r="T347" s="42"/>
      <c r="U347" s="42"/>
      <c r="V347" s="42"/>
      <c r="W347" s="42"/>
      <c r="X347" s="42"/>
    </row>
    <row r="348" spans="11:24" x14ac:dyDescent="0.2">
      <c r="K348" s="39"/>
      <c r="L348" s="45">
        <v>43053.625</v>
      </c>
      <c r="M348" s="46">
        <v>15901.680780660001</v>
      </c>
      <c r="N348" s="47"/>
      <c r="O348" s="48"/>
      <c r="P348" s="41" t="str">
        <f t="shared" si="5"/>
        <v>Di, 14.</v>
      </c>
      <c r="Q348" s="42"/>
      <c r="R348" s="42"/>
      <c r="S348" s="42"/>
      <c r="T348" s="42"/>
      <c r="U348" s="42"/>
      <c r="V348" s="42"/>
      <c r="W348" s="42"/>
      <c r="X348" s="42"/>
    </row>
    <row r="349" spans="11:24" x14ac:dyDescent="0.2">
      <c r="K349" s="39"/>
      <c r="L349" s="45">
        <v>43053.666666666664</v>
      </c>
      <c r="M349" s="46">
        <v>16726.41381061</v>
      </c>
      <c r="N349" s="47"/>
      <c r="O349" s="48"/>
      <c r="P349" s="41" t="str">
        <f t="shared" si="5"/>
        <v>Di, 14.</v>
      </c>
      <c r="Q349" s="42"/>
      <c r="R349" s="42"/>
      <c r="S349" s="42"/>
      <c r="T349" s="42"/>
      <c r="U349" s="42"/>
      <c r="V349" s="42"/>
      <c r="W349" s="42"/>
      <c r="X349" s="42"/>
    </row>
    <row r="350" spans="11:24" x14ac:dyDescent="0.2">
      <c r="K350" s="39"/>
      <c r="L350" s="45">
        <v>43053.708333333336</v>
      </c>
      <c r="M350" s="46">
        <v>16995.976170050002</v>
      </c>
      <c r="N350" s="47"/>
      <c r="O350" s="48"/>
      <c r="P350" s="41" t="str">
        <f t="shared" si="5"/>
        <v>Di, 14.</v>
      </c>
      <c r="Q350" s="42"/>
      <c r="R350" s="42"/>
      <c r="S350" s="42"/>
      <c r="T350" s="42"/>
      <c r="U350" s="42"/>
      <c r="V350" s="42"/>
      <c r="W350" s="42"/>
      <c r="X350" s="42"/>
    </row>
    <row r="351" spans="11:24" x14ac:dyDescent="0.2">
      <c r="K351" s="39"/>
      <c r="L351" s="45">
        <v>43053.75</v>
      </c>
      <c r="M351" s="46">
        <v>16537.109391829996</v>
      </c>
      <c r="N351" s="47"/>
      <c r="O351" s="48"/>
      <c r="P351" s="41" t="str">
        <f t="shared" si="5"/>
        <v>Di, 14.</v>
      </c>
      <c r="Q351" s="42"/>
      <c r="R351" s="42"/>
      <c r="S351" s="42"/>
      <c r="T351" s="42"/>
      <c r="U351" s="42"/>
      <c r="V351" s="42"/>
      <c r="W351" s="42"/>
      <c r="X351" s="42"/>
    </row>
    <row r="352" spans="11:24" x14ac:dyDescent="0.2">
      <c r="K352" s="39"/>
      <c r="L352" s="45">
        <v>43053.791666666664</v>
      </c>
      <c r="M352" s="46">
        <v>15672.65409394</v>
      </c>
      <c r="N352" s="47"/>
      <c r="O352" s="48"/>
      <c r="P352" s="41" t="str">
        <f t="shared" si="5"/>
        <v>Di, 14.</v>
      </c>
      <c r="Q352" s="42"/>
      <c r="R352" s="42"/>
      <c r="S352" s="42"/>
      <c r="T352" s="42"/>
      <c r="U352" s="42"/>
      <c r="V352" s="42"/>
      <c r="W352" s="42"/>
      <c r="X352" s="42"/>
    </row>
    <row r="353" spans="11:24" x14ac:dyDescent="0.2">
      <c r="K353" s="39"/>
      <c r="L353" s="45">
        <v>43053.833333333336</v>
      </c>
      <c r="M353" s="46">
        <v>15060.02343696</v>
      </c>
      <c r="N353" s="47"/>
      <c r="O353" s="48"/>
      <c r="P353" s="41" t="str">
        <f t="shared" si="5"/>
        <v>Di, 14.</v>
      </c>
      <c r="Q353" s="42"/>
      <c r="R353" s="42"/>
      <c r="S353" s="42"/>
      <c r="T353" s="42"/>
      <c r="U353" s="42"/>
      <c r="V353" s="42"/>
      <c r="W353" s="42"/>
      <c r="X353" s="42"/>
    </row>
    <row r="354" spans="11:24" x14ac:dyDescent="0.2">
      <c r="K354" s="39"/>
      <c r="L354" s="45">
        <v>43053.875</v>
      </c>
      <c r="M354" s="46">
        <v>14342.20480799</v>
      </c>
      <c r="N354" s="47"/>
      <c r="O354" s="48"/>
      <c r="P354" s="41" t="str">
        <f t="shared" si="5"/>
        <v>Di, 14.</v>
      </c>
      <c r="Q354" s="42"/>
      <c r="R354" s="42"/>
      <c r="S354" s="42"/>
      <c r="T354" s="42"/>
      <c r="U354" s="42"/>
      <c r="V354" s="42"/>
      <c r="W354" s="42"/>
      <c r="X354" s="42"/>
    </row>
    <row r="355" spans="11:24" x14ac:dyDescent="0.2">
      <c r="K355" s="39"/>
      <c r="L355" s="45">
        <v>43053.916666666664</v>
      </c>
      <c r="M355" s="46">
        <v>13148.67827076</v>
      </c>
      <c r="N355" s="47"/>
      <c r="O355" s="48"/>
      <c r="P355" s="41" t="str">
        <f t="shared" si="5"/>
        <v>Di, 14.</v>
      </c>
      <c r="Q355" s="42"/>
      <c r="R355" s="42"/>
      <c r="S355" s="42"/>
      <c r="T355" s="42"/>
      <c r="U355" s="42"/>
      <c r="V355" s="42"/>
      <c r="W355" s="42"/>
      <c r="X355" s="42"/>
    </row>
    <row r="356" spans="11:24" x14ac:dyDescent="0.2">
      <c r="K356" s="39"/>
      <c r="L356" s="45">
        <v>43053.958333333336</v>
      </c>
      <c r="M356" s="46">
        <v>12914.31874185</v>
      </c>
      <c r="N356" s="47"/>
      <c r="O356" s="48"/>
      <c r="P356" s="41" t="str">
        <f t="shared" si="5"/>
        <v>Mi, 15.</v>
      </c>
      <c r="Q356" s="42"/>
      <c r="R356" s="42"/>
      <c r="S356" s="42"/>
      <c r="T356" s="42"/>
      <c r="U356" s="42"/>
      <c r="V356" s="42"/>
      <c r="W356" s="42"/>
      <c r="X356" s="42"/>
    </row>
    <row r="357" spans="11:24" x14ac:dyDescent="0.2">
      <c r="K357" s="39"/>
      <c r="L357" s="45">
        <v>43054</v>
      </c>
      <c r="M357" s="46">
        <v>12686.174058959999</v>
      </c>
      <c r="N357" s="47"/>
      <c r="O357" s="48"/>
      <c r="P357" s="41" t="str">
        <f t="shared" si="5"/>
        <v>Mi, 15.</v>
      </c>
      <c r="Q357" s="42"/>
      <c r="R357" s="42"/>
      <c r="S357" s="42"/>
      <c r="T357" s="42"/>
      <c r="U357" s="42"/>
      <c r="V357" s="42"/>
      <c r="W357" s="42"/>
      <c r="X357" s="42"/>
    </row>
    <row r="358" spans="11:24" x14ac:dyDescent="0.2">
      <c r="K358" s="39"/>
      <c r="L358" s="45">
        <v>43054.041666666664</v>
      </c>
      <c r="M358" s="46">
        <v>12561.194493630001</v>
      </c>
      <c r="N358" s="47"/>
      <c r="O358" s="48"/>
      <c r="P358" s="41" t="str">
        <f t="shared" si="5"/>
        <v>Mi, 15.</v>
      </c>
      <c r="Q358" s="42"/>
      <c r="R358" s="42"/>
      <c r="S358" s="42"/>
      <c r="T358" s="42"/>
      <c r="U358" s="42"/>
      <c r="V358" s="42"/>
      <c r="W358" s="42"/>
      <c r="X358" s="42"/>
    </row>
    <row r="359" spans="11:24" x14ac:dyDescent="0.2">
      <c r="K359" s="39"/>
      <c r="L359" s="45">
        <v>43054.083333333336</v>
      </c>
      <c r="M359" s="46">
        <v>12714.128776970001</v>
      </c>
      <c r="N359" s="47"/>
      <c r="O359" s="48"/>
      <c r="P359" s="41" t="str">
        <f t="shared" si="5"/>
        <v>Mi, 15.</v>
      </c>
      <c r="Q359" s="42"/>
      <c r="R359" s="42"/>
      <c r="S359" s="42"/>
      <c r="T359" s="42"/>
      <c r="U359" s="42"/>
      <c r="V359" s="42"/>
      <c r="W359" s="42"/>
      <c r="X359" s="42"/>
    </row>
    <row r="360" spans="11:24" x14ac:dyDescent="0.2">
      <c r="K360" s="39"/>
      <c r="L360" s="45">
        <v>43054.125</v>
      </c>
      <c r="M360" s="46">
        <v>13484.69392756</v>
      </c>
      <c r="N360" s="47"/>
      <c r="O360" s="48"/>
      <c r="P360" s="41" t="str">
        <f t="shared" si="5"/>
        <v>Mi, 15.</v>
      </c>
      <c r="Q360" s="42"/>
      <c r="R360" s="42"/>
      <c r="S360" s="42"/>
      <c r="T360" s="42"/>
      <c r="U360" s="42"/>
      <c r="V360" s="42"/>
      <c r="W360" s="42"/>
      <c r="X360" s="42"/>
    </row>
    <row r="361" spans="11:24" x14ac:dyDescent="0.2">
      <c r="K361" s="39"/>
      <c r="L361" s="45">
        <v>43054.166666666664</v>
      </c>
      <c r="M361" s="46">
        <v>14663.498208359999</v>
      </c>
      <c r="N361" s="47"/>
      <c r="O361" s="48"/>
      <c r="P361" s="41" t="str">
        <f t="shared" si="5"/>
        <v>Mi, 15.</v>
      </c>
      <c r="Q361" s="42"/>
      <c r="R361" s="42"/>
      <c r="S361" s="42"/>
      <c r="T361" s="42"/>
      <c r="U361" s="42"/>
      <c r="V361" s="42"/>
      <c r="W361" s="42"/>
      <c r="X361" s="42"/>
    </row>
    <row r="362" spans="11:24" x14ac:dyDescent="0.2">
      <c r="K362" s="39"/>
      <c r="L362" s="45">
        <v>43054.208333333336</v>
      </c>
      <c r="M362" s="46">
        <v>17351.75432828</v>
      </c>
      <c r="N362" s="47"/>
      <c r="O362" s="48"/>
      <c r="P362" s="41" t="str">
        <f t="shared" si="5"/>
        <v>Mi, 15.</v>
      </c>
      <c r="Q362" s="42"/>
      <c r="R362" s="42"/>
      <c r="S362" s="42"/>
      <c r="T362" s="42"/>
      <c r="U362" s="42"/>
      <c r="V362" s="42"/>
      <c r="W362" s="42"/>
      <c r="X362" s="42"/>
    </row>
    <row r="363" spans="11:24" x14ac:dyDescent="0.2">
      <c r="K363" s="39"/>
      <c r="L363" s="45">
        <v>43054.25</v>
      </c>
      <c r="M363" s="46">
        <v>19934.476637659998</v>
      </c>
      <c r="N363" s="47"/>
      <c r="O363" s="48"/>
      <c r="P363" s="41" t="str">
        <f t="shared" si="5"/>
        <v>Mi, 15.</v>
      </c>
      <c r="Q363" s="42"/>
      <c r="R363" s="42"/>
      <c r="S363" s="42"/>
      <c r="T363" s="42"/>
      <c r="U363" s="42"/>
      <c r="V363" s="42"/>
      <c r="W363" s="42"/>
      <c r="X363" s="42"/>
    </row>
    <row r="364" spans="11:24" x14ac:dyDescent="0.2">
      <c r="K364" s="39"/>
      <c r="L364" s="45">
        <v>43054.291666666664</v>
      </c>
      <c r="M364" s="46">
        <v>20397.52167441</v>
      </c>
      <c r="N364" s="47"/>
      <c r="O364" s="48"/>
      <c r="P364" s="41" t="str">
        <f t="shared" si="5"/>
        <v>Mi, 15.</v>
      </c>
      <c r="Q364" s="42"/>
      <c r="R364" s="42"/>
      <c r="S364" s="42"/>
      <c r="T364" s="42"/>
      <c r="U364" s="42"/>
      <c r="V364" s="42"/>
      <c r="W364" s="42"/>
      <c r="X364" s="42"/>
    </row>
    <row r="365" spans="11:24" x14ac:dyDescent="0.2">
      <c r="K365" s="39"/>
      <c r="L365" s="45">
        <v>43054.333333333336</v>
      </c>
      <c r="M365" s="46">
        <v>20325.606265630002</v>
      </c>
      <c r="N365" s="47"/>
      <c r="O365" s="48"/>
      <c r="P365" s="41" t="str">
        <f t="shared" si="5"/>
        <v>Mi, 15.</v>
      </c>
      <c r="Q365" s="42"/>
      <c r="R365" s="42"/>
      <c r="S365" s="42"/>
      <c r="T365" s="42"/>
      <c r="U365" s="42"/>
      <c r="V365" s="42"/>
      <c r="W365" s="42"/>
      <c r="X365" s="42"/>
    </row>
    <row r="366" spans="11:24" x14ac:dyDescent="0.2">
      <c r="K366" s="39"/>
      <c r="L366" s="45">
        <v>43054.375</v>
      </c>
      <c r="M366" s="46">
        <v>19652.414044630001</v>
      </c>
      <c r="N366" s="47"/>
      <c r="O366" s="48"/>
      <c r="P366" s="41" t="str">
        <f t="shared" si="5"/>
        <v>Mi, 15.</v>
      </c>
      <c r="Q366" s="42"/>
      <c r="R366" s="42"/>
      <c r="S366" s="42"/>
      <c r="T366" s="42"/>
      <c r="U366" s="42"/>
      <c r="V366" s="42"/>
      <c r="W366" s="42"/>
      <c r="X366" s="42"/>
    </row>
    <row r="367" spans="11:24" x14ac:dyDescent="0.2">
      <c r="K367" s="39"/>
      <c r="L367" s="45">
        <v>43054.416666666664</v>
      </c>
      <c r="M367" s="46">
        <v>19155.19225978</v>
      </c>
      <c r="N367" s="47"/>
      <c r="O367" s="48"/>
      <c r="P367" s="41" t="str">
        <f t="shared" si="5"/>
        <v>Mi, 15.</v>
      </c>
      <c r="Q367" s="42"/>
      <c r="R367" s="42"/>
      <c r="S367" s="42"/>
      <c r="T367" s="42"/>
      <c r="U367" s="42"/>
      <c r="V367" s="42"/>
      <c r="W367" s="42"/>
      <c r="X367" s="42"/>
    </row>
    <row r="368" spans="11:24" x14ac:dyDescent="0.2">
      <c r="K368" s="39"/>
      <c r="L368" s="45">
        <v>43054.458333333336</v>
      </c>
      <c r="M368" s="46">
        <v>19014.847376350001</v>
      </c>
      <c r="N368" s="47"/>
      <c r="O368" s="48"/>
      <c r="P368" s="41" t="str">
        <f t="shared" si="5"/>
        <v>Mi, 15.</v>
      </c>
      <c r="Q368" s="42"/>
      <c r="R368" s="42"/>
      <c r="S368" s="42"/>
      <c r="T368" s="42"/>
      <c r="U368" s="42"/>
      <c r="V368" s="42"/>
      <c r="W368" s="42"/>
      <c r="X368" s="42"/>
    </row>
    <row r="369" spans="11:24" x14ac:dyDescent="0.2">
      <c r="K369" s="39"/>
      <c r="L369" s="45">
        <v>43054.5</v>
      </c>
      <c r="M369" s="46">
        <v>18498.710706589998</v>
      </c>
      <c r="N369" s="47"/>
      <c r="O369" s="48"/>
      <c r="P369" s="41" t="str">
        <f t="shared" si="5"/>
        <v>Mi, 15.</v>
      </c>
      <c r="Q369" s="42"/>
      <c r="R369" s="42"/>
      <c r="S369" s="42"/>
      <c r="T369" s="42"/>
      <c r="U369" s="42"/>
      <c r="V369" s="42"/>
      <c r="W369" s="42"/>
      <c r="X369" s="42"/>
    </row>
    <row r="370" spans="11:24" x14ac:dyDescent="0.2">
      <c r="K370" s="39"/>
      <c r="L370" s="45">
        <v>43054.541666666664</v>
      </c>
      <c r="M370" s="46">
        <v>18401.098526669997</v>
      </c>
      <c r="N370" s="47"/>
      <c r="O370" s="48"/>
      <c r="P370" s="41" t="str">
        <f t="shared" si="5"/>
        <v>Mi, 15.</v>
      </c>
      <c r="Q370" s="42"/>
      <c r="R370" s="42"/>
      <c r="S370" s="42"/>
      <c r="T370" s="42"/>
      <c r="U370" s="42"/>
      <c r="V370" s="42"/>
      <c r="W370" s="42"/>
      <c r="X370" s="42"/>
    </row>
    <row r="371" spans="11:24" x14ac:dyDescent="0.2">
      <c r="K371" s="39"/>
      <c r="L371" s="45">
        <v>43054.583333333336</v>
      </c>
      <c r="M371" s="46">
        <v>18387.315969610001</v>
      </c>
      <c r="N371" s="47"/>
      <c r="O371" s="48"/>
      <c r="P371" s="41" t="str">
        <f t="shared" si="5"/>
        <v>Mi, 15.</v>
      </c>
      <c r="Q371" s="42"/>
      <c r="R371" s="42"/>
      <c r="S371" s="42"/>
      <c r="T371" s="42"/>
      <c r="U371" s="42"/>
      <c r="V371" s="42"/>
      <c r="W371" s="42"/>
      <c r="X371" s="42"/>
    </row>
    <row r="372" spans="11:24" x14ac:dyDescent="0.2">
      <c r="K372" s="39"/>
      <c r="L372" s="45">
        <v>43054.625</v>
      </c>
      <c r="M372" s="46">
        <v>18491.686201789998</v>
      </c>
      <c r="N372" s="47"/>
      <c r="O372" s="48"/>
      <c r="P372" s="41" t="str">
        <f t="shared" si="5"/>
        <v>Mi, 15.</v>
      </c>
      <c r="Q372" s="42"/>
      <c r="R372" s="42"/>
      <c r="S372" s="42"/>
      <c r="T372" s="42"/>
      <c r="U372" s="42"/>
      <c r="V372" s="42"/>
      <c r="W372" s="42"/>
      <c r="X372" s="42"/>
    </row>
    <row r="373" spans="11:24" x14ac:dyDescent="0.2">
      <c r="K373" s="39"/>
      <c r="L373" s="45">
        <v>43054.666666666664</v>
      </c>
      <c r="M373" s="46">
        <v>18474.445927659996</v>
      </c>
      <c r="N373" s="47"/>
      <c r="O373" s="48"/>
      <c r="P373" s="41" t="str">
        <f t="shared" si="5"/>
        <v>Mi, 15.</v>
      </c>
      <c r="Q373" s="42"/>
      <c r="R373" s="42"/>
      <c r="S373" s="42"/>
      <c r="T373" s="42"/>
      <c r="U373" s="42"/>
      <c r="V373" s="42"/>
      <c r="W373" s="42"/>
      <c r="X373" s="42"/>
    </row>
    <row r="374" spans="11:24" x14ac:dyDescent="0.2">
      <c r="K374" s="39"/>
      <c r="L374" s="45">
        <v>43054.708333333336</v>
      </c>
      <c r="M374" s="46">
        <v>18881.21974669</v>
      </c>
      <c r="N374" s="47"/>
      <c r="O374" s="48"/>
      <c r="P374" s="41" t="str">
        <f t="shared" si="5"/>
        <v>Mi, 15.</v>
      </c>
      <c r="Q374" s="42"/>
      <c r="R374" s="42"/>
      <c r="S374" s="42"/>
      <c r="T374" s="42"/>
      <c r="U374" s="42"/>
      <c r="V374" s="42"/>
      <c r="W374" s="42"/>
      <c r="X374" s="42"/>
    </row>
    <row r="375" spans="11:24" x14ac:dyDescent="0.2">
      <c r="K375" s="39"/>
      <c r="L375" s="45">
        <v>43054.75</v>
      </c>
      <c r="M375" s="46">
        <v>19220.150673259999</v>
      </c>
      <c r="N375" s="47"/>
      <c r="O375" s="48"/>
      <c r="P375" s="41" t="str">
        <f t="shared" si="5"/>
        <v>Mi, 15.</v>
      </c>
      <c r="Q375" s="42"/>
      <c r="R375" s="42"/>
      <c r="S375" s="42"/>
      <c r="T375" s="42"/>
      <c r="U375" s="42"/>
      <c r="V375" s="42"/>
      <c r="W375" s="42"/>
      <c r="X375" s="42"/>
    </row>
    <row r="376" spans="11:24" x14ac:dyDescent="0.2">
      <c r="K376" s="39"/>
      <c r="L376" s="45">
        <v>43054.791666666664</v>
      </c>
      <c r="M376" s="46">
        <v>19028.264639919998</v>
      </c>
      <c r="N376" s="47"/>
      <c r="O376" s="48"/>
      <c r="P376" s="41" t="str">
        <f t="shared" si="5"/>
        <v>Mi, 15.</v>
      </c>
      <c r="Q376" s="42"/>
      <c r="R376" s="42"/>
      <c r="S376" s="42"/>
      <c r="T376" s="42"/>
      <c r="U376" s="42"/>
      <c r="V376" s="42"/>
      <c r="W376" s="42"/>
      <c r="X376" s="42"/>
    </row>
    <row r="377" spans="11:24" x14ac:dyDescent="0.2">
      <c r="K377" s="39"/>
      <c r="L377" s="45">
        <v>43054.833333333336</v>
      </c>
      <c r="M377" s="46">
        <v>18241.295322859998</v>
      </c>
      <c r="N377" s="47"/>
      <c r="O377" s="48"/>
      <c r="P377" s="41" t="str">
        <f t="shared" si="5"/>
        <v>Mi, 15.</v>
      </c>
      <c r="Q377" s="42"/>
      <c r="R377" s="42"/>
      <c r="S377" s="42"/>
      <c r="T377" s="42"/>
      <c r="U377" s="42"/>
      <c r="V377" s="42"/>
      <c r="W377" s="42"/>
      <c r="X377" s="42"/>
    </row>
    <row r="378" spans="11:24" x14ac:dyDescent="0.2">
      <c r="K378" s="39"/>
      <c r="L378" s="45">
        <v>43054.875</v>
      </c>
      <c r="M378" s="46">
        <v>17279.4143153</v>
      </c>
      <c r="N378" s="47"/>
      <c r="O378" s="48"/>
      <c r="P378" s="41" t="str">
        <f t="shared" si="5"/>
        <v>Mi, 15.</v>
      </c>
      <c r="Q378" s="42"/>
      <c r="R378" s="42"/>
      <c r="S378" s="42"/>
      <c r="T378" s="42"/>
      <c r="U378" s="42"/>
      <c r="V378" s="42"/>
      <c r="W378" s="42"/>
      <c r="X378" s="42"/>
    </row>
    <row r="379" spans="11:24" x14ac:dyDescent="0.2">
      <c r="K379" s="39"/>
      <c r="L379" s="45">
        <v>43054.916666666664</v>
      </c>
      <c r="M379" s="46">
        <v>15941.455445160002</v>
      </c>
      <c r="N379" s="47"/>
      <c r="O379" s="48"/>
      <c r="P379" s="41" t="str">
        <f t="shared" si="5"/>
        <v>Mi, 15.</v>
      </c>
      <c r="Q379" s="42"/>
      <c r="R379" s="42"/>
      <c r="S379" s="42"/>
      <c r="T379" s="42"/>
      <c r="U379" s="42"/>
      <c r="V379" s="42"/>
      <c r="W379" s="42"/>
      <c r="X379" s="42"/>
    </row>
    <row r="380" spans="11:24" x14ac:dyDescent="0.2">
      <c r="K380" s="39"/>
      <c r="L380" s="45">
        <v>43054.958333333336</v>
      </c>
      <c r="M380" s="46">
        <v>15429.34288312</v>
      </c>
      <c r="N380" s="47"/>
      <c r="O380" s="48"/>
      <c r="P380" s="41" t="str">
        <f t="shared" si="5"/>
        <v>Do, 16.</v>
      </c>
      <c r="Q380" s="42"/>
      <c r="R380" s="42"/>
      <c r="S380" s="42"/>
      <c r="T380" s="42"/>
      <c r="U380" s="42"/>
      <c r="V380" s="42"/>
      <c r="W380" s="42"/>
      <c r="X380" s="42"/>
    </row>
    <row r="381" spans="11:24" x14ac:dyDescent="0.2">
      <c r="K381" s="39"/>
      <c r="L381" s="45">
        <v>43055</v>
      </c>
      <c r="M381" s="46">
        <v>15178.125064490001</v>
      </c>
      <c r="N381" s="47"/>
      <c r="O381" s="48"/>
      <c r="P381" s="41" t="str">
        <f t="shared" si="5"/>
        <v>Do, 16.</v>
      </c>
      <c r="Q381" s="42"/>
      <c r="R381" s="42"/>
      <c r="S381" s="42"/>
      <c r="T381" s="42"/>
      <c r="U381" s="42"/>
      <c r="V381" s="42"/>
      <c r="W381" s="42"/>
      <c r="X381" s="42"/>
    </row>
    <row r="382" spans="11:24" x14ac:dyDescent="0.2">
      <c r="K382" s="39"/>
      <c r="L382" s="45">
        <v>43055.041666666664</v>
      </c>
      <c r="M382" s="46">
        <v>14979.24280747</v>
      </c>
      <c r="N382" s="47"/>
      <c r="O382" s="48"/>
      <c r="P382" s="41" t="str">
        <f t="shared" si="5"/>
        <v>Do, 16.</v>
      </c>
      <c r="Q382" s="42"/>
      <c r="R382" s="42"/>
      <c r="S382" s="42"/>
      <c r="T382" s="42"/>
      <c r="U382" s="42"/>
      <c r="V382" s="42"/>
      <c r="W382" s="42"/>
      <c r="X382" s="42"/>
    </row>
    <row r="383" spans="11:24" x14ac:dyDescent="0.2">
      <c r="K383" s="39"/>
      <c r="L383" s="45">
        <v>43055.083333333336</v>
      </c>
      <c r="M383" s="46">
        <v>14600.872069180001</v>
      </c>
      <c r="N383" s="47"/>
      <c r="O383" s="48"/>
      <c r="P383" s="41" t="str">
        <f t="shared" si="5"/>
        <v>Do, 16.</v>
      </c>
      <c r="Q383" s="42"/>
      <c r="R383" s="42"/>
      <c r="S383" s="42"/>
      <c r="T383" s="42"/>
      <c r="U383" s="42"/>
      <c r="V383" s="42"/>
      <c r="W383" s="42"/>
      <c r="X383" s="42"/>
    </row>
    <row r="384" spans="11:24" x14ac:dyDescent="0.2">
      <c r="K384" s="39"/>
      <c r="L384" s="45">
        <v>43055.125</v>
      </c>
      <c r="M384" s="46">
        <v>14870.9037668</v>
      </c>
      <c r="N384" s="47"/>
      <c r="O384" s="48"/>
      <c r="P384" s="41" t="str">
        <f t="shared" si="5"/>
        <v>Do, 16.</v>
      </c>
      <c r="Q384" s="42"/>
      <c r="R384" s="42"/>
      <c r="S384" s="42"/>
      <c r="T384" s="42"/>
      <c r="U384" s="42"/>
      <c r="V384" s="42"/>
      <c r="W384" s="42"/>
      <c r="X384" s="42"/>
    </row>
    <row r="385" spans="11:24" x14ac:dyDescent="0.2">
      <c r="K385" s="39"/>
      <c r="L385" s="45">
        <v>43055.166666666664</v>
      </c>
      <c r="M385" s="46">
        <v>15846.280767510001</v>
      </c>
      <c r="N385" s="47"/>
      <c r="O385" s="48"/>
      <c r="P385" s="41" t="str">
        <f t="shared" si="5"/>
        <v>Do, 16.</v>
      </c>
      <c r="Q385" s="42"/>
      <c r="R385" s="42"/>
      <c r="S385" s="42"/>
      <c r="T385" s="42"/>
      <c r="U385" s="42"/>
      <c r="V385" s="42"/>
      <c r="W385" s="42"/>
      <c r="X385" s="42"/>
    </row>
    <row r="386" spans="11:24" x14ac:dyDescent="0.2">
      <c r="K386" s="39"/>
      <c r="L386" s="45">
        <v>43055.208333333336</v>
      </c>
      <c r="M386" s="46">
        <v>18323.242549359999</v>
      </c>
      <c r="N386" s="47"/>
      <c r="O386" s="48"/>
      <c r="P386" s="41" t="str">
        <f t="shared" si="5"/>
        <v>Do, 16.</v>
      </c>
      <c r="Q386" s="42"/>
      <c r="R386" s="42"/>
      <c r="S386" s="42"/>
      <c r="T386" s="42"/>
      <c r="U386" s="42"/>
      <c r="V386" s="42"/>
      <c r="W386" s="42"/>
      <c r="X386" s="42"/>
    </row>
    <row r="387" spans="11:24" x14ac:dyDescent="0.2">
      <c r="K387" s="39"/>
      <c r="L387" s="45">
        <v>43055.25</v>
      </c>
      <c r="M387" s="46">
        <v>21062.746091820001</v>
      </c>
      <c r="N387" s="47"/>
      <c r="O387" s="48"/>
      <c r="P387" s="41" t="str">
        <f t="shared" si="5"/>
        <v>Do, 16.</v>
      </c>
      <c r="Q387" s="42"/>
      <c r="R387" s="42"/>
      <c r="S387" s="42"/>
      <c r="T387" s="42"/>
      <c r="U387" s="42"/>
      <c r="V387" s="42"/>
      <c r="W387" s="42"/>
      <c r="X387" s="42"/>
    </row>
    <row r="388" spans="11:24" x14ac:dyDescent="0.2">
      <c r="K388" s="39"/>
      <c r="L388" s="45">
        <v>43055.291666666664</v>
      </c>
      <c r="M388" s="46">
        <v>21370.50060901</v>
      </c>
      <c r="N388" s="47"/>
      <c r="O388" s="48"/>
      <c r="P388" s="41" t="str">
        <f t="shared" si="5"/>
        <v>Do, 16.</v>
      </c>
      <c r="Q388" s="42"/>
      <c r="R388" s="42"/>
      <c r="S388" s="42"/>
      <c r="T388" s="42"/>
      <c r="U388" s="42"/>
      <c r="V388" s="42"/>
      <c r="W388" s="42"/>
      <c r="X388" s="42"/>
    </row>
    <row r="389" spans="11:24" x14ac:dyDescent="0.2">
      <c r="K389" s="39"/>
      <c r="L389" s="45">
        <v>43055.333333333336</v>
      </c>
      <c r="M389" s="46">
        <v>20768.581996880002</v>
      </c>
      <c r="N389" s="47"/>
      <c r="O389" s="48"/>
      <c r="P389" s="41" t="str">
        <f t="shared" si="5"/>
        <v>Do, 16.</v>
      </c>
      <c r="Q389" s="42"/>
      <c r="R389" s="42"/>
      <c r="S389" s="42"/>
      <c r="T389" s="42"/>
      <c r="U389" s="42"/>
      <c r="V389" s="42"/>
      <c r="W389" s="42"/>
      <c r="X389" s="42"/>
    </row>
    <row r="390" spans="11:24" x14ac:dyDescent="0.2">
      <c r="K390" s="39"/>
      <c r="L390" s="45">
        <v>43055.375</v>
      </c>
      <c r="M390" s="46">
        <v>20696.773364780001</v>
      </c>
      <c r="N390" s="47"/>
      <c r="O390" s="48"/>
      <c r="P390" s="41" t="str">
        <f t="shared" si="5"/>
        <v>Do, 16.</v>
      </c>
      <c r="Q390" s="42"/>
      <c r="R390" s="42"/>
      <c r="S390" s="42"/>
      <c r="T390" s="42"/>
      <c r="U390" s="42"/>
      <c r="V390" s="42"/>
      <c r="W390" s="42"/>
      <c r="X390" s="42"/>
    </row>
    <row r="391" spans="11:24" x14ac:dyDescent="0.2">
      <c r="K391" s="39"/>
      <c r="L391" s="45">
        <v>43055.416666666664</v>
      </c>
      <c r="M391" s="46">
        <v>20375.235736049999</v>
      </c>
      <c r="N391" s="47"/>
      <c r="O391" s="48"/>
      <c r="P391" s="41" t="str">
        <f t="shared" si="5"/>
        <v>Do, 16.</v>
      </c>
      <c r="Q391" s="42"/>
      <c r="R391" s="42"/>
      <c r="S391" s="42"/>
      <c r="T391" s="42"/>
      <c r="U391" s="42"/>
      <c r="V391" s="42"/>
      <c r="W391" s="42"/>
      <c r="X391" s="42"/>
    </row>
    <row r="392" spans="11:24" x14ac:dyDescent="0.2">
      <c r="K392" s="39"/>
      <c r="L392" s="45">
        <v>43055.458333333336</v>
      </c>
      <c r="M392" s="46">
        <v>20448.389501769998</v>
      </c>
      <c r="N392" s="47"/>
      <c r="O392" s="48"/>
      <c r="P392" s="41" t="str">
        <f t="shared" si="5"/>
        <v>Do, 16.</v>
      </c>
      <c r="Q392" s="42"/>
      <c r="R392" s="42"/>
      <c r="S392" s="42"/>
      <c r="T392" s="42"/>
      <c r="U392" s="42"/>
      <c r="V392" s="42"/>
      <c r="W392" s="42"/>
      <c r="X392" s="42"/>
    </row>
    <row r="393" spans="11:24" x14ac:dyDescent="0.2">
      <c r="K393" s="39"/>
      <c r="L393" s="45">
        <v>43055.5</v>
      </c>
      <c r="M393" s="46">
        <v>20218.988551409999</v>
      </c>
      <c r="N393" s="47"/>
      <c r="O393" s="48"/>
      <c r="P393" s="41" t="str">
        <f t="shared" si="5"/>
        <v>Do, 16.</v>
      </c>
      <c r="Q393" s="42"/>
      <c r="R393" s="42"/>
      <c r="S393" s="42"/>
      <c r="T393" s="42"/>
      <c r="U393" s="42"/>
      <c r="V393" s="42"/>
      <c r="W393" s="42"/>
      <c r="X393" s="42"/>
    </row>
    <row r="394" spans="11:24" x14ac:dyDescent="0.2">
      <c r="K394" s="39"/>
      <c r="L394" s="45">
        <v>43055.541666666664</v>
      </c>
      <c r="M394" s="46">
        <v>20068.239925639999</v>
      </c>
      <c r="N394" s="47"/>
      <c r="O394" s="48"/>
      <c r="P394" s="41" t="str">
        <f t="shared" si="5"/>
        <v>Do, 16.</v>
      </c>
      <c r="Q394" s="42"/>
      <c r="R394" s="42"/>
      <c r="S394" s="42"/>
      <c r="T394" s="42"/>
      <c r="U394" s="42"/>
      <c r="V394" s="42"/>
      <c r="W394" s="42"/>
      <c r="X394" s="42"/>
    </row>
    <row r="395" spans="11:24" x14ac:dyDescent="0.2">
      <c r="K395" s="39"/>
      <c r="L395" s="45">
        <v>43055.583333333336</v>
      </c>
      <c r="M395" s="46">
        <v>19939.815642360001</v>
      </c>
      <c r="N395" s="47"/>
      <c r="O395" s="48"/>
      <c r="P395" s="41" t="str">
        <f t="shared" si="5"/>
        <v>Do, 16.</v>
      </c>
      <c r="Q395" s="42"/>
      <c r="R395" s="42"/>
      <c r="S395" s="42"/>
      <c r="T395" s="42"/>
      <c r="U395" s="42"/>
      <c r="V395" s="42"/>
      <c r="W395" s="42"/>
      <c r="X395" s="42"/>
    </row>
    <row r="396" spans="11:24" x14ac:dyDescent="0.2">
      <c r="K396" s="39"/>
      <c r="L396" s="45">
        <v>43055.625</v>
      </c>
      <c r="M396" s="46">
        <v>19724.30287607</v>
      </c>
      <c r="N396" s="47"/>
      <c r="O396" s="48"/>
      <c r="P396" s="41" t="str">
        <f t="shared" si="5"/>
        <v>Do, 16.</v>
      </c>
      <c r="Q396" s="42"/>
      <c r="R396" s="42"/>
      <c r="S396" s="42"/>
      <c r="T396" s="42"/>
      <c r="U396" s="42"/>
      <c r="V396" s="42"/>
      <c r="W396" s="42"/>
      <c r="X396" s="42"/>
    </row>
    <row r="397" spans="11:24" x14ac:dyDescent="0.2">
      <c r="K397" s="39"/>
      <c r="L397" s="45">
        <v>43055.666666666664</v>
      </c>
      <c r="M397" s="46">
        <v>19705.578005449999</v>
      </c>
      <c r="N397" s="47"/>
      <c r="O397" s="48"/>
      <c r="P397" s="41" t="str">
        <f t="shared" si="5"/>
        <v>Do, 16.</v>
      </c>
      <c r="Q397" s="42"/>
      <c r="R397" s="42"/>
      <c r="S397" s="42"/>
      <c r="T397" s="42"/>
      <c r="U397" s="42"/>
      <c r="V397" s="42"/>
      <c r="W397" s="42"/>
      <c r="X397" s="42"/>
    </row>
    <row r="398" spans="11:24" x14ac:dyDescent="0.2">
      <c r="K398" s="39"/>
      <c r="L398" s="45">
        <v>43055.708333333336</v>
      </c>
      <c r="M398" s="46">
        <v>19893.70434697</v>
      </c>
      <c r="N398" s="47"/>
      <c r="O398" s="48"/>
      <c r="P398" s="41" t="str">
        <f t="shared" si="5"/>
        <v>Do, 16.</v>
      </c>
      <c r="Q398" s="42"/>
      <c r="R398" s="42"/>
      <c r="S398" s="42"/>
      <c r="T398" s="42"/>
      <c r="U398" s="42"/>
      <c r="V398" s="42"/>
      <c r="W398" s="42"/>
      <c r="X398" s="42"/>
    </row>
    <row r="399" spans="11:24" x14ac:dyDescent="0.2">
      <c r="K399" s="39"/>
      <c r="L399" s="45">
        <v>43055.75</v>
      </c>
      <c r="M399" s="46">
        <v>20478.357738440001</v>
      </c>
      <c r="N399" s="47"/>
      <c r="O399" s="48"/>
      <c r="P399" s="41" t="str">
        <f t="shared" si="5"/>
        <v>Do, 16.</v>
      </c>
      <c r="Q399" s="42"/>
      <c r="R399" s="42"/>
      <c r="S399" s="42"/>
      <c r="T399" s="42"/>
      <c r="U399" s="42"/>
      <c r="V399" s="42"/>
      <c r="W399" s="42"/>
      <c r="X399" s="42"/>
    </row>
    <row r="400" spans="11:24" x14ac:dyDescent="0.2">
      <c r="K400" s="39"/>
      <c r="L400" s="45">
        <v>43055.791666666664</v>
      </c>
      <c r="M400" s="46">
        <v>20110.170905250001</v>
      </c>
      <c r="N400" s="47"/>
      <c r="O400" s="48"/>
      <c r="P400" s="41" t="str">
        <f t="shared" si="5"/>
        <v>Do, 16.</v>
      </c>
      <c r="Q400" s="42"/>
      <c r="R400" s="42"/>
      <c r="S400" s="42"/>
      <c r="T400" s="42"/>
      <c r="U400" s="42"/>
      <c r="V400" s="42"/>
      <c r="W400" s="42"/>
      <c r="X400" s="42"/>
    </row>
    <row r="401" spans="11:24" x14ac:dyDescent="0.2">
      <c r="K401" s="39"/>
      <c r="L401" s="45">
        <v>43055.833333333336</v>
      </c>
      <c r="M401" s="46">
        <v>19652.458655750001</v>
      </c>
      <c r="N401" s="47"/>
      <c r="O401" s="48"/>
      <c r="P401" s="41" t="str">
        <f t="shared" si="5"/>
        <v>Do, 16.</v>
      </c>
      <c r="Q401" s="42"/>
      <c r="R401" s="42"/>
      <c r="S401" s="42"/>
      <c r="T401" s="42"/>
      <c r="U401" s="42"/>
      <c r="V401" s="42"/>
      <c r="W401" s="42"/>
      <c r="X401" s="42"/>
    </row>
    <row r="402" spans="11:24" x14ac:dyDescent="0.2">
      <c r="K402" s="39"/>
      <c r="L402" s="45">
        <v>43055.875</v>
      </c>
      <c r="M402" s="46">
        <v>18365.587754430002</v>
      </c>
      <c r="N402" s="47"/>
      <c r="O402" s="48"/>
      <c r="P402" s="41" t="str">
        <f t="shared" si="5"/>
        <v>Do, 16.</v>
      </c>
      <c r="Q402" s="42"/>
      <c r="R402" s="42"/>
      <c r="S402" s="42"/>
      <c r="T402" s="42"/>
      <c r="U402" s="42"/>
      <c r="V402" s="42"/>
      <c r="W402" s="42"/>
      <c r="X402" s="42"/>
    </row>
    <row r="403" spans="11:24" x14ac:dyDescent="0.2">
      <c r="K403" s="39"/>
      <c r="L403" s="45">
        <v>43055.916666666664</v>
      </c>
      <c r="M403" s="46">
        <v>16825.227054229999</v>
      </c>
      <c r="N403" s="47"/>
      <c r="O403" s="48"/>
      <c r="P403" s="41" t="str">
        <f t="shared" si="5"/>
        <v>Do, 16.</v>
      </c>
      <c r="Q403" s="42"/>
      <c r="R403" s="42"/>
      <c r="S403" s="42"/>
      <c r="T403" s="42"/>
      <c r="U403" s="42"/>
      <c r="V403" s="42"/>
      <c r="W403" s="42"/>
      <c r="X403" s="42"/>
    </row>
    <row r="404" spans="11:24" x14ac:dyDescent="0.2">
      <c r="K404" s="39"/>
      <c r="L404" s="45">
        <v>43055.958333333336</v>
      </c>
      <c r="M404" s="46">
        <v>15805.14935655</v>
      </c>
      <c r="N404" s="47"/>
      <c r="O404" s="48"/>
      <c r="P404" s="41" t="str">
        <f t="shared" si="5"/>
        <v>Fr, 17.</v>
      </c>
      <c r="Q404" s="42"/>
      <c r="R404" s="42"/>
      <c r="S404" s="42"/>
      <c r="T404" s="42"/>
      <c r="U404" s="42"/>
      <c r="V404" s="42"/>
      <c r="W404" s="42"/>
      <c r="X404" s="42"/>
    </row>
    <row r="405" spans="11:24" x14ac:dyDescent="0.2">
      <c r="K405" s="39"/>
      <c r="L405" s="45">
        <v>43056</v>
      </c>
      <c r="M405" s="46">
        <v>14176.08728303</v>
      </c>
      <c r="N405" s="47"/>
      <c r="O405" s="48"/>
      <c r="P405" s="41" t="str">
        <f t="shared" si="5"/>
        <v>Fr, 17.</v>
      </c>
      <c r="Q405" s="42"/>
      <c r="R405" s="42"/>
      <c r="S405" s="42"/>
      <c r="T405" s="42"/>
      <c r="U405" s="42"/>
      <c r="V405" s="42"/>
      <c r="W405" s="42"/>
      <c r="X405" s="42"/>
    </row>
    <row r="406" spans="11:24" x14ac:dyDescent="0.2">
      <c r="K406" s="39"/>
      <c r="L406" s="45">
        <v>43056.041666666664</v>
      </c>
      <c r="M406" s="46">
        <v>13452.762271080001</v>
      </c>
      <c r="N406" s="47"/>
      <c r="O406" s="48"/>
      <c r="P406" s="41" t="str">
        <f t="shared" si="5"/>
        <v>Fr, 17.</v>
      </c>
      <c r="Q406" s="42"/>
      <c r="R406" s="42"/>
      <c r="S406" s="42"/>
      <c r="T406" s="42"/>
      <c r="U406" s="42"/>
      <c r="V406" s="42"/>
      <c r="W406" s="42"/>
      <c r="X406" s="42"/>
    </row>
    <row r="407" spans="11:24" x14ac:dyDescent="0.2">
      <c r="K407" s="39"/>
      <c r="L407" s="45">
        <v>43056.083333333336</v>
      </c>
      <c r="M407" s="46">
        <v>13523.011729420001</v>
      </c>
      <c r="N407" s="47"/>
      <c r="O407" s="48"/>
      <c r="P407" s="41" t="str">
        <f t="shared" si="5"/>
        <v>Fr, 17.</v>
      </c>
      <c r="Q407" s="42"/>
      <c r="R407" s="42"/>
      <c r="S407" s="42"/>
      <c r="T407" s="42"/>
      <c r="U407" s="42"/>
      <c r="V407" s="42"/>
      <c r="W407" s="42"/>
      <c r="X407" s="42"/>
    </row>
    <row r="408" spans="11:24" x14ac:dyDescent="0.2">
      <c r="K408" s="39"/>
      <c r="L408" s="45">
        <v>43056.125</v>
      </c>
      <c r="M408" s="46">
        <v>13760.766619670001</v>
      </c>
      <c r="N408" s="47"/>
      <c r="O408" s="48"/>
      <c r="P408" s="41" t="str">
        <f t="shared" si="5"/>
        <v>Fr, 17.</v>
      </c>
      <c r="Q408" s="42"/>
      <c r="R408" s="42"/>
      <c r="S408" s="42"/>
      <c r="T408" s="42"/>
      <c r="U408" s="42"/>
      <c r="V408" s="42"/>
      <c r="W408" s="42"/>
      <c r="X408" s="42"/>
    </row>
    <row r="409" spans="11:24" x14ac:dyDescent="0.2">
      <c r="K409" s="39"/>
      <c r="L409" s="45">
        <v>43056.166666666664</v>
      </c>
      <c r="M409" s="46">
        <v>14598.044077260001</v>
      </c>
      <c r="N409" s="47"/>
      <c r="O409" s="48"/>
      <c r="P409" s="41" t="str">
        <f t="shared" si="5"/>
        <v>Fr, 17.</v>
      </c>
      <c r="Q409" s="42"/>
      <c r="R409" s="42"/>
      <c r="S409" s="42"/>
      <c r="T409" s="42"/>
      <c r="U409" s="42"/>
      <c r="V409" s="42"/>
      <c r="W409" s="42"/>
      <c r="X409" s="42"/>
    </row>
    <row r="410" spans="11:24" x14ac:dyDescent="0.2">
      <c r="K410" s="39"/>
      <c r="L410" s="45">
        <v>43056.208333333336</v>
      </c>
      <c r="M410" s="46">
        <v>16484.42201781</v>
      </c>
      <c r="N410" s="47"/>
      <c r="O410" s="48"/>
      <c r="P410" s="41" t="str">
        <f t="shared" si="5"/>
        <v>Fr, 17.</v>
      </c>
      <c r="Q410" s="42"/>
      <c r="R410" s="42"/>
      <c r="S410" s="42"/>
      <c r="T410" s="42"/>
      <c r="U410" s="42"/>
      <c r="V410" s="42"/>
      <c r="W410" s="42"/>
      <c r="X410" s="42"/>
    </row>
    <row r="411" spans="11:24" x14ac:dyDescent="0.2">
      <c r="K411" s="39"/>
      <c r="L411" s="45">
        <v>43056.25</v>
      </c>
      <c r="M411" s="46">
        <v>18923.11834899</v>
      </c>
      <c r="N411" s="47"/>
      <c r="O411" s="48"/>
      <c r="P411" s="41" t="str">
        <f t="shared" ref="P411:P474" si="6">+TEXT(L412,"TTT, TT.")</f>
        <v>Fr, 17.</v>
      </c>
      <c r="Q411" s="42"/>
      <c r="R411" s="42"/>
      <c r="S411" s="42"/>
      <c r="T411" s="42"/>
      <c r="U411" s="42"/>
      <c r="V411" s="42"/>
      <c r="W411" s="42"/>
      <c r="X411" s="42"/>
    </row>
    <row r="412" spans="11:24" x14ac:dyDescent="0.2">
      <c r="K412" s="39"/>
      <c r="L412" s="45">
        <v>43056.291666666664</v>
      </c>
      <c r="M412" s="46">
        <v>19200.57930487</v>
      </c>
      <c r="N412" s="47"/>
      <c r="O412" s="48"/>
      <c r="P412" s="41" t="str">
        <f t="shared" si="6"/>
        <v>Fr, 17.</v>
      </c>
      <c r="Q412" s="42"/>
      <c r="R412" s="42"/>
      <c r="S412" s="42"/>
      <c r="T412" s="42"/>
      <c r="U412" s="42"/>
      <c r="V412" s="42"/>
      <c r="W412" s="42"/>
      <c r="X412" s="42"/>
    </row>
    <row r="413" spans="11:24" x14ac:dyDescent="0.2">
      <c r="K413" s="39"/>
      <c r="L413" s="45">
        <v>43056.333333333336</v>
      </c>
      <c r="M413" s="46">
        <v>18815.356849030002</v>
      </c>
      <c r="N413" s="47"/>
      <c r="O413" s="48"/>
      <c r="P413" s="41" t="str">
        <f t="shared" si="6"/>
        <v>Fr, 17.</v>
      </c>
      <c r="Q413" s="42"/>
      <c r="R413" s="42"/>
      <c r="S413" s="42"/>
      <c r="T413" s="42"/>
      <c r="U413" s="42"/>
      <c r="V413" s="42"/>
      <c r="W413" s="42"/>
      <c r="X413" s="42"/>
    </row>
    <row r="414" spans="11:24" x14ac:dyDescent="0.2">
      <c r="K414" s="39"/>
      <c r="L414" s="45">
        <v>43056.375</v>
      </c>
      <c r="M414" s="46">
        <v>18311.32496242</v>
      </c>
      <c r="N414" s="47"/>
      <c r="O414" s="48"/>
      <c r="P414" s="41" t="str">
        <f t="shared" si="6"/>
        <v>Fr, 17.</v>
      </c>
      <c r="Q414" s="42"/>
      <c r="R414" s="42"/>
      <c r="S414" s="42"/>
      <c r="T414" s="42"/>
      <c r="U414" s="42"/>
      <c r="V414" s="42"/>
      <c r="W414" s="42"/>
      <c r="X414" s="42"/>
    </row>
    <row r="415" spans="11:24" x14ac:dyDescent="0.2">
      <c r="K415" s="39"/>
      <c r="L415" s="45">
        <v>43056.416666666664</v>
      </c>
      <c r="M415" s="46">
        <v>18014.83886308</v>
      </c>
      <c r="N415" s="47"/>
      <c r="O415" s="48"/>
      <c r="P415" s="41" t="str">
        <f t="shared" si="6"/>
        <v>Fr, 17.</v>
      </c>
      <c r="Q415" s="42"/>
      <c r="R415" s="42"/>
      <c r="S415" s="42"/>
      <c r="T415" s="42"/>
      <c r="U415" s="42"/>
      <c r="V415" s="42"/>
      <c r="W415" s="42"/>
      <c r="X415" s="42"/>
    </row>
    <row r="416" spans="11:24" x14ac:dyDescent="0.2">
      <c r="K416" s="39"/>
      <c r="L416" s="45">
        <v>43056.458333333336</v>
      </c>
      <c r="M416" s="46">
        <v>17807.145075349999</v>
      </c>
      <c r="N416" s="47"/>
      <c r="O416" s="48"/>
      <c r="P416" s="41" t="str">
        <f t="shared" si="6"/>
        <v>Fr, 17.</v>
      </c>
      <c r="Q416" s="42"/>
      <c r="R416" s="42"/>
      <c r="S416" s="42"/>
      <c r="T416" s="42"/>
      <c r="U416" s="42"/>
      <c r="V416" s="42"/>
      <c r="W416" s="42"/>
      <c r="X416" s="42"/>
    </row>
    <row r="417" spans="11:24" x14ac:dyDescent="0.2">
      <c r="K417" s="39"/>
      <c r="L417" s="45">
        <v>43056.5</v>
      </c>
      <c r="M417" s="46">
        <v>17473.011038060002</v>
      </c>
      <c r="N417" s="47"/>
      <c r="O417" s="48"/>
      <c r="P417" s="41" t="str">
        <f t="shared" si="6"/>
        <v>Fr, 17.</v>
      </c>
      <c r="Q417" s="42"/>
      <c r="R417" s="42"/>
      <c r="S417" s="42"/>
      <c r="T417" s="42"/>
      <c r="U417" s="42"/>
      <c r="V417" s="42"/>
      <c r="W417" s="42"/>
      <c r="X417" s="42"/>
    </row>
    <row r="418" spans="11:24" x14ac:dyDescent="0.2">
      <c r="K418" s="39"/>
      <c r="L418" s="45">
        <v>43056.541666666664</v>
      </c>
      <c r="M418" s="46">
        <v>17475.82727813</v>
      </c>
      <c r="N418" s="47"/>
      <c r="O418" s="48"/>
      <c r="P418" s="41" t="str">
        <f t="shared" si="6"/>
        <v>Fr, 17.</v>
      </c>
      <c r="Q418" s="42"/>
      <c r="R418" s="42"/>
      <c r="S418" s="42"/>
      <c r="T418" s="42"/>
      <c r="U418" s="42"/>
      <c r="V418" s="42"/>
      <c r="W418" s="42"/>
      <c r="X418" s="42"/>
    </row>
    <row r="419" spans="11:24" x14ac:dyDescent="0.2">
      <c r="K419" s="39"/>
      <c r="L419" s="45">
        <v>43056.583333333336</v>
      </c>
      <c r="M419" s="46">
        <v>17722.107498120004</v>
      </c>
      <c r="N419" s="47"/>
      <c r="O419" s="48"/>
      <c r="P419" s="41" t="str">
        <f t="shared" si="6"/>
        <v>Fr, 17.</v>
      </c>
      <c r="Q419" s="42"/>
      <c r="R419" s="42"/>
      <c r="S419" s="42"/>
      <c r="T419" s="42"/>
      <c r="U419" s="42"/>
      <c r="V419" s="42"/>
      <c r="W419" s="42"/>
      <c r="X419" s="42"/>
    </row>
    <row r="420" spans="11:24" x14ac:dyDescent="0.2">
      <c r="K420" s="39"/>
      <c r="L420" s="45">
        <v>43056.625</v>
      </c>
      <c r="M420" s="46">
        <v>18499.23228303</v>
      </c>
      <c r="N420" s="47"/>
      <c r="O420" s="48"/>
      <c r="P420" s="41" t="str">
        <f t="shared" si="6"/>
        <v>Fr, 17.</v>
      </c>
      <c r="Q420" s="42"/>
      <c r="R420" s="42"/>
      <c r="S420" s="42"/>
      <c r="T420" s="42"/>
      <c r="U420" s="42"/>
      <c r="V420" s="42"/>
      <c r="W420" s="42"/>
      <c r="X420" s="42"/>
    </row>
    <row r="421" spans="11:24" x14ac:dyDescent="0.2">
      <c r="K421" s="39"/>
      <c r="L421" s="45">
        <v>43056.666666666664</v>
      </c>
      <c r="M421" s="46">
        <v>18909.315480729998</v>
      </c>
      <c r="N421" s="47"/>
      <c r="O421" s="48"/>
      <c r="P421" s="41" t="str">
        <f t="shared" si="6"/>
        <v>Fr, 17.</v>
      </c>
      <c r="Q421" s="42"/>
      <c r="R421" s="42"/>
      <c r="S421" s="42"/>
      <c r="T421" s="42"/>
      <c r="U421" s="42"/>
      <c r="V421" s="42"/>
      <c r="W421" s="42"/>
      <c r="X421" s="42"/>
    </row>
    <row r="422" spans="11:24" x14ac:dyDescent="0.2">
      <c r="K422" s="39"/>
      <c r="L422" s="45">
        <v>43056.708333333336</v>
      </c>
      <c r="M422" s="46">
        <v>19630.65828548</v>
      </c>
      <c r="N422" s="47"/>
      <c r="O422" s="48"/>
      <c r="P422" s="41" t="str">
        <f t="shared" si="6"/>
        <v>Fr, 17.</v>
      </c>
      <c r="Q422" s="42"/>
      <c r="R422" s="42"/>
      <c r="S422" s="42"/>
      <c r="T422" s="42"/>
      <c r="U422" s="42"/>
      <c r="V422" s="42"/>
      <c r="W422" s="42"/>
      <c r="X422" s="42"/>
    </row>
    <row r="423" spans="11:24" x14ac:dyDescent="0.2">
      <c r="K423" s="39"/>
      <c r="L423" s="45">
        <v>43056.75</v>
      </c>
      <c r="M423" s="46">
        <v>19736.210320009999</v>
      </c>
      <c r="N423" s="47"/>
      <c r="O423" s="48"/>
      <c r="P423" s="41" t="str">
        <f t="shared" si="6"/>
        <v>Fr, 17.</v>
      </c>
      <c r="Q423" s="42"/>
      <c r="R423" s="42"/>
      <c r="S423" s="42"/>
      <c r="T423" s="42"/>
      <c r="U423" s="42"/>
      <c r="V423" s="42"/>
      <c r="W423" s="42"/>
      <c r="X423" s="42"/>
    </row>
    <row r="424" spans="11:24" x14ac:dyDescent="0.2">
      <c r="K424" s="39"/>
      <c r="L424" s="45">
        <v>43056.791666666664</v>
      </c>
      <c r="M424" s="46">
        <v>19063.045087230003</v>
      </c>
      <c r="N424" s="47"/>
      <c r="O424" s="48"/>
      <c r="P424" s="41" t="str">
        <f t="shared" si="6"/>
        <v>Fr, 17.</v>
      </c>
      <c r="Q424" s="42"/>
      <c r="R424" s="42"/>
      <c r="S424" s="42"/>
      <c r="T424" s="42"/>
      <c r="U424" s="42"/>
      <c r="V424" s="42"/>
      <c r="W424" s="42"/>
      <c r="X424" s="42"/>
    </row>
    <row r="425" spans="11:24" x14ac:dyDescent="0.2">
      <c r="K425" s="39"/>
      <c r="L425" s="45">
        <v>43056.833333333336</v>
      </c>
      <c r="M425" s="46">
        <v>17854.792314049999</v>
      </c>
      <c r="N425" s="47"/>
      <c r="O425" s="48"/>
      <c r="P425" s="41" t="str">
        <f t="shared" si="6"/>
        <v>Fr, 17.</v>
      </c>
      <c r="Q425" s="42"/>
      <c r="R425" s="42"/>
      <c r="S425" s="42"/>
      <c r="T425" s="42"/>
      <c r="U425" s="42"/>
      <c r="V425" s="42"/>
      <c r="W425" s="42"/>
      <c r="X425" s="42"/>
    </row>
    <row r="426" spans="11:24" x14ac:dyDescent="0.2">
      <c r="K426" s="39"/>
      <c r="L426" s="45">
        <v>43056.875</v>
      </c>
      <c r="M426" s="46">
        <v>15994.33530968</v>
      </c>
      <c r="N426" s="47"/>
      <c r="O426" s="48"/>
      <c r="P426" s="41" t="str">
        <f t="shared" si="6"/>
        <v>Fr, 17.</v>
      </c>
      <c r="Q426" s="42"/>
      <c r="R426" s="42"/>
      <c r="S426" s="42"/>
      <c r="T426" s="42"/>
      <c r="U426" s="42"/>
      <c r="V426" s="42"/>
      <c r="W426" s="42"/>
      <c r="X426" s="42"/>
    </row>
    <row r="427" spans="11:24" x14ac:dyDescent="0.2">
      <c r="K427" s="39"/>
      <c r="L427" s="45">
        <v>43056.916666666664</v>
      </c>
      <c r="M427" s="46">
        <v>13775.02963157</v>
      </c>
      <c r="N427" s="47"/>
      <c r="O427" s="48"/>
      <c r="P427" s="41" t="str">
        <f t="shared" si="6"/>
        <v>Fr, 17.</v>
      </c>
      <c r="Q427" s="42"/>
      <c r="R427" s="42"/>
      <c r="S427" s="42"/>
      <c r="T427" s="42"/>
      <c r="U427" s="42"/>
      <c r="V427" s="42"/>
      <c r="W427" s="42"/>
      <c r="X427" s="42"/>
    </row>
    <row r="428" spans="11:24" x14ac:dyDescent="0.2">
      <c r="K428" s="39"/>
      <c r="L428" s="45">
        <v>43056.958333333336</v>
      </c>
      <c r="M428" s="46">
        <v>12926.610359420001</v>
      </c>
      <c r="N428" s="47"/>
      <c r="O428" s="48"/>
      <c r="P428" s="41" t="str">
        <f t="shared" si="6"/>
        <v>Sa, 18.</v>
      </c>
      <c r="Q428" s="42"/>
      <c r="R428" s="42"/>
      <c r="S428" s="42"/>
      <c r="T428" s="42"/>
      <c r="U428" s="42"/>
      <c r="V428" s="42"/>
      <c r="W428" s="42"/>
      <c r="X428" s="42"/>
    </row>
    <row r="429" spans="11:24" x14ac:dyDescent="0.2">
      <c r="K429" s="39"/>
      <c r="L429" s="45">
        <v>43057</v>
      </c>
      <c r="M429" s="46">
        <v>12253.34942654</v>
      </c>
      <c r="N429" s="47"/>
      <c r="O429" s="48"/>
      <c r="P429" s="41" t="str">
        <f t="shared" si="6"/>
        <v>Sa, 18.</v>
      </c>
      <c r="Q429" s="42"/>
      <c r="R429" s="42"/>
      <c r="S429" s="42"/>
      <c r="T429" s="42"/>
      <c r="U429" s="42"/>
      <c r="V429" s="42"/>
      <c r="W429" s="42"/>
      <c r="X429" s="42"/>
    </row>
    <row r="430" spans="11:24" x14ac:dyDescent="0.2">
      <c r="K430" s="39"/>
      <c r="L430" s="45">
        <v>43057.041666666664</v>
      </c>
      <c r="M430" s="46">
        <v>11577.184084030001</v>
      </c>
      <c r="N430" s="47"/>
      <c r="O430" s="48"/>
      <c r="P430" s="41" t="str">
        <f t="shared" si="6"/>
        <v>Sa, 18.</v>
      </c>
      <c r="Q430" s="42"/>
      <c r="R430" s="42"/>
      <c r="S430" s="42"/>
      <c r="T430" s="42"/>
      <c r="U430" s="42"/>
      <c r="V430" s="42"/>
      <c r="W430" s="42"/>
      <c r="X430" s="42"/>
    </row>
    <row r="431" spans="11:24" x14ac:dyDescent="0.2">
      <c r="K431" s="39"/>
      <c r="L431" s="45">
        <v>43057.083333333336</v>
      </c>
      <c r="M431" s="46">
        <v>11496.75645438</v>
      </c>
      <c r="N431" s="47"/>
      <c r="O431" s="48"/>
      <c r="P431" s="41" t="str">
        <f t="shared" si="6"/>
        <v>Sa, 18.</v>
      </c>
      <c r="Q431" s="42"/>
      <c r="R431" s="42"/>
      <c r="S431" s="42"/>
      <c r="T431" s="42"/>
      <c r="U431" s="42"/>
      <c r="V431" s="42"/>
      <c r="W431" s="42"/>
      <c r="X431" s="42"/>
    </row>
    <row r="432" spans="11:24" x14ac:dyDescent="0.2">
      <c r="K432" s="39"/>
      <c r="L432" s="45">
        <v>43057.125</v>
      </c>
      <c r="M432" s="46">
        <v>11868.42983193</v>
      </c>
      <c r="N432" s="47"/>
      <c r="O432" s="48"/>
      <c r="P432" s="41" t="str">
        <f t="shared" si="6"/>
        <v>Sa, 18.</v>
      </c>
      <c r="Q432" s="42"/>
      <c r="R432" s="42"/>
      <c r="S432" s="42"/>
      <c r="T432" s="42"/>
      <c r="U432" s="42"/>
      <c r="V432" s="42"/>
      <c r="W432" s="42"/>
      <c r="X432" s="42"/>
    </row>
    <row r="433" spans="11:24" x14ac:dyDescent="0.2">
      <c r="K433" s="39"/>
      <c r="L433" s="45">
        <v>43057.166666666664</v>
      </c>
      <c r="M433" s="46">
        <v>13057.879274540001</v>
      </c>
      <c r="N433" s="47"/>
      <c r="O433" s="48"/>
      <c r="P433" s="41" t="str">
        <f t="shared" si="6"/>
        <v>Sa, 18.</v>
      </c>
      <c r="Q433" s="42"/>
      <c r="R433" s="42"/>
      <c r="S433" s="42"/>
      <c r="T433" s="42"/>
      <c r="U433" s="42"/>
      <c r="V433" s="42"/>
      <c r="W433" s="42"/>
      <c r="X433" s="42"/>
    </row>
    <row r="434" spans="11:24" x14ac:dyDescent="0.2">
      <c r="K434" s="39"/>
      <c r="L434" s="45">
        <v>43057.208333333336</v>
      </c>
      <c r="M434" s="46">
        <v>14270.08187011</v>
      </c>
      <c r="N434" s="47"/>
      <c r="O434" s="48"/>
      <c r="P434" s="41" t="str">
        <f t="shared" si="6"/>
        <v>Sa, 18.</v>
      </c>
      <c r="Q434" s="42"/>
      <c r="R434" s="42"/>
      <c r="S434" s="42"/>
      <c r="T434" s="42"/>
      <c r="U434" s="42"/>
      <c r="V434" s="42"/>
      <c r="W434" s="42"/>
      <c r="X434" s="42"/>
    </row>
    <row r="435" spans="11:24" x14ac:dyDescent="0.2">
      <c r="K435" s="39"/>
      <c r="L435" s="45">
        <v>43057.25</v>
      </c>
      <c r="M435" s="46">
        <v>14814.16314572</v>
      </c>
      <c r="N435" s="47"/>
      <c r="O435" s="48"/>
      <c r="P435" s="41" t="str">
        <f t="shared" si="6"/>
        <v>Sa, 18.</v>
      </c>
      <c r="Q435" s="42"/>
      <c r="R435" s="42"/>
      <c r="S435" s="42"/>
      <c r="T435" s="42"/>
      <c r="U435" s="42"/>
      <c r="V435" s="42"/>
      <c r="W435" s="42"/>
      <c r="X435" s="42"/>
    </row>
    <row r="436" spans="11:24" x14ac:dyDescent="0.2">
      <c r="K436" s="39"/>
      <c r="L436" s="45">
        <v>43057.291666666664</v>
      </c>
      <c r="M436" s="46">
        <v>14832.56625011</v>
      </c>
      <c r="N436" s="47"/>
      <c r="O436" s="48"/>
      <c r="P436" s="41" t="str">
        <f t="shared" si="6"/>
        <v>Sa, 18.</v>
      </c>
      <c r="Q436" s="42"/>
      <c r="R436" s="42"/>
      <c r="S436" s="42"/>
      <c r="T436" s="42"/>
      <c r="U436" s="42"/>
      <c r="V436" s="42"/>
      <c r="W436" s="42"/>
      <c r="X436" s="42"/>
    </row>
    <row r="437" spans="11:24" x14ac:dyDescent="0.2">
      <c r="K437" s="39"/>
      <c r="L437" s="45">
        <v>43057.333333333336</v>
      </c>
      <c r="M437" s="46">
        <v>14991.188267150001</v>
      </c>
      <c r="N437" s="47"/>
      <c r="O437" s="48"/>
      <c r="P437" s="41" t="str">
        <f t="shared" si="6"/>
        <v>Sa, 18.</v>
      </c>
      <c r="Q437" s="42"/>
      <c r="R437" s="42"/>
      <c r="S437" s="42"/>
      <c r="T437" s="42"/>
      <c r="U437" s="42"/>
      <c r="V437" s="42"/>
      <c r="W437" s="42"/>
      <c r="X437" s="42"/>
    </row>
    <row r="438" spans="11:24" x14ac:dyDescent="0.2">
      <c r="K438" s="39"/>
      <c r="L438" s="45">
        <v>43057.375</v>
      </c>
      <c r="M438" s="46">
        <v>15083.191670260001</v>
      </c>
      <c r="N438" s="47"/>
      <c r="O438" s="48"/>
      <c r="P438" s="41" t="str">
        <f t="shared" si="6"/>
        <v>Sa, 18.</v>
      </c>
      <c r="Q438" s="42"/>
      <c r="R438" s="42"/>
      <c r="S438" s="42"/>
      <c r="T438" s="42"/>
      <c r="U438" s="42"/>
      <c r="V438" s="42"/>
      <c r="W438" s="42"/>
      <c r="X438" s="42"/>
    </row>
    <row r="439" spans="11:24" x14ac:dyDescent="0.2">
      <c r="K439" s="39"/>
      <c r="L439" s="45">
        <v>43057.416666666664</v>
      </c>
      <c r="M439" s="46">
        <v>15297.72987298</v>
      </c>
      <c r="N439" s="47"/>
      <c r="O439" s="48"/>
      <c r="P439" s="41" t="str">
        <f t="shared" si="6"/>
        <v>Sa, 18.</v>
      </c>
      <c r="Q439" s="42"/>
      <c r="R439" s="42"/>
      <c r="S439" s="42"/>
      <c r="T439" s="42"/>
      <c r="U439" s="42"/>
      <c r="V439" s="42"/>
      <c r="W439" s="42"/>
      <c r="X439" s="42"/>
    </row>
    <row r="440" spans="11:24" x14ac:dyDescent="0.2">
      <c r="K440" s="39"/>
      <c r="L440" s="45">
        <v>43057.458333333336</v>
      </c>
      <c r="M440" s="46">
        <v>15352.933588440001</v>
      </c>
      <c r="N440" s="47"/>
      <c r="O440" s="48"/>
      <c r="P440" s="41" t="str">
        <f t="shared" si="6"/>
        <v>Sa, 18.</v>
      </c>
      <c r="Q440" s="42"/>
      <c r="R440" s="42"/>
      <c r="S440" s="42"/>
      <c r="T440" s="42"/>
      <c r="U440" s="42"/>
      <c r="V440" s="42"/>
      <c r="W440" s="42"/>
      <c r="X440" s="42"/>
    </row>
    <row r="441" spans="11:24" x14ac:dyDescent="0.2">
      <c r="K441" s="39"/>
      <c r="L441" s="45">
        <v>43057.5</v>
      </c>
      <c r="M441" s="46">
        <v>15007.828390999999</v>
      </c>
      <c r="N441" s="47"/>
      <c r="O441" s="48"/>
      <c r="P441" s="41" t="str">
        <f t="shared" si="6"/>
        <v>Sa, 18.</v>
      </c>
      <c r="Q441" s="42"/>
      <c r="R441" s="42"/>
      <c r="S441" s="42"/>
      <c r="T441" s="42"/>
      <c r="U441" s="42"/>
      <c r="V441" s="42"/>
      <c r="W441" s="42"/>
      <c r="X441" s="42"/>
    </row>
    <row r="442" spans="11:24" x14ac:dyDescent="0.2">
      <c r="K442" s="39"/>
      <c r="L442" s="45">
        <v>43057.541666666664</v>
      </c>
      <c r="M442" s="46">
        <v>14701.48732201</v>
      </c>
      <c r="N442" s="47"/>
      <c r="O442" s="48"/>
      <c r="P442" s="41" t="str">
        <f t="shared" si="6"/>
        <v>Sa, 18.</v>
      </c>
      <c r="Q442" s="42"/>
      <c r="R442" s="42"/>
      <c r="S442" s="42"/>
      <c r="T442" s="42"/>
      <c r="U442" s="42"/>
      <c r="V442" s="42"/>
      <c r="W442" s="42"/>
      <c r="X442" s="42"/>
    </row>
    <row r="443" spans="11:24" x14ac:dyDescent="0.2">
      <c r="K443" s="39"/>
      <c r="L443" s="45">
        <v>43057.583333333336</v>
      </c>
      <c r="M443" s="46">
        <v>14809.962723590001</v>
      </c>
      <c r="N443" s="47"/>
      <c r="O443" s="48"/>
      <c r="P443" s="41" t="str">
        <f t="shared" si="6"/>
        <v>Sa, 18.</v>
      </c>
      <c r="Q443" s="42"/>
      <c r="R443" s="42"/>
      <c r="S443" s="42"/>
      <c r="T443" s="42"/>
      <c r="U443" s="42"/>
      <c r="V443" s="42"/>
      <c r="W443" s="42"/>
      <c r="X443" s="42"/>
    </row>
    <row r="444" spans="11:24" x14ac:dyDescent="0.2">
      <c r="K444" s="39"/>
      <c r="L444" s="45">
        <v>43057.625</v>
      </c>
      <c r="M444" s="46">
        <v>14647.238775689999</v>
      </c>
      <c r="N444" s="47"/>
      <c r="O444" s="48"/>
      <c r="P444" s="41" t="str">
        <f t="shared" si="6"/>
        <v>Sa, 18.</v>
      </c>
      <c r="Q444" s="42"/>
      <c r="R444" s="42"/>
      <c r="S444" s="42"/>
      <c r="T444" s="42"/>
      <c r="U444" s="42"/>
      <c r="V444" s="42"/>
      <c r="W444" s="42"/>
      <c r="X444" s="42"/>
    </row>
    <row r="445" spans="11:24" x14ac:dyDescent="0.2">
      <c r="K445" s="39"/>
      <c r="L445" s="45">
        <v>43057.666666666664</v>
      </c>
      <c r="M445" s="46">
        <v>14515.14056489</v>
      </c>
      <c r="N445" s="47"/>
      <c r="O445" s="48"/>
      <c r="P445" s="41" t="str">
        <f t="shared" si="6"/>
        <v>Sa, 18.</v>
      </c>
      <c r="Q445" s="42"/>
      <c r="R445" s="42"/>
      <c r="S445" s="42"/>
      <c r="T445" s="42"/>
      <c r="U445" s="42"/>
      <c r="V445" s="42"/>
      <c r="W445" s="42"/>
      <c r="X445" s="42"/>
    </row>
    <row r="446" spans="11:24" x14ac:dyDescent="0.2">
      <c r="K446" s="39"/>
      <c r="L446" s="45">
        <v>43057.708333333336</v>
      </c>
      <c r="M446" s="46">
        <v>14367.133029660001</v>
      </c>
      <c r="N446" s="47"/>
      <c r="O446" s="48"/>
      <c r="P446" s="41" t="str">
        <f t="shared" si="6"/>
        <v>Sa, 18.</v>
      </c>
      <c r="Q446" s="42"/>
      <c r="R446" s="42"/>
      <c r="S446" s="42"/>
      <c r="T446" s="42"/>
      <c r="U446" s="42"/>
      <c r="V446" s="42"/>
      <c r="W446" s="42"/>
      <c r="X446" s="42"/>
    </row>
    <row r="447" spans="11:24" x14ac:dyDescent="0.2">
      <c r="K447" s="39"/>
      <c r="L447" s="45">
        <v>43057.75</v>
      </c>
      <c r="M447" s="46">
        <v>14033.77891927</v>
      </c>
      <c r="N447" s="47"/>
      <c r="O447" s="48"/>
      <c r="P447" s="41" t="str">
        <f t="shared" si="6"/>
        <v>Sa, 18.</v>
      </c>
      <c r="Q447" s="42"/>
      <c r="R447" s="42"/>
      <c r="S447" s="42"/>
      <c r="T447" s="42"/>
      <c r="U447" s="42"/>
      <c r="V447" s="42"/>
      <c r="W447" s="42"/>
      <c r="X447" s="42"/>
    </row>
    <row r="448" spans="11:24" x14ac:dyDescent="0.2">
      <c r="K448" s="39"/>
      <c r="L448" s="45">
        <v>43057.791666666664</v>
      </c>
      <c r="M448" s="46">
        <v>13557.112104740001</v>
      </c>
      <c r="N448" s="47"/>
      <c r="O448" s="48"/>
      <c r="P448" s="41" t="str">
        <f t="shared" si="6"/>
        <v>Sa, 18.</v>
      </c>
      <c r="Q448" s="42"/>
      <c r="R448" s="42"/>
      <c r="S448" s="42"/>
      <c r="T448" s="42"/>
      <c r="U448" s="42"/>
      <c r="V448" s="42"/>
      <c r="W448" s="42"/>
      <c r="X448" s="42"/>
    </row>
    <row r="449" spans="11:24" x14ac:dyDescent="0.2">
      <c r="K449" s="39"/>
      <c r="L449" s="45">
        <v>43057.833333333336</v>
      </c>
      <c r="M449" s="46">
        <v>13142.047989280001</v>
      </c>
      <c r="N449" s="47"/>
      <c r="O449" s="48"/>
      <c r="P449" s="41" t="str">
        <f t="shared" si="6"/>
        <v>Sa, 18.</v>
      </c>
      <c r="Q449" s="42"/>
      <c r="R449" s="42"/>
      <c r="S449" s="42"/>
      <c r="T449" s="42"/>
      <c r="U449" s="42"/>
      <c r="V449" s="42"/>
      <c r="W449" s="42"/>
      <c r="X449" s="42"/>
    </row>
    <row r="450" spans="11:24" x14ac:dyDescent="0.2">
      <c r="K450" s="39"/>
      <c r="L450" s="45">
        <v>43057.875</v>
      </c>
      <c r="M450" s="46">
        <v>12097.307532180001</v>
      </c>
      <c r="N450" s="47"/>
      <c r="O450" s="48"/>
      <c r="P450" s="41" t="str">
        <f t="shared" si="6"/>
        <v>Sa, 18.</v>
      </c>
      <c r="Q450" s="42"/>
      <c r="R450" s="42"/>
      <c r="S450" s="42"/>
      <c r="T450" s="42"/>
      <c r="U450" s="42"/>
      <c r="V450" s="42"/>
      <c r="W450" s="42"/>
      <c r="X450" s="42"/>
    </row>
    <row r="451" spans="11:24" x14ac:dyDescent="0.2">
      <c r="K451" s="39"/>
      <c r="L451" s="45">
        <v>43057.916666666664</v>
      </c>
      <c r="M451" s="46">
        <v>10866.611098540001</v>
      </c>
      <c r="N451" s="47"/>
      <c r="O451" s="48"/>
      <c r="P451" s="41" t="str">
        <f t="shared" si="6"/>
        <v>Sa, 18.</v>
      </c>
      <c r="Q451" s="42"/>
      <c r="R451" s="42"/>
      <c r="S451" s="42"/>
      <c r="T451" s="42"/>
      <c r="U451" s="42"/>
      <c r="V451" s="42"/>
      <c r="W451" s="42"/>
      <c r="X451" s="42"/>
    </row>
    <row r="452" spans="11:24" x14ac:dyDescent="0.2">
      <c r="K452" s="39"/>
      <c r="L452" s="45">
        <v>43057.958333333336</v>
      </c>
      <c r="M452" s="46">
        <v>10487.5196665</v>
      </c>
      <c r="N452" s="47"/>
      <c r="O452" s="48"/>
      <c r="P452" s="41" t="str">
        <f t="shared" si="6"/>
        <v>So, 19.</v>
      </c>
      <c r="Q452" s="42"/>
      <c r="R452" s="42"/>
      <c r="S452" s="42"/>
      <c r="T452" s="42"/>
      <c r="U452" s="42"/>
      <c r="V452" s="42"/>
      <c r="W452" s="42"/>
      <c r="X452" s="42"/>
    </row>
    <row r="453" spans="11:24" x14ac:dyDescent="0.2">
      <c r="K453" s="39"/>
      <c r="L453" s="45">
        <v>43058</v>
      </c>
      <c r="M453" s="46">
        <v>10544.933361790001</v>
      </c>
      <c r="N453" s="47"/>
      <c r="O453" s="48"/>
      <c r="P453" s="41" t="str">
        <f t="shared" si="6"/>
        <v>So, 19.</v>
      </c>
      <c r="Q453" s="42"/>
      <c r="R453" s="42"/>
      <c r="S453" s="42"/>
      <c r="T453" s="42"/>
      <c r="U453" s="42"/>
      <c r="V453" s="42"/>
      <c r="W453" s="42"/>
      <c r="X453" s="42"/>
    </row>
    <row r="454" spans="11:24" x14ac:dyDescent="0.2">
      <c r="K454" s="39"/>
      <c r="L454" s="45">
        <v>43058.041666666664</v>
      </c>
      <c r="M454" s="46">
        <v>10167.66555526</v>
      </c>
      <c r="N454" s="47"/>
      <c r="O454" s="48"/>
      <c r="P454" s="41" t="str">
        <f t="shared" si="6"/>
        <v>So, 19.</v>
      </c>
      <c r="Q454" s="42"/>
      <c r="R454" s="42"/>
      <c r="S454" s="42"/>
      <c r="T454" s="42"/>
      <c r="U454" s="42"/>
      <c r="V454" s="42"/>
      <c r="W454" s="42"/>
      <c r="X454" s="42"/>
    </row>
    <row r="455" spans="11:24" x14ac:dyDescent="0.2">
      <c r="K455" s="39"/>
      <c r="L455" s="45">
        <v>43058.083333333336</v>
      </c>
      <c r="M455" s="46">
        <v>10091.783408610001</v>
      </c>
      <c r="N455" s="47"/>
      <c r="O455" s="48"/>
      <c r="P455" s="41" t="str">
        <f t="shared" si="6"/>
        <v>So, 19.</v>
      </c>
      <c r="Q455" s="42"/>
      <c r="R455" s="42"/>
      <c r="S455" s="42"/>
      <c r="T455" s="42"/>
      <c r="U455" s="42"/>
      <c r="V455" s="42"/>
      <c r="W455" s="42"/>
      <c r="X455" s="42"/>
    </row>
    <row r="456" spans="11:24" x14ac:dyDescent="0.2">
      <c r="K456" s="39"/>
      <c r="L456" s="45">
        <v>43058.125</v>
      </c>
      <c r="M456" s="46">
        <v>10330.377655420001</v>
      </c>
      <c r="N456" s="47"/>
      <c r="O456" s="48"/>
      <c r="P456" s="41" t="str">
        <f t="shared" si="6"/>
        <v>So, 19.</v>
      </c>
      <c r="Q456" s="42"/>
      <c r="R456" s="42"/>
      <c r="S456" s="42"/>
      <c r="T456" s="42"/>
      <c r="U456" s="42"/>
      <c r="V456" s="42"/>
      <c r="W456" s="42"/>
      <c r="X456" s="42"/>
    </row>
    <row r="457" spans="11:24" x14ac:dyDescent="0.2">
      <c r="K457" s="39"/>
      <c r="L457" s="45">
        <v>43058.166666666664</v>
      </c>
      <c r="M457" s="46">
        <v>11046.9665742</v>
      </c>
      <c r="N457" s="47"/>
      <c r="O457" s="48"/>
      <c r="P457" s="41" t="str">
        <f t="shared" si="6"/>
        <v>So, 19.</v>
      </c>
      <c r="Q457" s="42"/>
      <c r="R457" s="42"/>
      <c r="S457" s="42"/>
      <c r="T457" s="42"/>
      <c r="U457" s="42"/>
      <c r="V457" s="42"/>
      <c r="W457" s="42"/>
      <c r="X457" s="42"/>
    </row>
    <row r="458" spans="11:24" x14ac:dyDescent="0.2">
      <c r="K458" s="39"/>
      <c r="L458" s="45">
        <v>43058.208333333336</v>
      </c>
      <c r="M458" s="46">
        <v>12500.687929870001</v>
      </c>
      <c r="N458" s="47"/>
      <c r="O458" s="48"/>
      <c r="P458" s="41" t="str">
        <f t="shared" si="6"/>
        <v>So, 19.</v>
      </c>
      <c r="Q458" s="42"/>
      <c r="R458" s="42"/>
      <c r="S458" s="42"/>
      <c r="T458" s="42"/>
      <c r="U458" s="42"/>
      <c r="V458" s="42"/>
      <c r="W458" s="42"/>
      <c r="X458" s="42"/>
    </row>
    <row r="459" spans="11:24" x14ac:dyDescent="0.2">
      <c r="K459" s="39"/>
      <c r="L459" s="45">
        <v>43058.25</v>
      </c>
      <c r="M459" s="46">
        <v>13600.26882895</v>
      </c>
      <c r="N459" s="47"/>
      <c r="O459" s="48"/>
      <c r="P459" s="41" t="str">
        <f t="shared" si="6"/>
        <v>So, 19.</v>
      </c>
      <c r="Q459" s="42"/>
      <c r="R459" s="42"/>
      <c r="S459" s="42"/>
      <c r="T459" s="42"/>
      <c r="U459" s="42"/>
      <c r="V459" s="42"/>
      <c r="W459" s="42"/>
      <c r="X459" s="42"/>
    </row>
    <row r="460" spans="11:24" x14ac:dyDescent="0.2">
      <c r="K460" s="39"/>
      <c r="L460" s="45">
        <v>43058.291666666664</v>
      </c>
      <c r="M460" s="46">
        <v>13440.894146479999</v>
      </c>
      <c r="N460" s="47"/>
      <c r="O460" s="48"/>
      <c r="P460" s="41" t="str">
        <f t="shared" si="6"/>
        <v>So, 19.</v>
      </c>
      <c r="Q460" s="42"/>
      <c r="R460" s="42"/>
      <c r="S460" s="42"/>
      <c r="T460" s="42"/>
      <c r="U460" s="42"/>
      <c r="V460" s="42"/>
      <c r="W460" s="42"/>
      <c r="X460" s="42"/>
    </row>
    <row r="461" spans="11:24" x14ac:dyDescent="0.2">
      <c r="K461" s="39"/>
      <c r="L461" s="45">
        <v>43058.333333333336</v>
      </c>
      <c r="M461" s="46">
        <v>13368.560689889999</v>
      </c>
      <c r="N461" s="47"/>
      <c r="O461" s="48"/>
      <c r="P461" s="41" t="str">
        <f t="shared" si="6"/>
        <v>So, 19.</v>
      </c>
      <c r="Q461" s="42"/>
      <c r="R461" s="42"/>
      <c r="S461" s="42"/>
      <c r="T461" s="42"/>
      <c r="U461" s="42"/>
      <c r="V461" s="42"/>
      <c r="W461" s="42"/>
      <c r="X461" s="42"/>
    </row>
    <row r="462" spans="11:24" x14ac:dyDescent="0.2">
      <c r="K462" s="39"/>
      <c r="L462" s="45">
        <v>43058.375</v>
      </c>
      <c r="M462" s="46">
        <v>13184.730108419999</v>
      </c>
      <c r="N462" s="47"/>
      <c r="O462" s="48"/>
      <c r="P462" s="41" t="str">
        <f t="shared" si="6"/>
        <v>So, 19.</v>
      </c>
      <c r="Q462" s="42"/>
      <c r="R462" s="42"/>
      <c r="S462" s="42"/>
      <c r="T462" s="42"/>
      <c r="U462" s="42"/>
      <c r="V462" s="42"/>
      <c r="W462" s="42"/>
      <c r="X462" s="42"/>
    </row>
    <row r="463" spans="11:24" x14ac:dyDescent="0.2">
      <c r="K463" s="39"/>
      <c r="L463" s="45">
        <v>43058.416666666664</v>
      </c>
      <c r="M463" s="46">
        <v>13216.102634140001</v>
      </c>
      <c r="N463" s="47"/>
      <c r="O463" s="48"/>
      <c r="P463" s="41" t="str">
        <f t="shared" si="6"/>
        <v>So, 19.</v>
      </c>
      <c r="Q463" s="42"/>
      <c r="R463" s="42"/>
      <c r="S463" s="42"/>
      <c r="T463" s="42"/>
      <c r="U463" s="42"/>
      <c r="V463" s="42"/>
      <c r="W463" s="42"/>
      <c r="X463" s="42"/>
    </row>
    <row r="464" spans="11:24" x14ac:dyDescent="0.2">
      <c r="K464" s="39"/>
      <c r="L464" s="45">
        <v>43058.458333333336</v>
      </c>
      <c r="M464" s="46">
        <v>13008.74988252</v>
      </c>
      <c r="N464" s="47"/>
      <c r="O464" s="48"/>
      <c r="P464" s="41" t="str">
        <f t="shared" si="6"/>
        <v>So, 19.</v>
      </c>
      <c r="Q464" s="42"/>
      <c r="R464" s="42"/>
      <c r="S464" s="42"/>
      <c r="T464" s="42"/>
      <c r="U464" s="42"/>
      <c r="V464" s="42"/>
      <c r="W464" s="42"/>
      <c r="X464" s="42"/>
    </row>
    <row r="465" spans="11:24" x14ac:dyDescent="0.2">
      <c r="K465" s="39"/>
      <c r="L465" s="45">
        <v>43058.5</v>
      </c>
      <c r="M465" s="46">
        <v>12748.417615390001</v>
      </c>
      <c r="N465" s="47"/>
      <c r="O465" s="48"/>
      <c r="P465" s="41" t="str">
        <f t="shared" si="6"/>
        <v>So, 19.</v>
      </c>
      <c r="Q465" s="42"/>
      <c r="R465" s="42"/>
      <c r="S465" s="42"/>
      <c r="T465" s="42"/>
      <c r="U465" s="42"/>
      <c r="V465" s="42"/>
      <c r="W465" s="42"/>
      <c r="X465" s="42"/>
    </row>
    <row r="466" spans="11:24" x14ac:dyDescent="0.2">
      <c r="K466" s="39"/>
      <c r="L466" s="45">
        <v>43058.541666666664</v>
      </c>
      <c r="M466" s="46">
        <v>12670.6549669</v>
      </c>
      <c r="N466" s="47"/>
      <c r="O466" s="48"/>
      <c r="P466" s="41" t="str">
        <f t="shared" si="6"/>
        <v>So, 19.</v>
      </c>
      <c r="Q466" s="42"/>
      <c r="R466" s="42"/>
      <c r="S466" s="42"/>
      <c r="T466" s="42"/>
      <c r="U466" s="42"/>
      <c r="V466" s="42"/>
      <c r="W466" s="42"/>
      <c r="X466" s="42"/>
    </row>
    <row r="467" spans="11:24" x14ac:dyDescent="0.2">
      <c r="K467" s="39"/>
      <c r="L467" s="45">
        <v>43058.583333333336</v>
      </c>
      <c r="M467" s="46">
        <v>12731.072475179999</v>
      </c>
      <c r="N467" s="47"/>
      <c r="O467" s="48"/>
      <c r="P467" s="41" t="str">
        <f t="shared" si="6"/>
        <v>So, 19.</v>
      </c>
      <c r="Q467" s="42"/>
      <c r="R467" s="42"/>
      <c r="S467" s="42"/>
      <c r="T467" s="42"/>
      <c r="U467" s="42"/>
      <c r="V467" s="42"/>
      <c r="W467" s="42"/>
      <c r="X467" s="42"/>
    </row>
    <row r="468" spans="11:24" x14ac:dyDescent="0.2">
      <c r="K468" s="39"/>
      <c r="L468" s="45">
        <v>43058.625</v>
      </c>
      <c r="M468" s="46">
        <v>12642.911241510001</v>
      </c>
      <c r="N468" s="47"/>
      <c r="O468" s="48"/>
      <c r="P468" s="41" t="str">
        <f t="shared" si="6"/>
        <v>So, 19.</v>
      </c>
      <c r="Q468" s="42"/>
      <c r="R468" s="42"/>
      <c r="S468" s="42"/>
      <c r="T468" s="42"/>
      <c r="U468" s="42"/>
      <c r="V468" s="42"/>
      <c r="W468" s="42"/>
      <c r="X468" s="42"/>
    </row>
    <row r="469" spans="11:24" x14ac:dyDescent="0.2">
      <c r="K469" s="39"/>
      <c r="L469" s="45">
        <v>43058.666666666664</v>
      </c>
      <c r="M469" s="46">
        <v>12655.1653649</v>
      </c>
      <c r="N469" s="47"/>
      <c r="O469" s="48"/>
      <c r="P469" s="41" t="str">
        <f t="shared" si="6"/>
        <v>So, 19.</v>
      </c>
      <c r="Q469" s="42"/>
      <c r="R469" s="42"/>
      <c r="S469" s="42"/>
      <c r="T469" s="42"/>
      <c r="U469" s="42"/>
      <c r="V469" s="42"/>
      <c r="W469" s="42"/>
      <c r="X469" s="42"/>
    </row>
    <row r="470" spans="11:24" x14ac:dyDescent="0.2">
      <c r="K470" s="39"/>
      <c r="L470" s="45">
        <v>43058.708333333336</v>
      </c>
      <c r="M470" s="46">
        <v>13101.050259140002</v>
      </c>
      <c r="N470" s="47"/>
      <c r="O470" s="48"/>
      <c r="P470" s="41" t="str">
        <f t="shared" si="6"/>
        <v>So, 19.</v>
      </c>
      <c r="Q470" s="42"/>
      <c r="R470" s="42"/>
      <c r="S470" s="42"/>
      <c r="T470" s="42"/>
      <c r="U470" s="42"/>
      <c r="V470" s="42"/>
      <c r="W470" s="42"/>
      <c r="X470" s="42"/>
    </row>
    <row r="471" spans="11:24" x14ac:dyDescent="0.2">
      <c r="K471" s="39"/>
      <c r="L471" s="45">
        <v>43058.75</v>
      </c>
      <c r="M471" s="46">
        <v>13332.171029270001</v>
      </c>
      <c r="N471" s="47"/>
      <c r="O471" s="48"/>
      <c r="P471" s="41" t="str">
        <f t="shared" si="6"/>
        <v>So, 19.</v>
      </c>
      <c r="Q471" s="42"/>
      <c r="R471" s="42"/>
      <c r="S471" s="42"/>
      <c r="T471" s="42"/>
      <c r="U471" s="42"/>
      <c r="V471" s="42"/>
      <c r="W471" s="42"/>
      <c r="X471" s="42"/>
    </row>
    <row r="472" spans="11:24" x14ac:dyDescent="0.2">
      <c r="K472" s="39"/>
      <c r="L472" s="45">
        <v>43058.791666666664</v>
      </c>
      <c r="M472" s="46">
        <v>13256.701161180001</v>
      </c>
      <c r="N472" s="47"/>
      <c r="O472" s="48"/>
      <c r="P472" s="41" t="str">
        <f t="shared" si="6"/>
        <v>So, 19.</v>
      </c>
      <c r="Q472" s="42"/>
      <c r="R472" s="42"/>
      <c r="S472" s="42"/>
      <c r="T472" s="42"/>
      <c r="U472" s="42"/>
      <c r="V472" s="42"/>
      <c r="W472" s="42"/>
      <c r="X472" s="42"/>
    </row>
    <row r="473" spans="11:24" x14ac:dyDescent="0.2">
      <c r="K473" s="39"/>
      <c r="L473" s="45">
        <v>43058.833333333336</v>
      </c>
      <c r="M473" s="46">
        <v>12874.532870120001</v>
      </c>
      <c r="N473" s="47"/>
      <c r="O473" s="48"/>
      <c r="P473" s="41" t="str">
        <f t="shared" si="6"/>
        <v>So, 19.</v>
      </c>
      <c r="Q473" s="42"/>
      <c r="R473" s="42"/>
      <c r="S473" s="42"/>
      <c r="T473" s="42"/>
      <c r="U473" s="42"/>
      <c r="V473" s="42"/>
      <c r="W473" s="42"/>
      <c r="X473" s="42"/>
    </row>
    <row r="474" spans="11:24" x14ac:dyDescent="0.2">
      <c r="K474" s="39"/>
      <c r="L474" s="45">
        <v>43058.875</v>
      </c>
      <c r="M474" s="46">
        <v>12064.84020533</v>
      </c>
      <c r="N474" s="47"/>
      <c r="O474" s="48"/>
      <c r="P474" s="41" t="str">
        <f t="shared" si="6"/>
        <v>So, 19.</v>
      </c>
      <c r="Q474" s="42"/>
      <c r="R474" s="42"/>
      <c r="S474" s="42"/>
      <c r="T474" s="42"/>
      <c r="U474" s="42"/>
      <c r="V474" s="42"/>
      <c r="W474" s="42"/>
      <c r="X474" s="42"/>
    </row>
    <row r="475" spans="11:24" x14ac:dyDescent="0.2">
      <c r="K475" s="39"/>
      <c r="L475" s="45">
        <v>43058.916666666664</v>
      </c>
      <c r="M475" s="46">
        <v>11162.44478568</v>
      </c>
      <c r="N475" s="47"/>
      <c r="O475" s="48"/>
      <c r="P475" s="41" t="str">
        <f t="shared" ref="P475:P538" si="7">+TEXT(L476,"TTT, TT.")</f>
        <v>So, 19.</v>
      </c>
      <c r="Q475" s="42"/>
      <c r="R475" s="42"/>
      <c r="S475" s="42"/>
      <c r="T475" s="42"/>
      <c r="U475" s="42"/>
      <c r="V475" s="42"/>
      <c r="W475" s="42"/>
      <c r="X475" s="42"/>
    </row>
    <row r="476" spans="11:24" x14ac:dyDescent="0.2">
      <c r="K476" s="39"/>
      <c r="L476" s="45">
        <v>43058.958333333336</v>
      </c>
      <c r="M476" s="46">
        <v>10822.041074210001</v>
      </c>
      <c r="N476" s="47"/>
      <c r="O476" s="48"/>
      <c r="P476" s="41" t="str">
        <f t="shared" si="7"/>
        <v>Mo, 20.</v>
      </c>
      <c r="Q476" s="42"/>
      <c r="R476" s="42"/>
      <c r="S476" s="42"/>
      <c r="T476" s="42"/>
      <c r="U476" s="42"/>
      <c r="V476" s="42"/>
      <c r="W476" s="42"/>
      <c r="X476" s="42"/>
    </row>
    <row r="477" spans="11:24" x14ac:dyDescent="0.2">
      <c r="K477" s="39"/>
      <c r="L477" s="45">
        <v>43059</v>
      </c>
      <c r="M477" s="46">
        <v>10648.32251179</v>
      </c>
      <c r="N477" s="47"/>
      <c r="O477" s="48"/>
      <c r="P477" s="41" t="str">
        <f t="shared" si="7"/>
        <v>Mo, 20.</v>
      </c>
      <c r="Q477" s="42"/>
      <c r="R477" s="42"/>
      <c r="S477" s="42"/>
      <c r="T477" s="42"/>
      <c r="U477" s="42"/>
      <c r="V477" s="42"/>
      <c r="W477" s="42"/>
      <c r="X477" s="42"/>
    </row>
    <row r="478" spans="11:24" x14ac:dyDescent="0.2">
      <c r="K478" s="39"/>
      <c r="L478" s="45">
        <v>43059.041666666664</v>
      </c>
      <c r="M478" s="46">
        <v>10637.075355290001</v>
      </c>
      <c r="N478" s="47"/>
      <c r="O478" s="48"/>
      <c r="P478" s="41" t="str">
        <f t="shared" si="7"/>
        <v>Mo, 20.</v>
      </c>
      <c r="Q478" s="42"/>
      <c r="R478" s="42"/>
      <c r="S478" s="42"/>
      <c r="T478" s="42"/>
      <c r="U478" s="42"/>
      <c r="V478" s="42"/>
      <c r="W478" s="42"/>
      <c r="X478" s="42"/>
    </row>
    <row r="479" spans="11:24" x14ac:dyDescent="0.2">
      <c r="K479" s="39"/>
      <c r="L479" s="45">
        <v>43059.083333333336</v>
      </c>
      <c r="M479" s="46">
        <v>10918.014912480001</v>
      </c>
      <c r="N479" s="47"/>
      <c r="O479" s="48"/>
      <c r="P479" s="41" t="str">
        <f t="shared" si="7"/>
        <v>Mo, 20.</v>
      </c>
      <c r="Q479" s="42"/>
      <c r="R479" s="42"/>
      <c r="S479" s="42"/>
      <c r="T479" s="42"/>
      <c r="U479" s="42"/>
      <c r="V479" s="42"/>
      <c r="W479" s="42"/>
      <c r="X479" s="42"/>
    </row>
    <row r="480" spans="11:24" x14ac:dyDescent="0.2">
      <c r="K480" s="39"/>
      <c r="L480" s="45">
        <v>43059.125</v>
      </c>
      <c r="M480" s="46">
        <v>11803.602786310001</v>
      </c>
      <c r="N480" s="47"/>
      <c r="O480" s="48"/>
      <c r="P480" s="41" t="str">
        <f t="shared" si="7"/>
        <v>Mo, 20.</v>
      </c>
      <c r="Q480" s="42"/>
      <c r="R480" s="42"/>
      <c r="S480" s="42"/>
      <c r="T480" s="42"/>
      <c r="U480" s="42"/>
      <c r="V480" s="42"/>
      <c r="W480" s="42"/>
      <c r="X480" s="42"/>
    </row>
    <row r="481" spans="11:24" x14ac:dyDescent="0.2">
      <c r="K481" s="39"/>
      <c r="L481" s="45">
        <v>43059.166666666664</v>
      </c>
      <c r="M481" s="46">
        <v>13398.068146199999</v>
      </c>
      <c r="N481" s="47"/>
      <c r="O481" s="48"/>
      <c r="P481" s="41" t="str">
        <f t="shared" si="7"/>
        <v>Mo, 20.</v>
      </c>
      <c r="Q481" s="42"/>
      <c r="R481" s="42"/>
      <c r="S481" s="42"/>
      <c r="T481" s="42"/>
      <c r="U481" s="42"/>
      <c r="V481" s="42"/>
      <c r="W481" s="42"/>
      <c r="X481" s="42"/>
    </row>
    <row r="482" spans="11:24" x14ac:dyDescent="0.2">
      <c r="K482" s="39"/>
      <c r="L482" s="45">
        <v>43059.208333333336</v>
      </c>
      <c r="M482" s="46">
        <v>15226.763555609999</v>
      </c>
      <c r="N482" s="47"/>
      <c r="O482" s="48"/>
      <c r="P482" s="41" t="str">
        <f t="shared" si="7"/>
        <v>Mo, 20.</v>
      </c>
      <c r="Q482" s="42"/>
      <c r="R482" s="42"/>
      <c r="S482" s="42"/>
      <c r="T482" s="42"/>
      <c r="U482" s="42"/>
      <c r="V482" s="42"/>
      <c r="W482" s="42"/>
      <c r="X482" s="42"/>
    </row>
    <row r="483" spans="11:24" x14ac:dyDescent="0.2">
      <c r="K483" s="39"/>
      <c r="L483" s="45">
        <v>43059.25</v>
      </c>
      <c r="M483" s="46">
        <v>17119.556953179999</v>
      </c>
      <c r="N483" s="47"/>
      <c r="O483" s="48"/>
      <c r="P483" s="41" t="str">
        <f t="shared" si="7"/>
        <v>Mo, 20.</v>
      </c>
      <c r="Q483" s="42"/>
      <c r="R483" s="42"/>
      <c r="S483" s="42"/>
      <c r="T483" s="42"/>
      <c r="U483" s="42"/>
      <c r="V483" s="42"/>
      <c r="W483" s="42"/>
      <c r="X483" s="42"/>
    </row>
    <row r="484" spans="11:24" x14ac:dyDescent="0.2">
      <c r="K484" s="39"/>
      <c r="L484" s="45">
        <v>43059.291666666664</v>
      </c>
      <c r="M484" s="46">
        <v>17424.35028246</v>
      </c>
      <c r="N484" s="47"/>
      <c r="O484" s="48"/>
      <c r="P484" s="41" t="str">
        <f t="shared" si="7"/>
        <v>Mo, 20.</v>
      </c>
      <c r="Q484" s="42"/>
      <c r="R484" s="42"/>
      <c r="S484" s="42"/>
      <c r="T484" s="42"/>
      <c r="U484" s="42"/>
      <c r="V484" s="42"/>
      <c r="W484" s="42"/>
      <c r="X484" s="42"/>
    </row>
    <row r="485" spans="11:24" x14ac:dyDescent="0.2">
      <c r="K485" s="39"/>
      <c r="L485" s="45">
        <v>43059.333333333336</v>
      </c>
      <c r="M485" s="46">
        <v>17246.127590209999</v>
      </c>
      <c r="N485" s="47"/>
      <c r="O485" s="48"/>
      <c r="P485" s="41" t="str">
        <f t="shared" si="7"/>
        <v>Mo, 20.</v>
      </c>
      <c r="Q485" s="42"/>
      <c r="R485" s="42"/>
      <c r="S485" s="42"/>
      <c r="T485" s="42"/>
      <c r="U485" s="42"/>
      <c r="V485" s="42"/>
      <c r="W485" s="42"/>
      <c r="X485" s="42"/>
    </row>
    <row r="486" spans="11:24" x14ac:dyDescent="0.2">
      <c r="K486" s="39"/>
      <c r="L486" s="45">
        <v>43059.375</v>
      </c>
      <c r="M486" s="46">
        <v>16646.537862499998</v>
      </c>
      <c r="N486" s="47"/>
      <c r="O486" s="48"/>
      <c r="P486" s="41" t="str">
        <f t="shared" si="7"/>
        <v>Mo, 20.</v>
      </c>
      <c r="Q486" s="42"/>
      <c r="R486" s="42"/>
      <c r="S486" s="42"/>
      <c r="T486" s="42"/>
      <c r="U486" s="42"/>
      <c r="V486" s="42"/>
      <c r="W486" s="42"/>
      <c r="X486" s="42"/>
    </row>
    <row r="487" spans="11:24" x14ac:dyDescent="0.2">
      <c r="K487" s="39"/>
      <c r="L487" s="45">
        <v>43059.416666666664</v>
      </c>
      <c r="M487" s="46">
        <v>16122.795308030001</v>
      </c>
      <c r="N487" s="47"/>
      <c r="O487" s="48"/>
      <c r="P487" s="41" t="str">
        <f t="shared" si="7"/>
        <v>Mo, 20.</v>
      </c>
      <c r="Q487" s="42"/>
      <c r="R487" s="42"/>
      <c r="S487" s="42"/>
      <c r="T487" s="42"/>
      <c r="U487" s="42"/>
      <c r="V487" s="42"/>
      <c r="W487" s="42"/>
      <c r="X487" s="42"/>
    </row>
    <row r="488" spans="11:24" x14ac:dyDescent="0.2">
      <c r="K488" s="39"/>
      <c r="L488" s="45">
        <v>43059.458333333336</v>
      </c>
      <c r="M488" s="46">
        <v>15922.840614979999</v>
      </c>
      <c r="N488" s="47"/>
      <c r="O488" s="48"/>
      <c r="P488" s="41" t="str">
        <f t="shared" si="7"/>
        <v>Mo, 20.</v>
      </c>
      <c r="Q488" s="42"/>
      <c r="R488" s="42"/>
      <c r="S488" s="42"/>
      <c r="T488" s="42"/>
      <c r="U488" s="42"/>
      <c r="V488" s="42"/>
      <c r="W488" s="42"/>
      <c r="X488" s="42"/>
    </row>
    <row r="489" spans="11:24" x14ac:dyDescent="0.2">
      <c r="K489" s="39"/>
      <c r="L489" s="45">
        <v>43059.5</v>
      </c>
      <c r="M489" s="46">
        <v>15815.37069444</v>
      </c>
      <c r="N489" s="47"/>
      <c r="O489" s="48"/>
      <c r="P489" s="41" t="str">
        <f t="shared" si="7"/>
        <v>Mo, 20.</v>
      </c>
      <c r="Q489" s="42"/>
      <c r="R489" s="42"/>
      <c r="S489" s="42"/>
      <c r="T489" s="42"/>
      <c r="U489" s="42"/>
      <c r="V489" s="42"/>
      <c r="W489" s="42"/>
      <c r="X489" s="42"/>
    </row>
    <row r="490" spans="11:24" x14ac:dyDescent="0.2">
      <c r="K490" s="39"/>
      <c r="L490" s="45">
        <v>43059.541666666664</v>
      </c>
      <c r="M490" s="46">
        <v>15876.07381389</v>
      </c>
      <c r="N490" s="47"/>
      <c r="O490" s="48"/>
      <c r="P490" s="41" t="str">
        <f t="shared" si="7"/>
        <v>Mo, 20.</v>
      </c>
      <c r="Q490" s="42"/>
      <c r="R490" s="42"/>
      <c r="S490" s="42"/>
      <c r="T490" s="42"/>
      <c r="U490" s="42"/>
      <c r="V490" s="42"/>
      <c r="W490" s="42"/>
      <c r="X490" s="42"/>
    </row>
    <row r="491" spans="11:24" x14ac:dyDescent="0.2">
      <c r="K491" s="39"/>
      <c r="L491" s="45">
        <v>43059.583333333336</v>
      </c>
      <c r="M491" s="46">
        <v>15815.48616369</v>
      </c>
      <c r="N491" s="47"/>
      <c r="O491" s="48"/>
      <c r="P491" s="41" t="str">
        <f t="shared" si="7"/>
        <v>Mo, 20.</v>
      </c>
      <c r="Q491" s="42"/>
      <c r="R491" s="42"/>
      <c r="S491" s="42"/>
      <c r="T491" s="42"/>
      <c r="U491" s="42"/>
      <c r="V491" s="42"/>
      <c r="W491" s="42"/>
      <c r="X491" s="42"/>
    </row>
    <row r="492" spans="11:24" x14ac:dyDescent="0.2">
      <c r="K492" s="39"/>
      <c r="L492" s="45">
        <v>43059.625</v>
      </c>
      <c r="M492" s="46">
        <v>16104.363582460001</v>
      </c>
      <c r="N492" s="47"/>
      <c r="O492" s="48"/>
      <c r="P492" s="41" t="str">
        <f t="shared" si="7"/>
        <v>Mo, 20.</v>
      </c>
      <c r="Q492" s="42"/>
      <c r="R492" s="42"/>
      <c r="S492" s="42"/>
      <c r="T492" s="42"/>
      <c r="U492" s="42"/>
      <c r="V492" s="42"/>
      <c r="W492" s="42"/>
      <c r="X492" s="42"/>
    </row>
    <row r="493" spans="11:24" x14ac:dyDescent="0.2">
      <c r="K493" s="39"/>
      <c r="L493" s="45">
        <v>43059.666666666664</v>
      </c>
      <c r="M493" s="46">
        <v>16155.821216189999</v>
      </c>
      <c r="N493" s="47"/>
      <c r="O493" s="48"/>
      <c r="P493" s="41" t="str">
        <f t="shared" si="7"/>
        <v>Mo, 20.</v>
      </c>
      <c r="Q493" s="42"/>
      <c r="R493" s="42"/>
      <c r="S493" s="42"/>
      <c r="T493" s="42"/>
      <c r="U493" s="42"/>
      <c r="V493" s="42"/>
      <c r="W493" s="42"/>
      <c r="X493" s="42"/>
    </row>
    <row r="494" spans="11:24" x14ac:dyDescent="0.2">
      <c r="K494" s="39"/>
      <c r="L494" s="45">
        <v>43059.708333333336</v>
      </c>
      <c r="M494" s="46">
        <v>16336.953524170001</v>
      </c>
      <c r="N494" s="47"/>
      <c r="O494" s="48"/>
      <c r="P494" s="41" t="str">
        <f t="shared" si="7"/>
        <v>Mo, 20.</v>
      </c>
      <c r="Q494" s="42"/>
      <c r="R494" s="42"/>
      <c r="S494" s="42"/>
      <c r="T494" s="42"/>
      <c r="U494" s="42"/>
      <c r="V494" s="42"/>
      <c r="W494" s="42"/>
      <c r="X494" s="42"/>
    </row>
    <row r="495" spans="11:24" x14ac:dyDescent="0.2">
      <c r="K495" s="39"/>
      <c r="L495" s="45">
        <v>43059.75</v>
      </c>
      <c r="M495" s="46">
        <v>16300.761878589999</v>
      </c>
      <c r="N495" s="47"/>
      <c r="O495" s="48"/>
      <c r="P495" s="41" t="str">
        <f t="shared" si="7"/>
        <v>Mo, 20.</v>
      </c>
      <c r="Q495" s="42"/>
      <c r="R495" s="42"/>
      <c r="S495" s="42"/>
      <c r="T495" s="42"/>
      <c r="U495" s="42"/>
      <c r="V495" s="42"/>
      <c r="W495" s="42"/>
      <c r="X495" s="42"/>
    </row>
    <row r="496" spans="11:24" x14ac:dyDescent="0.2">
      <c r="K496" s="39"/>
      <c r="L496" s="45">
        <v>43059.791666666664</v>
      </c>
      <c r="M496" s="46">
        <v>16021.2472289</v>
      </c>
      <c r="N496" s="47"/>
      <c r="O496" s="48"/>
      <c r="P496" s="41" t="str">
        <f t="shared" si="7"/>
        <v>Mo, 20.</v>
      </c>
      <c r="Q496" s="42"/>
      <c r="R496" s="42"/>
      <c r="S496" s="42"/>
      <c r="T496" s="42"/>
      <c r="U496" s="42"/>
      <c r="V496" s="42"/>
      <c r="W496" s="42"/>
      <c r="X496" s="42"/>
    </row>
    <row r="497" spans="11:24" x14ac:dyDescent="0.2">
      <c r="K497" s="39"/>
      <c r="L497" s="45">
        <v>43059.833333333336</v>
      </c>
      <c r="M497" s="46">
        <v>15374.53453995</v>
      </c>
      <c r="N497" s="47"/>
      <c r="O497" s="48"/>
      <c r="P497" s="41" t="str">
        <f t="shared" si="7"/>
        <v>Mo, 20.</v>
      </c>
      <c r="Q497" s="42"/>
      <c r="R497" s="42"/>
      <c r="S497" s="42"/>
      <c r="T497" s="42"/>
      <c r="U497" s="42"/>
      <c r="V497" s="42"/>
      <c r="W497" s="42"/>
      <c r="X497" s="42"/>
    </row>
    <row r="498" spans="11:24" x14ac:dyDescent="0.2">
      <c r="K498" s="39"/>
      <c r="L498" s="45">
        <v>43059.875</v>
      </c>
      <c r="M498" s="46">
        <v>14253.97506889</v>
      </c>
      <c r="N498" s="47"/>
      <c r="O498" s="48"/>
      <c r="P498" s="41" t="str">
        <f t="shared" si="7"/>
        <v>Mo, 20.</v>
      </c>
      <c r="Q498" s="42"/>
      <c r="R498" s="42"/>
      <c r="S498" s="42"/>
      <c r="T498" s="42"/>
      <c r="U498" s="42"/>
      <c r="V498" s="42"/>
      <c r="W498" s="42"/>
      <c r="X498" s="42"/>
    </row>
    <row r="499" spans="11:24" x14ac:dyDescent="0.2">
      <c r="K499" s="39"/>
      <c r="L499" s="45">
        <v>43059.916666666664</v>
      </c>
      <c r="M499" s="46">
        <v>12861.702383130001</v>
      </c>
      <c r="N499" s="47"/>
      <c r="O499" s="48"/>
      <c r="P499" s="41" t="str">
        <f t="shared" si="7"/>
        <v>Mo, 20.</v>
      </c>
      <c r="Q499" s="42"/>
      <c r="R499" s="42"/>
      <c r="S499" s="42"/>
      <c r="T499" s="42"/>
      <c r="U499" s="42"/>
      <c r="V499" s="42"/>
      <c r="W499" s="42"/>
      <c r="X499" s="42"/>
    </row>
    <row r="500" spans="11:24" x14ac:dyDescent="0.2">
      <c r="K500" s="39"/>
      <c r="L500" s="45">
        <v>43059.958333333336</v>
      </c>
      <c r="M500" s="46">
        <v>12098.86264908</v>
      </c>
      <c r="N500" s="47"/>
      <c r="O500" s="48"/>
      <c r="P500" s="41" t="str">
        <f t="shared" si="7"/>
        <v>Di, 21.</v>
      </c>
      <c r="Q500" s="42"/>
      <c r="R500" s="42"/>
      <c r="S500" s="42"/>
      <c r="T500" s="42"/>
      <c r="U500" s="42"/>
      <c r="V500" s="42"/>
      <c r="W500" s="42"/>
      <c r="X500" s="42"/>
    </row>
    <row r="501" spans="11:24" x14ac:dyDescent="0.2">
      <c r="K501" s="39"/>
      <c r="L501" s="45">
        <v>43060</v>
      </c>
      <c r="M501" s="46">
        <v>11948.41113167</v>
      </c>
      <c r="N501" s="47"/>
      <c r="O501" s="48"/>
      <c r="P501" s="41" t="str">
        <f t="shared" si="7"/>
        <v>Di, 21.</v>
      </c>
      <c r="Q501" s="42"/>
      <c r="R501" s="42"/>
      <c r="S501" s="42"/>
      <c r="T501" s="42"/>
      <c r="U501" s="42"/>
      <c r="V501" s="42"/>
      <c r="W501" s="42"/>
      <c r="X501" s="42"/>
    </row>
    <row r="502" spans="11:24" x14ac:dyDescent="0.2">
      <c r="K502" s="39"/>
      <c r="L502" s="45">
        <v>43060.041666666664</v>
      </c>
      <c r="M502" s="46">
        <v>11986.394165329999</v>
      </c>
      <c r="N502" s="47"/>
      <c r="O502" s="48"/>
      <c r="P502" s="41" t="str">
        <f t="shared" si="7"/>
        <v>Di, 21.</v>
      </c>
      <c r="Q502" s="42"/>
      <c r="R502" s="42"/>
      <c r="S502" s="42"/>
      <c r="T502" s="42"/>
      <c r="U502" s="42"/>
      <c r="V502" s="42"/>
      <c r="W502" s="42"/>
      <c r="X502" s="42"/>
    </row>
    <row r="503" spans="11:24" x14ac:dyDescent="0.2">
      <c r="K503" s="39"/>
      <c r="L503" s="45">
        <v>43060.083333333336</v>
      </c>
      <c r="M503" s="46">
        <v>12099.886642490001</v>
      </c>
      <c r="N503" s="47"/>
      <c r="O503" s="48"/>
      <c r="P503" s="41" t="str">
        <f t="shared" si="7"/>
        <v>Di, 21.</v>
      </c>
      <c r="Q503" s="42"/>
      <c r="R503" s="42"/>
      <c r="S503" s="42"/>
      <c r="T503" s="42"/>
      <c r="U503" s="42"/>
      <c r="V503" s="42"/>
      <c r="W503" s="42"/>
      <c r="X503" s="42"/>
    </row>
    <row r="504" spans="11:24" x14ac:dyDescent="0.2">
      <c r="K504" s="39"/>
      <c r="L504" s="45">
        <v>43060.125</v>
      </c>
      <c r="M504" s="46">
        <v>12250.23219979</v>
      </c>
      <c r="N504" s="47"/>
      <c r="O504" s="48"/>
      <c r="P504" s="41" t="str">
        <f t="shared" si="7"/>
        <v>Di, 21.</v>
      </c>
      <c r="Q504" s="42"/>
      <c r="R504" s="42"/>
      <c r="S504" s="42"/>
      <c r="T504" s="42"/>
      <c r="U504" s="42"/>
      <c r="V504" s="42"/>
      <c r="W504" s="42"/>
      <c r="X504" s="42"/>
    </row>
    <row r="505" spans="11:24" x14ac:dyDescent="0.2">
      <c r="K505" s="39"/>
      <c r="L505" s="45">
        <v>43060.166666666664</v>
      </c>
      <c r="M505" s="46">
        <v>13085.263045969999</v>
      </c>
      <c r="N505" s="47"/>
      <c r="O505" s="48"/>
      <c r="P505" s="41" t="str">
        <f t="shared" si="7"/>
        <v>Di, 21.</v>
      </c>
      <c r="Q505" s="42"/>
      <c r="R505" s="42"/>
      <c r="S505" s="42"/>
      <c r="T505" s="42"/>
      <c r="U505" s="42"/>
      <c r="V505" s="42"/>
      <c r="W505" s="42"/>
      <c r="X505" s="42"/>
    </row>
    <row r="506" spans="11:24" x14ac:dyDescent="0.2">
      <c r="K506" s="39"/>
      <c r="L506" s="45">
        <v>43060.208333333336</v>
      </c>
      <c r="M506" s="46">
        <v>15038.66202435</v>
      </c>
      <c r="N506" s="47"/>
      <c r="O506" s="48"/>
      <c r="P506" s="41" t="str">
        <f t="shared" si="7"/>
        <v>Di, 21.</v>
      </c>
      <c r="Q506" s="42"/>
      <c r="R506" s="42"/>
      <c r="S506" s="42"/>
      <c r="T506" s="42"/>
      <c r="U506" s="42"/>
      <c r="V506" s="42"/>
      <c r="W506" s="42"/>
      <c r="X506" s="42"/>
    </row>
    <row r="507" spans="11:24" x14ac:dyDescent="0.2">
      <c r="K507" s="39"/>
      <c r="L507" s="45">
        <v>43060.25</v>
      </c>
      <c r="M507" s="46">
        <v>17210.309128270001</v>
      </c>
      <c r="N507" s="47"/>
      <c r="O507" s="48"/>
      <c r="P507" s="41" t="str">
        <f t="shared" si="7"/>
        <v>Di, 21.</v>
      </c>
      <c r="Q507" s="42"/>
      <c r="R507" s="42"/>
      <c r="S507" s="42"/>
      <c r="T507" s="42"/>
      <c r="U507" s="42"/>
      <c r="V507" s="42"/>
      <c r="W507" s="42"/>
      <c r="X507" s="42"/>
    </row>
    <row r="508" spans="11:24" x14ac:dyDescent="0.2">
      <c r="K508" s="39"/>
      <c r="L508" s="45">
        <v>43060.291666666664</v>
      </c>
      <c r="M508" s="46">
        <v>17643.887439170001</v>
      </c>
      <c r="N508" s="47"/>
      <c r="O508" s="48"/>
      <c r="P508" s="41" t="str">
        <f t="shared" si="7"/>
        <v>Di, 21.</v>
      </c>
      <c r="Q508" s="42"/>
      <c r="R508" s="42"/>
      <c r="S508" s="42"/>
      <c r="T508" s="42"/>
      <c r="U508" s="42"/>
      <c r="V508" s="42"/>
      <c r="W508" s="42"/>
      <c r="X508" s="42"/>
    </row>
    <row r="509" spans="11:24" x14ac:dyDescent="0.2">
      <c r="K509" s="39"/>
      <c r="L509" s="45">
        <v>43060.333333333336</v>
      </c>
      <c r="M509" s="46">
        <v>17195.520267240001</v>
      </c>
      <c r="N509" s="47"/>
      <c r="O509" s="48"/>
      <c r="P509" s="41" t="str">
        <f t="shared" si="7"/>
        <v>Di, 21.</v>
      </c>
      <c r="Q509" s="42"/>
      <c r="R509" s="42"/>
      <c r="S509" s="42"/>
      <c r="T509" s="42"/>
      <c r="U509" s="42"/>
      <c r="V509" s="42"/>
      <c r="W509" s="42"/>
      <c r="X509" s="42"/>
    </row>
    <row r="510" spans="11:24" x14ac:dyDescent="0.2">
      <c r="K510" s="39"/>
      <c r="L510" s="45">
        <v>43060.375</v>
      </c>
      <c r="M510" s="46">
        <v>16805.62409546</v>
      </c>
      <c r="N510" s="47"/>
      <c r="O510" s="48"/>
      <c r="P510" s="41" t="str">
        <f t="shared" si="7"/>
        <v>Di, 21.</v>
      </c>
      <c r="Q510" s="42"/>
      <c r="R510" s="42"/>
      <c r="S510" s="42"/>
      <c r="T510" s="42"/>
      <c r="U510" s="42"/>
      <c r="V510" s="42"/>
      <c r="W510" s="42"/>
      <c r="X510" s="42"/>
    </row>
    <row r="511" spans="11:24" x14ac:dyDescent="0.2">
      <c r="K511" s="39"/>
      <c r="L511" s="45">
        <v>43060.416666666664</v>
      </c>
      <c r="M511" s="46">
        <v>16496.711399519998</v>
      </c>
      <c r="N511" s="47"/>
      <c r="O511" s="48"/>
      <c r="P511" s="41" t="str">
        <f t="shared" si="7"/>
        <v>Di, 21.</v>
      </c>
      <c r="Q511" s="42"/>
      <c r="R511" s="42"/>
      <c r="S511" s="42"/>
      <c r="T511" s="42"/>
      <c r="U511" s="42"/>
      <c r="V511" s="42"/>
      <c r="W511" s="42"/>
      <c r="X511" s="42"/>
    </row>
    <row r="512" spans="11:24" x14ac:dyDescent="0.2">
      <c r="K512" s="39"/>
      <c r="L512" s="45">
        <v>43060.458333333336</v>
      </c>
      <c r="M512" s="46">
        <v>16495.88191801</v>
      </c>
      <c r="N512" s="47"/>
      <c r="O512" s="48"/>
      <c r="P512" s="41" t="str">
        <f t="shared" si="7"/>
        <v>Di, 21.</v>
      </c>
      <c r="Q512" s="42"/>
      <c r="R512" s="42"/>
      <c r="S512" s="42"/>
      <c r="T512" s="42"/>
      <c r="U512" s="42"/>
      <c r="V512" s="42"/>
      <c r="W512" s="42"/>
      <c r="X512" s="42"/>
    </row>
    <row r="513" spans="11:24" x14ac:dyDescent="0.2">
      <c r="K513" s="39"/>
      <c r="L513" s="45">
        <v>43060.5</v>
      </c>
      <c r="M513" s="46">
        <v>16170.2882132</v>
      </c>
      <c r="N513" s="47"/>
      <c r="O513" s="48"/>
      <c r="P513" s="41" t="str">
        <f t="shared" si="7"/>
        <v>Di, 21.</v>
      </c>
      <c r="Q513" s="42"/>
      <c r="R513" s="42"/>
      <c r="S513" s="42"/>
      <c r="T513" s="42"/>
      <c r="U513" s="42"/>
      <c r="V513" s="42"/>
      <c r="W513" s="42"/>
      <c r="X513" s="42"/>
    </row>
    <row r="514" spans="11:24" x14ac:dyDescent="0.2">
      <c r="K514" s="39"/>
      <c r="L514" s="45">
        <v>43060.541666666664</v>
      </c>
      <c r="M514" s="46">
        <v>16212.155946179999</v>
      </c>
      <c r="N514" s="47"/>
      <c r="O514" s="48"/>
      <c r="P514" s="41" t="str">
        <f t="shared" si="7"/>
        <v>Di, 21.</v>
      </c>
      <c r="Q514" s="42"/>
      <c r="R514" s="42"/>
      <c r="S514" s="42"/>
      <c r="T514" s="42"/>
      <c r="U514" s="42"/>
      <c r="V514" s="42"/>
      <c r="W514" s="42"/>
      <c r="X514" s="42"/>
    </row>
    <row r="515" spans="11:24" x14ac:dyDescent="0.2">
      <c r="K515" s="39"/>
      <c r="L515" s="45">
        <v>43060.583333333336</v>
      </c>
      <c r="M515" s="46">
        <v>16198.15649367</v>
      </c>
      <c r="N515" s="47"/>
      <c r="O515" s="48"/>
      <c r="P515" s="41" t="str">
        <f t="shared" si="7"/>
        <v>Di, 21.</v>
      </c>
      <c r="Q515" s="42"/>
      <c r="R515" s="42"/>
      <c r="S515" s="42"/>
      <c r="T515" s="42"/>
      <c r="U515" s="42"/>
      <c r="V515" s="42"/>
      <c r="W515" s="42"/>
      <c r="X515" s="42"/>
    </row>
    <row r="516" spans="11:24" x14ac:dyDescent="0.2">
      <c r="K516" s="39"/>
      <c r="L516" s="45">
        <v>43060.625</v>
      </c>
      <c r="M516" s="46">
        <v>16036.17889487</v>
      </c>
      <c r="N516" s="47"/>
      <c r="O516" s="48"/>
      <c r="P516" s="41" t="str">
        <f t="shared" si="7"/>
        <v>Di, 21.</v>
      </c>
      <c r="Q516" s="42"/>
      <c r="R516" s="42"/>
      <c r="S516" s="42"/>
      <c r="T516" s="42"/>
      <c r="U516" s="42"/>
      <c r="V516" s="42"/>
      <c r="W516" s="42"/>
      <c r="X516" s="42"/>
    </row>
    <row r="517" spans="11:24" x14ac:dyDescent="0.2">
      <c r="K517" s="39"/>
      <c r="L517" s="45">
        <v>43060.666666666664</v>
      </c>
      <c r="M517" s="46">
        <v>16205.235857039999</v>
      </c>
      <c r="N517" s="47"/>
      <c r="O517" s="48"/>
      <c r="P517" s="41" t="str">
        <f t="shared" si="7"/>
        <v>Di, 21.</v>
      </c>
      <c r="Q517" s="42"/>
      <c r="R517" s="42"/>
      <c r="S517" s="42"/>
      <c r="T517" s="42"/>
      <c r="U517" s="42"/>
      <c r="V517" s="42"/>
      <c r="W517" s="42"/>
      <c r="X517" s="42"/>
    </row>
    <row r="518" spans="11:24" x14ac:dyDescent="0.2">
      <c r="K518" s="39"/>
      <c r="L518" s="45">
        <v>43060.708333333336</v>
      </c>
      <c r="M518" s="46">
        <v>16423.737495239999</v>
      </c>
      <c r="N518" s="47"/>
      <c r="O518" s="48"/>
      <c r="P518" s="41" t="str">
        <f t="shared" si="7"/>
        <v>Di, 21.</v>
      </c>
      <c r="Q518" s="42"/>
      <c r="R518" s="42"/>
      <c r="S518" s="42"/>
      <c r="T518" s="42"/>
      <c r="U518" s="42"/>
      <c r="V518" s="42"/>
      <c r="W518" s="42"/>
      <c r="X518" s="42"/>
    </row>
    <row r="519" spans="11:24" x14ac:dyDescent="0.2">
      <c r="K519" s="39"/>
      <c r="L519" s="45">
        <v>43060.75</v>
      </c>
      <c r="M519" s="46">
        <v>16346.439330860001</v>
      </c>
      <c r="N519" s="47"/>
      <c r="O519" s="48"/>
      <c r="P519" s="41" t="str">
        <f t="shared" si="7"/>
        <v>Di, 21.</v>
      </c>
      <c r="Q519" s="42"/>
      <c r="R519" s="42"/>
      <c r="S519" s="42"/>
      <c r="T519" s="42"/>
      <c r="U519" s="42"/>
      <c r="V519" s="42"/>
      <c r="W519" s="42"/>
      <c r="X519" s="42"/>
    </row>
    <row r="520" spans="11:24" x14ac:dyDescent="0.2">
      <c r="K520" s="39"/>
      <c r="L520" s="45">
        <v>43060.791666666664</v>
      </c>
      <c r="M520" s="46">
        <v>16455.265136239999</v>
      </c>
      <c r="N520" s="47"/>
      <c r="O520" s="48"/>
      <c r="P520" s="41" t="str">
        <f t="shared" si="7"/>
        <v>Di, 21.</v>
      </c>
      <c r="Q520" s="42"/>
      <c r="R520" s="42"/>
      <c r="S520" s="42"/>
      <c r="T520" s="42"/>
      <c r="U520" s="42"/>
      <c r="V520" s="42"/>
      <c r="W520" s="42"/>
      <c r="X520" s="42"/>
    </row>
    <row r="521" spans="11:24" x14ac:dyDescent="0.2">
      <c r="K521" s="39"/>
      <c r="L521" s="45">
        <v>43060.833333333336</v>
      </c>
      <c r="M521" s="46">
        <v>15402.184115460001</v>
      </c>
      <c r="N521" s="47"/>
      <c r="O521" s="48"/>
      <c r="P521" s="41" t="str">
        <f t="shared" si="7"/>
        <v>Di, 21.</v>
      </c>
      <c r="Q521" s="42"/>
      <c r="R521" s="42"/>
      <c r="S521" s="42"/>
      <c r="T521" s="42"/>
      <c r="U521" s="42"/>
      <c r="V521" s="42"/>
      <c r="W521" s="42"/>
      <c r="X521" s="42"/>
    </row>
    <row r="522" spans="11:24" x14ac:dyDescent="0.2">
      <c r="K522" s="39"/>
      <c r="L522" s="45">
        <v>43060.875</v>
      </c>
      <c r="M522" s="46">
        <v>13827.096771390001</v>
      </c>
      <c r="N522" s="47"/>
      <c r="O522" s="48"/>
      <c r="P522" s="41" t="str">
        <f t="shared" si="7"/>
        <v>Di, 21.</v>
      </c>
      <c r="Q522" s="42"/>
      <c r="R522" s="42"/>
      <c r="S522" s="42"/>
      <c r="T522" s="42"/>
      <c r="U522" s="42"/>
      <c r="V522" s="42"/>
      <c r="W522" s="42"/>
      <c r="X522" s="42"/>
    </row>
    <row r="523" spans="11:24" x14ac:dyDescent="0.2">
      <c r="K523" s="39"/>
      <c r="L523" s="45">
        <v>43060.916666666664</v>
      </c>
      <c r="M523" s="46">
        <v>11985.229124599999</v>
      </c>
      <c r="N523" s="47"/>
      <c r="O523" s="48"/>
      <c r="P523" s="41" t="str">
        <f t="shared" si="7"/>
        <v>Di, 21.</v>
      </c>
      <c r="Q523" s="42"/>
      <c r="R523" s="42"/>
      <c r="S523" s="42"/>
      <c r="T523" s="42"/>
      <c r="U523" s="42"/>
      <c r="V523" s="42"/>
      <c r="W523" s="42"/>
      <c r="X523" s="42"/>
    </row>
    <row r="524" spans="11:24" x14ac:dyDescent="0.2">
      <c r="K524" s="39"/>
      <c r="L524" s="45">
        <v>43060.958333333336</v>
      </c>
      <c r="M524" s="46">
        <v>11381.0420794</v>
      </c>
      <c r="N524" s="47"/>
      <c r="O524" s="48"/>
      <c r="P524" s="41" t="str">
        <f t="shared" si="7"/>
        <v>Mi, 22.</v>
      </c>
      <c r="Q524" s="42"/>
      <c r="R524" s="42"/>
      <c r="S524" s="42"/>
      <c r="T524" s="42"/>
      <c r="U524" s="42"/>
      <c r="V524" s="42"/>
      <c r="W524" s="42"/>
      <c r="X524" s="42"/>
    </row>
    <row r="525" spans="11:24" x14ac:dyDescent="0.2">
      <c r="K525" s="39"/>
      <c r="L525" s="45">
        <v>43061</v>
      </c>
      <c r="M525" s="46">
        <v>10940.058315830001</v>
      </c>
      <c r="N525" s="47"/>
      <c r="O525" s="48"/>
      <c r="P525" s="41" t="str">
        <f t="shared" si="7"/>
        <v>Mi, 22.</v>
      </c>
      <c r="Q525" s="42"/>
      <c r="R525" s="42"/>
      <c r="S525" s="42"/>
      <c r="T525" s="42"/>
      <c r="U525" s="42"/>
      <c r="V525" s="42"/>
      <c r="W525" s="42"/>
      <c r="X525" s="42"/>
    </row>
    <row r="526" spans="11:24" x14ac:dyDescent="0.2">
      <c r="K526" s="39"/>
      <c r="L526" s="45">
        <v>43061.041666666664</v>
      </c>
      <c r="M526" s="46">
        <v>11049.783544510001</v>
      </c>
      <c r="N526" s="47"/>
      <c r="O526" s="48"/>
      <c r="P526" s="41" t="str">
        <f t="shared" si="7"/>
        <v>Mi, 22.</v>
      </c>
      <c r="Q526" s="42"/>
      <c r="R526" s="42"/>
      <c r="S526" s="42"/>
      <c r="T526" s="42"/>
      <c r="U526" s="42"/>
      <c r="V526" s="42"/>
      <c r="W526" s="42"/>
      <c r="X526" s="42"/>
    </row>
    <row r="527" spans="11:24" x14ac:dyDescent="0.2">
      <c r="K527" s="39"/>
      <c r="L527" s="45">
        <v>43061.083333333336</v>
      </c>
      <c r="M527" s="46">
        <v>11595.720117089999</v>
      </c>
      <c r="N527" s="47"/>
      <c r="O527" s="48"/>
      <c r="P527" s="41" t="str">
        <f t="shared" si="7"/>
        <v>Mi, 22.</v>
      </c>
      <c r="Q527" s="42"/>
      <c r="R527" s="42"/>
      <c r="S527" s="42"/>
      <c r="T527" s="42"/>
      <c r="U527" s="42"/>
      <c r="V527" s="42"/>
      <c r="W527" s="42"/>
      <c r="X527" s="42"/>
    </row>
    <row r="528" spans="11:24" x14ac:dyDescent="0.2">
      <c r="K528" s="39"/>
      <c r="L528" s="45">
        <v>43061.125</v>
      </c>
      <c r="M528" s="46">
        <v>12433.250875539999</v>
      </c>
      <c r="N528" s="47"/>
      <c r="O528" s="48"/>
      <c r="P528" s="41" t="str">
        <f t="shared" si="7"/>
        <v>Mi, 22.</v>
      </c>
      <c r="Q528" s="42"/>
      <c r="R528" s="42"/>
      <c r="S528" s="42"/>
      <c r="T528" s="42"/>
      <c r="U528" s="42"/>
      <c r="V528" s="42"/>
      <c r="W528" s="42"/>
      <c r="X528" s="42"/>
    </row>
    <row r="529" spans="11:24" x14ac:dyDescent="0.2">
      <c r="K529" s="39"/>
      <c r="L529" s="45">
        <v>43061.166666666664</v>
      </c>
      <c r="M529" s="46">
        <v>14014.752911150001</v>
      </c>
      <c r="N529" s="47"/>
      <c r="O529" s="48"/>
      <c r="P529" s="41" t="str">
        <f t="shared" si="7"/>
        <v>Mi, 22.</v>
      </c>
      <c r="Q529" s="42"/>
      <c r="R529" s="42"/>
      <c r="S529" s="42"/>
      <c r="T529" s="42"/>
      <c r="U529" s="42"/>
      <c r="V529" s="42"/>
      <c r="W529" s="42"/>
      <c r="X529" s="42"/>
    </row>
    <row r="530" spans="11:24" x14ac:dyDescent="0.2">
      <c r="K530" s="39"/>
      <c r="L530" s="45">
        <v>43061.208333333336</v>
      </c>
      <c r="M530" s="46">
        <v>16201.24351013</v>
      </c>
      <c r="N530" s="47"/>
      <c r="O530" s="48"/>
      <c r="P530" s="41" t="str">
        <f t="shared" si="7"/>
        <v>Mi, 22.</v>
      </c>
      <c r="Q530" s="42"/>
      <c r="R530" s="42"/>
      <c r="S530" s="42"/>
      <c r="T530" s="42"/>
      <c r="U530" s="42"/>
      <c r="V530" s="42"/>
      <c r="W530" s="42"/>
      <c r="X530" s="42"/>
    </row>
    <row r="531" spans="11:24" x14ac:dyDescent="0.2">
      <c r="K531" s="39"/>
      <c r="L531" s="45">
        <v>43061.25</v>
      </c>
      <c r="M531" s="46">
        <v>17749.62501245</v>
      </c>
      <c r="N531" s="47"/>
      <c r="O531" s="48"/>
      <c r="P531" s="41" t="str">
        <f t="shared" si="7"/>
        <v>Mi, 22.</v>
      </c>
      <c r="Q531" s="42"/>
      <c r="R531" s="42"/>
      <c r="S531" s="42"/>
      <c r="T531" s="42"/>
      <c r="U531" s="42"/>
      <c r="V531" s="42"/>
      <c r="W531" s="42"/>
      <c r="X531" s="42"/>
    </row>
    <row r="532" spans="11:24" x14ac:dyDescent="0.2">
      <c r="K532" s="39"/>
      <c r="L532" s="45">
        <v>43061.291666666664</v>
      </c>
      <c r="M532" s="46">
        <v>18556.82118345</v>
      </c>
      <c r="N532" s="47"/>
      <c r="O532" s="48"/>
      <c r="P532" s="41" t="str">
        <f t="shared" si="7"/>
        <v>Mi, 22.</v>
      </c>
      <c r="Q532" s="42"/>
      <c r="R532" s="42"/>
      <c r="S532" s="42"/>
      <c r="T532" s="42"/>
      <c r="U532" s="42"/>
      <c r="V532" s="42"/>
      <c r="W532" s="42"/>
      <c r="X532" s="42"/>
    </row>
    <row r="533" spans="11:24" x14ac:dyDescent="0.2">
      <c r="K533" s="39"/>
      <c r="L533" s="45">
        <v>43061.333333333336</v>
      </c>
      <c r="M533" s="46">
        <v>18477.58433446</v>
      </c>
      <c r="N533" s="47"/>
      <c r="O533" s="48"/>
      <c r="P533" s="41" t="str">
        <f t="shared" si="7"/>
        <v>Mi, 22.</v>
      </c>
      <c r="Q533" s="42"/>
      <c r="R533" s="42"/>
      <c r="S533" s="42"/>
      <c r="T533" s="42"/>
      <c r="U533" s="42"/>
      <c r="V533" s="42"/>
      <c r="W533" s="42"/>
      <c r="X533" s="42"/>
    </row>
    <row r="534" spans="11:24" x14ac:dyDescent="0.2">
      <c r="K534" s="39"/>
      <c r="L534" s="45">
        <v>43061.375</v>
      </c>
      <c r="M534" s="46">
        <v>18014.47380398</v>
      </c>
      <c r="N534" s="47"/>
      <c r="O534" s="48"/>
      <c r="P534" s="41" t="str">
        <f t="shared" si="7"/>
        <v>Mi, 22.</v>
      </c>
      <c r="Q534" s="42"/>
      <c r="R534" s="42"/>
      <c r="S534" s="42"/>
      <c r="T534" s="42"/>
      <c r="U534" s="42"/>
      <c r="V534" s="42"/>
      <c r="W534" s="42"/>
      <c r="X534" s="42"/>
    </row>
    <row r="535" spans="11:24" x14ac:dyDescent="0.2">
      <c r="K535" s="39"/>
      <c r="L535" s="45">
        <v>43061.416666666664</v>
      </c>
      <c r="M535" s="46">
        <v>17484.132763330002</v>
      </c>
      <c r="N535" s="47"/>
      <c r="O535" s="48"/>
      <c r="P535" s="41" t="str">
        <f t="shared" si="7"/>
        <v>Mi, 22.</v>
      </c>
      <c r="Q535" s="42"/>
      <c r="R535" s="42"/>
      <c r="S535" s="42"/>
      <c r="T535" s="42"/>
      <c r="U535" s="42"/>
      <c r="V535" s="42"/>
      <c r="W535" s="42"/>
      <c r="X535" s="42"/>
    </row>
    <row r="536" spans="11:24" x14ac:dyDescent="0.2">
      <c r="K536" s="39"/>
      <c r="L536" s="45">
        <v>43061.458333333336</v>
      </c>
      <c r="M536" s="46">
        <v>16509.941869089998</v>
      </c>
      <c r="N536" s="47"/>
      <c r="O536" s="48"/>
      <c r="P536" s="41" t="str">
        <f t="shared" si="7"/>
        <v>Mi, 22.</v>
      </c>
      <c r="Q536" s="42"/>
      <c r="R536" s="42"/>
      <c r="S536" s="42"/>
      <c r="T536" s="42"/>
      <c r="U536" s="42"/>
      <c r="V536" s="42"/>
      <c r="W536" s="42"/>
      <c r="X536" s="42"/>
    </row>
    <row r="537" spans="11:24" x14ac:dyDescent="0.2">
      <c r="K537" s="39"/>
      <c r="L537" s="45">
        <v>43061.5</v>
      </c>
      <c r="M537" s="46">
        <v>15741.63299253</v>
      </c>
      <c r="N537" s="47"/>
      <c r="O537" s="48"/>
      <c r="P537" s="41" t="str">
        <f t="shared" si="7"/>
        <v>Mi, 22.</v>
      </c>
      <c r="Q537" s="42"/>
      <c r="R537" s="42"/>
      <c r="S537" s="42"/>
      <c r="T537" s="42"/>
      <c r="U537" s="42"/>
      <c r="V537" s="42"/>
      <c r="W537" s="42"/>
      <c r="X537" s="42"/>
    </row>
    <row r="538" spans="11:24" x14ac:dyDescent="0.2">
      <c r="K538" s="39"/>
      <c r="L538" s="45">
        <v>43061.541666666664</v>
      </c>
      <c r="M538" s="46">
        <v>15403.39031712</v>
      </c>
      <c r="N538" s="47"/>
      <c r="O538" s="48"/>
      <c r="P538" s="41" t="str">
        <f t="shared" si="7"/>
        <v>Mi, 22.</v>
      </c>
      <c r="Q538" s="42"/>
      <c r="R538" s="42"/>
      <c r="S538" s="42"/>
      <c r="T538" s="42"/>
      <c r="U538" s="42"/>
      <c r="V538" s="42"/>
      <c r="W538" s="42"/>
      <c r="X538" s="42"/>
    </row>
    <row r="539" spans="11:24" x14ac:dyDescent="0.2">
      <c r="K539" s="39"/>
      <c r="L539" s="45">
        <v>43061.583333333336</v>
      </c>
      <c r="M539" s="46">
        <v>15406.293114830001</v>
      </c>
      <c r="N539" s="47"/>
      <c r="O539" s="48"/>
      <c r="P539" s="41" t="str">
        <f t="shared" ref="P539:P602" si="8">+TEXT(L540,"TTT, TT.")</f>
        <v>Mi, 22.</v>
      </c>
      <c r="Q539" s="42"/>
      <c r="R539" s="42"/>
      <c r="S539" s="42"/>
      <c r="T539" s="42"/>
      <c r="U539" s="42"/>
      <c r="V539" s="42"/>
      <c r="W539" s="42"/>
      <c r="X539" s="42"/>
    </row>
    <row r="540" spans="11:24" x14ac:dyDescent="0.2">
      <c r="K540" s="39"/>
      <c r="L540" s="45">
        <v>43061.625</v>
      </c>
      <c r="M540" s="46">
        <v>15722.435903670001</v>
      </c>
      <c r="N540" s="47"/>
      <c r="O540" s="48"/>
      <c r="P540" s="41" t="str">
        <f t="shared" si="8"/>
        <v>Mi, 22.</v>
      </c>
      <c r="Q540" s="42"/>
      <c r="R540" s="42"/>
      <c r="S540" s="42"/>
      <c r="T540" s="42"/>
      <c r="U540" s="42"/>
      <c r="V540" s="42"/>
      <c r="W540" s="42"/>
      <c r="X540" s="42"/>
    </row>
    <row r="541" spans="11:24" x14ac:dyDescent="0.2">
      <c r="K541" s="39"/>
      <c r="L541" s="45">
        <v>43061.666666666664</v>
      </c>
      <c r="M541" s="46">
        <v>16112.608412200001</v>
      </c>
      <c r="N541" s="47"/>
      <c r="O541" s="48"/>
      <c r="P541" s="41" t="str">
        <f t="shared" si="8"/>
        <v>Mi, 22.</v>
      </c>
      <c r="Q541" s="42"/>
      <c r="R541" s="42"/>
      <c r="S541" s="42"/>
      <c r="T541" s="42"/>
      <c r="U541" s="42"/>
      <c r="V541" s="42"/>
      <c r="W541" s="42"/>
      <c r="X541" s="42"/>
    </row>
    <row r="542" spans="11:24" x14ac:dyDescent="0.2">
      <c r="K542" s="39"/>
      <c r="L542" s="45">
        <v>43061.708333333336</v>
      </c>
      <c r="M542" s="46">
        <v>16448.250297759998</v>
      </c>
      <c r="N542" s="47"/>
      <c r="O542" s="48"/>
      <c r="P542" s="41" t="str">
        <f t="shared" si="8"/>
        <v>Mi, 22.</v>
      </c>
      <c r="Q542" s="42"/>
      <c r="R542" s="42"/>
      <c r="S542" s="42"/>
      <c r="T542" s="42"/>
      <c r="U542" s="42"/>
      <c r="V542" s="42"/>
      <c r="W542" s="42"/>
      <c r="X542" s="42"/>
    </row>
    <row r="543" spans="11:24" x14ac:dyDescent="0.2">
      <c r="K543" s="39"/>
      <c r="L543" s="45">
        <v>43061.75</v>
      </c>
      <c r="M543" s="46">
        <v>16947.925133750003</v>
      </c>
      <c r="N543" s="47"/>
      <c r="O543" s="48"/>
      <c r="P543" s="41" t="str">
        <f t="shared" si="8"/>
        <v>Mi, 22.</v>
      </c>
      <c r="Q543" s="42"/>
      <c r="R543" s="42"/>
      <c r="S543" s="42"/>
      <c r="T543" s="42"/>
      <c r="U543" s="42"/>
      <c r="V543" s="42"/>
      <c r="W543" s="42"/>
      <c r="X543" s="42"/>
    </row>
    <row r="544" spans="11:24" x14ac:dyDescent="0.2">
      <c r="K544" s="39"/>
      <c r="L544" s="45">
        <v>43061.791666666664</v>
      </c>
      <c r="M544" s="46">
        <v>16975.286792079998</v>
      </c>
      <c r="N544" s="47"/>
      <c r="O544" s="48"/>
      <c r="P544" s="41" t="str">
        <f t="shared" si="8"/>
        <v>Mi, 22.</v>
      </c>
      <c r="Q544" s="42"/>
      <c r="R544" s="42"/>
      <c r="S544" s="42"/>
      <c r="T544" s="42"/>
      <c r="U544" s="42"/>
      <c r="V544" s="42"/>
      <c r="W544" s="42"/>
      <c r="X544" s="42"/>
    </row>
    <row r="545" spans="11:24" x14ac:dyDescent="0.2">
      <c r="K545" s="39"/>
      <c r="L545" s="45">
        <v>43061.833333333336</v>
      </c>
      <c r="M545" s="46">
        <v>16304.20821719</v>
      </c>
      <c r="N545" s="47"/>
      <c r="O545" s="48"/>
      <c r="P545" s="41" t="str">
        <f t="shared" si="8"/>
        <v>Mi, 22.</v>
      </c>
      <c r="Q545" s="42"/>
      <c r="R545" s="42"/>
      <c r="S545" s="42"/>
      <c r="T545" s="42"/>
      <c r="U545" s="42"/>
      <c r="V545" s="42"/>
      <c r="W545" s="42"/>
      <c r="X545" s="42"/>
    </row>
    <row r="546" spans="11:24" x14ac:dyDescent="0.2">
      <c r="K546" s="39"/>
      <c r="L546" s="45">
        <v>43061.875</v>
      </c>
      <c r="M546" s="46">
        <v>15103.128402120001</v>
      </c>
      <c r="N546" s="47"/>
      <c r="O546" s="48"/>
      <c r="P546" s="41" t="str">
        <f t="shared" si="8"/>
        <v>Mi, 22.</v>
      </c>
      <c r="Q546" s="42"/>
      <c r="R546" s="42"/>
      <c r="S546" s="42"/>
      <c r="T546" s="42"/>
      <c r="U546" s="42"/>
      <c r="V546" s="42"/>
      <c r="W546" s="42"/>
      <c r="X546" s="42"/>
    </row>
    <row r="547" spans="11:24" x14ac:dyDescent="0.2">
      <c r="K547" s="39"/>
      <c r="L547" s="45">
        <v>43061.916666666664</v>
      </c>
      <c r="M547" s="46">
        <v>13443.250991729999</v>
      </c>
      <c r="N547" s="47"/>
      <c r="O547" s="48"/>
      <c r="P547" s="41" t="str">
        <f t="shared" si="8"/>
        <v>Mi, 22.</v>
      </c>
      <c r="Q547" s="42"/>
      <c r="R547" s="42"/>
      <c r="S547" s="42"/>
      <c r="T547" s="42"/>
      <c r="U547" s="42"/>
      <c r="V547" s="42"/>
      <c r="W547" s="42"/>
      <c r="X547" s="42"/>
    </row>
    <row r="548" spans="11:24" x14ac:dyDescent="0.2">
      <c r="K548" s="39"/>
      <c r="L548" s="45">
        <v>43061.958333333336</v>
      </c>
      <c r="M548" s="46">
        <v>12345.43490238</v>
      </c>
      <c r="N548" s="47"/>
      <c r="O548" s="48"/>
      <c r="P548" s="41" t="str">
        <f t="shared" si="8"/>
        <v>Do, 23.</v>
      </c>
      <c r="Q548" s="42"/>
      <c r="R548" s="42"/>
      <c r="S548" s="42"/>
      <c r="T548" s="42"/>
      <c r="U548" s="42"/>
      <c r="V548" s="42"/>
      <c r="W548" s="42"/>
      <c r="X548" s="42"/>
    </row>
    <row r="549" spans="11:24" x14ac:dyDescent="0.2">
      <c r="K549" s="39"/>
      <c r="L549" s="45">
        <v>43062</v>
      </c>
      <c r="M549" s="46">
        <v>12124.72581371</v>
      </c>
      <c r="N549" s="47"/>
      <c r="O549" s="48"/>
      <c r="P549" s="41" t="str">
        <f t="shared" si="8"/>
        <v>Do, 23.</v>
      </c>
      <c r="Q549" s="42"/>
      <c r="R549" s="42"/>
      <c r="S549" s="42"/>
      <c r="T549" s="42"/>
      <c r="U549" s="42"/>
      <c r="V549" s="42"/>
      <c r="W549" s="42"/>
      <c r="X549" s="42"/>
    </row>
    <row r="550" spans="11:24" x14ac:dyDescent="0.2">
      <c r="K550" s="39"/>
      <c r="L550" s="45">
        <v>43062.041666666664</v>
      </c>
      <c r="M550" s="46">
        <v>12089.797198820001</v>
      </c>
      <c r="N550" s="47"/>
      <c r="O550" s="48"/>
      <c r="P550" s="41" t="str">
        <f t="shared" si="8"/>
        <v>Do, 23.</v>
      </c>
      <c r="Q550" s="42"/>
      <c r="R550" s="42"/>
      <c r="S550" s="42"/>
      <c r="T550" s="42"/>
      <c r="U550" s="42"/>
      <c r="V550" s="42"/>
      <c r="W550" s="42"/>
      <c r="X550" s="42"/>
    </row>
    <row r="551" spans="11:24" x14ac:dyDescent="0.2">
      <c r="K551" s="39"/>
      <c r="L551" s="45">
        <v>43062.083333333336</v>
      </c>
      <c r="M551" s="46">
        <v>12163.659311109999</v>
      </c>
      <c r="N551" s="47"/>
      <c r="O551" s="48"/>
      <c r="P551" s="41" t="str">
        <f t="shared" si="8"/>
        <v>Do, 23.</v>
      </c>
      <c r="Q551" s="42"/>
      <c r="R551" s="42"/>
      <c r="S551" s="42"/>
      <c r="T551" s="42"/>
      <c r="U551" s="42"/>
      <c r="V551" s="42"/>
      <c r="W551" s="42"/>
      <c r="X551" s="42"/>
    </row>
    <row r="552" spans="11:24" x14ac:dyDescent="0.2">
      <c r="K552" s="39"/>
      <c r="L552" s="45">
        <v>43062.125</v>
      </c>
      <c r="M552" s="46">
        <v>12545.800242180001</v>
      </c>
      <c r="N552" s="47"/>
      <c r="O552" s="48"/>
      <c r="P552" s="41" t="str">
        <f t="shared" si="8"/>
        <v>Do, 23.</v>
      </c>
      <c r="Q552" s="42"/>
      <c r="R552" s="42"/>
      <c r="S552" s="42"/>
      <c r="T552" s="42"/>
      <c r="U552" s="42"/>
      <c r="V552" s="42"/>
      <c r="W552" s="42"/>
      <c r="X552" s="42"/>
    </row>
    <row r="553" spans="11:24" x14ac:dyDescent="0.2">
      <c r="K553" s="39"/>
      <c r="L553" s="45">
        <v>43062.166666666664</v>
      </c>
      <c r="M553" s="46">
        <v>13562.48268578</v>
      </c>
      <c r="N553" s="47"/>
      <c r="O553" s="48"/>
      <c r="P553" s="41" t="str">
        <f t="shared" si="8"/>
        <v>Do, 23.</v>
      </c>
      <c r="Q553" s="42"/>
      <c r="R553" s="42"/>
      <c r="S553" s="42"/>
      <c r="T553" s="42"/>
      <c r="U553" s="42"/>
      <c r="V553" s="42"/>
      <c r="W553" s="42"/>
      <c r="X553" s="42"/>
    </row>
    <row r="554" spans="11:24" x14ac:dyDescent="0.2">
      <c r="K554" s="39"/>
      <c r="L554" s="45">
        <v>43062.208333333336</v>
      </c>
      <c r="M554" s="46">
        <v>15880.552093190001</v>
      </c>
      <c r="N554" s="47"/>
      <c r="O554" s="48"/>
      <c r="P554" s="41" t="str">
        <f t="shared" si="8"/>
        <v>Do, 23.</v>
      </c>
      <c r="Q554" s="42"/>
      <c r="R554" s="42"/>
      <c r="S554" s="42"/>
      <c r="T554" s="42"/>
      <c r="U554" s="42"/>
      <c r="V554" s="42"/>
      <c r="W554" s="42"/>
      <c r="X554" s="42"/>
    </row>
    <row r="555" spans="11:24" x14ac:dyDescent="0.2">
      <c r="K555" s="39"/>
      <c r="L555" s="45">
        <v>43062.25</v>
      </c>
      <c r="M555" s="46">
        <v>18581.24573436</v>
      </c>
      <c r="N555" s="47"/>
      <c r="O555" s="48"/>
      <c r="P555" s="41" t="str">
        <f t="shared" si="8"/>
        <v>Do, 23.</v>
      </c>
      <c r="Q555" s="42"/>
      <c r="R555" s="42"/>
      <c r="S555" s="42"/>
      <c r="T555" s="42"/>
      <c r="U555" s="42"/>
      <c r="V555" s="42"/>
      <c r="W555" s="42"/>
      <c r="X555" s="42"/>
    </row>
    <row r="556" spans="11:24" x14ac:dyDescent="0.2">
      <c r="K556" s="39"/>
      <c r="L556" s="45">
        <v>43062.291666666664</v>
      </c>
      <c r="M556" s="46">
        <v>19702.407887310001</v>
      </c>
      <c r="N556" s="47"/>
      <c r="O556" s="48"/>
      <c r="P556" s="41" t="str">
        <f t="shared" si="8"/>
        <v>Do, 23.</v>
      </c>
      <c r="Q556" s="42"/>
      <c r="R556" s="42"/>
      <c r="S556" s="42"/>
      <c r="T556" s="42"/>
      <c r="U556" s="42"/>
      <c r="V556" s="42"/>
      <c r="W556" s="42"/>
      <c r="X556" s="42"/>
    </row>
    <row r="557" spans="11:24" x14ac:dyDescent="0.2">
      <c r="K557" s="39"/>
      <c r="L557" s="45">
        <v>43062.333333333336</v>
      </c>
      <c r="M557" s="46">
        <v>19491.792205000002</v>
      </c>
      <c r="N557" s="47"/>
      <c r="O557" s="48"/>
      <c r="P557" s="41" t="str">
        <f t="shared" si="8"/>
        <v>Do, 23.</v>
      </c>
      <c r="Q557" s="42"/>
      <c r="R557" s="42"/>
      <c r="S557" s="42"/>
      <c r="T557" s="42"/>
      <c r="U557" s="42"/>
      <c r="V557" s="42"/>
      <c r="W557" s="42"/>
      <c r="X557" s="42"/>
    </row>
    <row r="558" spans="11:24" x14ac:dyDescent="0.2">
      <c r="K558" s="39"/>
      <c r="L558" s="45">
        <v>43062.375</v>
      </c>
      <c r="M558" s="46">
        <v>19303.84830288</v>
      </c>
      <c r="N558" s="47"/>
      <c r="O558" s="48"/>
      <c r="P558" s="41" t="str">
        <f t="shared" si="8"/>
        <v>Do, 23.</v>
      </c>
      <c r="Q558" s="42"/>
      <c r="R558" s="42"/>
      <c r="S558" s="42"/>
      <c r="T558" s="42"/>
      <c r="U558" s="42"/>
      <c r="V558" s="42"/>
      <c r="W558" s="42"/>
      <c r="X558" s="42"/>
    </row>
    <row r="559" spans="11:24" x14ac:dyDescent="0.2">
      <c r="K559" s="39"/>
      <c r="L559" s="45">
        <v>43062.416666666664</v>
      </c>
      <c r="M559" s="46">
        <v>17454.677060510003</v>
      </c>
      <c r="N559" s="47"/>
      <c r="O559" s="48"/>
      <c r="P559" s="41" t="str">
        <f t="shared" si="8"/>
        <v>Do, 23.</v>
      </c>
      <c r="Q559" s="42"/>
      <c r="R559" s="42"/>
      <c r="S559" s="42"/>
      <c r="T559" s="42"/>
      <c r="U559" s="42"/>
      <c r="V559" s="42"/>
      <c r="W559" s="42"/>
      <c r="X559" s="42"/>
    </row>
    <row r="560" spans="11:24" x14ac:dyDescent="0.2">
      <c r="K560" s="39"/>
      <c r="L560" s="45">
        <v>43062.458333333336</v>
      </c>
      <c r="M560" s="46">
        <v>17117.430260879999</v>
      </c>
      <c r="N560" s="47"/>
      <c r="O560" s="48"/>
      <c r="P560" s="41" t="str">
        <f t="shared" si="8"/>
        <v>Do, 23.</v>
      </c>
      <c r="Q560" s="42"/>
      <c r="R560" s="42"/>
      <c r="S560" s="42"/>
      <c r="T560" s="42"/>
      <c r="U560" s="42"/>
      <c r="V560" s="42"/>
      <c r="W560" s="42"/>
      <c r="X560" s="42"/>
    </row>
    <row r="561" spans="11:24" x14ac:dyDescent="0.2">
      <c r="K561" s="39"/>
      <c r="L561" s="45">
        <v>43062.5</v>
      </c>
      <c r="M561" s="46">
        <v>17154.56545577</v>
      </c>
      <c r="N561" s="47"/>
      <c r="O561" s="48"/>
      <c r="P561" s="41" t="str">
        <f t="shared" si="8"/>
        <v>Do, 23.</v>
      </c>
      <c r="Q561" s="42"/>
      <c r="R561" s="42"/>
      <c r="S561" s="42"/>
      <c r="T561" s="42"/>
      <c r="U561" s="42"/>
      <c r="V561" s="42"/>
      <c r="W561" s="42"/>
      <c r="X561" s="42"/>
    </row>
    <row r="562" spans="11:24" x14ac:dyDescent="0.2">
      <c r="K562" s="39"/>
      <c r="L562" s="45">
        <v>43062.541666666664</v>
      </c>
      <c r="M562" s="46">
        <v>17271.050457319998</v>
      </c>
      <c r="N562" s="47"/>
      <c r="O562" s="48"/>
      <c r="P562" s="41" t="str">
        <f t="shared" si="8"/>
        <v>Do, 23.</v>
      </c>
      <c r="Q562" s="42"/>
      <c r="R562" s="42"/>
      <c r="S562" s="42"/>
      <c r="T562" s="42"/>
      <c r="U562" s="42"/>
      <c r="V562" s="42"/>
      <c r="W562" s="42"/>
      <c r="X562" s="42"/>
    </row>
    <row r="563" spans="11:24" x14ac:dyDescent="0.2">
      <c r="K563" s="39"/>
      <c r="L563" s="45">
        <v>43062.583333333336</v>
      </c>
      <c r="M563" s="46">
        <v>17556.311476520001</v>
      </c>
      <c r="N563" s="47"/>
      <c r="O563" s="48"/>
      <c r="P563" s="41" t="str">
        <f t="shared" si="8"/>
        <v>Do, 23.</v>
      </c>
      <c r="Q563" s="42"/>
      <c r="R563" s="42"/>
      <c r="S563" s="42"/>
      <c r="T563" s="42"/>
      <c r="U563" s="42"/>
      <c r="V563" s="42"/>
      <c r="W563" s="42"/>
      <c r="X563" s="42"/>
    </row>
    <row r="564" spans="11:24" x14ac:dyDescent="0.2">
      <c r="K564" s="39"/>
      <c r="L564" s="45">
        <v>43062.625</v>
      </c>
      <c r="M564" s="46">
        <v>18365.24423688</v>
      </c>
      <c r="N564" s="47"/>
      <c r="O564" s="48"/>
      <c r="P564" s="41" t="str">
        <f t="shared" si="8"/>
        <v>Do, 23.</v>
      </c>
      <c r="Q564" s="42"/>
      <c r="R564" s="42"/>
      <c r="S564" s="42"/>
      <c r="T564" s="42"/>
      <c r="U564" s="42"/>
      <c r="V564" s="42"/>
      <c r="W564" s="42"/>
      <c r="X564" s="42"/>
    </row>
    <row r="565" spans="11:24" x14ac:dyDescent="0.2">
      <c r="K565" s="39"/>
      <c r="L565" s="45">
        <v>43062.666666666664</v>
      </c>
      <c r="M565" s="46">
        <v>18624.441584429998</v>
      </c>
      <c r="N565" s="47"/>
      <c r="O565" s="48"/>
      <c r="P565" s="41" t="str">
        <f t="shared" si="8"/>
        <v>Do, 23.</v>
      </c>
      <c r="Q565" s="42"/>
      <c r="R565" s="42"/>
      <c r="S565" s="42"/>
      <c r="T565" s="42"/>
      <c r="U565" s="42"/>
      <c r="V565" s="42"/>
      <c r="W565" s="42"/>
      <c r="X565" s="42"/>
    </row>
    <row r="566" spans="11:24" x14ac:dyDescent="0.2">
      <c r="K566" s="39"/>
      <c r="L566" s="45">
        <v>43062.708333333336</v>
      </c>
      <c r="M566" s="46">
        <v>18591.992699689999</v>
      </c>
      <c r="N566" s="47"/>
      <c r="O566" s="48"/>
      <c r="P566" s="41" t="str">
        <f t="shared" si="8"/>
        <v>Do, 23.</v>
      </c>
      <c r="Q566" s="42"/>
      <c r="R566" s="42"/>
      <c r="S566" s="42"/>
      <c r="T566" s="42"/>
      <c r="U566" s="42"/>
      <c r="V566" s="42"/>
      <c r="W566" s="42"/>
      <c r="X566" s="42"/>
    </row>
    <row r="567" spans="11:24" x14ac:dyDescent="0.2">
      <c r="K567" s="39"/>
      <c r="L567" s="45">
        <v>43062.75</v>
      </c>
      <c r="M567" s="46">
        <v>17762.586230620003</v>
      </c>
      <c r="N567" s="47"/>
      <c r="O567" s="48"/>
      <c r="P567" s="41" t="str">
        <f t="shared" si="8"/>
        <v>Do, 23.</v>
      </c>
      <c r="Q567" s="42"/>
      <c r="R567" s="42"/>
      <c r="S567" s="42"/>
      <c r="T567" s="42"/>
      <c r="U567" s="42"/>
      <c r="V567" s="42"/>
      <c r="W567" s="42"/>
      <c r="X567" s="42"/>
    </row>
    <row r="568" spans="11:24" x14ac:dyDescent="0.2">
      <c r="K568" s="39"/>
      <c r="L568" s="45">
        <v>43062.791666666664</v>
      </c>
      <c r="M568" s="46">
        <v>17080.321412239999</v>
      </c>
      <c r="N568" s="47"/>
      <c r="O568" s="48"/>
      <c r="P568" s="41" t="str">
        <f t="shared" si="8"/>
        <v>Do, 23.</v>
      </c>
      <c r="Q568" s="42"/>
      <c r="R568" s="42"/>
      <c r="S568" s="42"/>
      <c r="T568" s="42"/>
      <c r="U568" s="42"/>
      <c r="V568" s="42"/>
      <c r="W568" s="42"/>
      <c r="X568" s="42"/>
    </row>
    <row r="569" spans="11:24" x14ac:dyDescent="0.2">
      <c r="K569" s="39"/>
      <c r="L569" s="45">
        <v>43062.833333333336</v>
      </c>
      <c r="M569" s="46">
        <v>16198.052865560001</v>
      </c>
      <c r="N569" s="47"/>
      <c r="O569" s="48"/>
      <c r="P569" s="41" t="str">
        <f t="shared" si="8"/>
        <v>Do, 23.</v>
      </c>
      <c r="Q569" s="42"/>
      <c r="R569" s="42"/>
      <c r="S569" s="42"/>
      <c r="T569" s="42"/>
      <c r="U569" s="42"/>
      <c r="V569" s="42"/>
      <c r="W569" s="42"/>
      <c r="X569" s="42"/>
    </row>
    <row r="570" spans="11:24" x14ac:dyDescent="0.2">
      <c r="K570" s="39"/>
      <c r="L570" s="45">
        <v>43062.875</v>
      </c>
      <c r="M570" s="46">
        <v>14531.11055437</v>
      </c>
      <c r="N570" s="47"/>
      <c r="O570" s="48"/>
      <c r="P570" s="41" t="str">
        <f t="shared" si="8"/>
        <v>Do, 23.</v>
      </c>
      <c r="Q570" s="42"/>
      <c r="R570" s="42"/>
      <c r="S570" s="42"/>
      <c r="T570" s="42"/>
      <c r="U570" s="42"/>
      <c r="V570" s="42"/>
      <c r="W570" s="42"/>
      <c r="X570" s="42"/>
    </row>
    <row r="571" spans="11:24" x14ac:dyDescent="0.2">
      <c r="K571" s="39"/>
      <c r="L571" s="45">
        <v>43062.916666666664</v>
      </c>
      <c r="M571" s="46">
        <v>12826.81419675</v>
      </c>
      <c r="N571" s="47"/>
      <c r="O571" s="48"/>
      <c r="P571" s="41" t="str">
        <f t="shared" si="8"/>
        <v>Do, 23.</v>
      </c>
      <c r="Q571" s="42"/>
      <c r="R571" s="42"/>
      <c r="S571" s="42"/>
      <c r="T571" s="42"/>
      <c r="U571" s="42"/>
      <c r="V571" s="42"/>
      <c r="W571" s="42"/>
      <c r="X571" s="42"/>
    </row>
    <row r="572" spans="11:24" x14ac:dyDescent="0.2">
      <c r="K572" s="39"/>
      <c r="L572" s="45">
        <v>43062.958333333336</v>
      </c>
      <c r="M572" s="46">
        <v>12441.22603774</v>
      </c>
      <c r="N572" s="47"/>
      <c r="O572" s="48"/>
      <c r="P572" s="41" t="str">
        <f t="shared" si="8"/>
        <v>Fr, 24.</v>
      </c>
      <c r="Q572" s="42"/>
      <c r="R572" s="42"/>
      <c r="S572" s="42"/>
      <c r="T572" s="42"/>
      <c r="U572" s="42"/>
      <c r="V572" s="42"/>
      <c r="W572" s="42"/>
      <c r="X572" s="42"/>
    </row>
    <row r="573" spans="11:24" x14ac:dyDescent="0.2">
      <c r="K573" s="39"/>
      <c r="L573" s="45">
        <v>43063</v>
      </c>
      <c r="M573" s="46">
        <v>11992.19783761</v>
      </c>
      <c r="N573" s="47"/>
      <c r="O573" s="48"/>
      <c r="P573" s="41" t="str">
        <f t="shared" si="8"/>
        <v>Fr, 24.</v>
      </c>
      <c r="Q573" s="42"/>
      <c r="R573" s="42"/>
      <c r="S573" s="42"/>
      <c r="T573" s="42"/>
      <c r="U573" s="42"/>
      <c r="V573" s="42"/>
      <c r="W573" s="42"/>
      <c r="X573" s="42"/>
    </row>
    <row r="574" spans="11:24" x14ac:dyDescent="0.2">
      <c r="K574" s="39"/>
      <c r="L574" s="45">
        <v>43063.041666666664</v>
      </c>
      <c r="M574" s="46">
        <v>11353.33354901</v>
      </c>
      <c r="N574" s="47"/>
      <c r="O574" s="48"/>
      <c r="P574" s="41" t="str">
        <f t="shared" si="8"/>
        <v>Fr, 24.</v>
      </c>
      <c r="Q574" s="42"/>
      <c r="R574" s="42"/>
      <c r="S574" s="42"/>
      <c r="T574" s="42"/>
      <c r="U574" s="42"/>
      <c r="V574" s="42"/>
      <c r="W574" s="42"/>
      <c r="X574" s="42"/>
    </row>
    <row r="575" spans="11:24" x14ac:dyDescent="0.2">
      <c r="K575" s="39"/>
      <c r="L575" s="45">
        <v>43063.083333333336</v>
      </c>
      <c r="M575" s="46">
        <v>11548.27672177</v>
      </c>
      <c r="N575" s="47"/>
      <c r="O575" s="48"/>
      <c r="P575" s="41" t="str">
        <f t="shared" si="8"/>
        <v>Fr, 24.</v>
      </c>
      <c r="Q575" s="42"/>
      <c r="R575" s="42"/>
      <c r="S575" s="42"/>
      <c r="T575" s="42"/>
      <c r="U575" s="42"/>
      <c r="V575" s="42"/>
      <c r="W575" s="42"/>
      <c r="X575" s="42"/>
    </row>
    <row r="576" spans="11:24" x14ac:dyDescent="0.2">
      <c r="K576" s="39"/>
      <c r="L576" s="45">
        <v>43063.125</v>
      </c>
      <c r="M576" s="46">
        <v>11922.080909189999</v>
      </c>
      <c r="N576" s="47"/>
      <c r="O576" s="48"/>
      <c r="P576" s="41" t="str">
        <f t="shared" si="8"/>
        <v>Fr, 24.</v>
      </c>
      <c r="Q576" s="42"/>
      <c r="R576" s="42"/>
      <c r="S576" s="42"/>
      <c r="T576" s="42"/>
      <c r="U576" s="42"/>
      <c r="V576" s="42"/>
      <c r="W576" s="42"/>
      <c r="X576" s="42"/>
    </row>
    <row r="577" spans="11:24" x14ac:dyDescent="0.2">
      <c r="K577" s="39"/>
      <c r="L577" s="45">
        <v>43063.166666666664</v>
      </c>
      <c r="M577" s="46">
        <v>13000.74592852</v>
      </c>
      <c r="N577" s="47"/>
      <c r="O577" s="48"/>
      <c r="P577" s="41" t="str">
        <f t="shared" si="8"/>
        <v>Fr, 24.</v>
      </c>
      <c r="Q577" s="42"/>
      <c r="R577" s="42"/>
      <c r="S577" s="42"/>
      <c r="T577" s="42"/>
      <c r="U577" s="42"/>
      <c r="V577" s="42"/>
      <c r="W577" s="42"/>
      <c r="X577" s="42"/>
    </row>
    <row r="578" spans="11:24" x14ac:dyDescent="0.2">
      <c r="K578" s="39"/>
      <c r="L578" s="45">
        <v>43063.208333333336</v>
      </c>
      <c r="M578" s="46">
        <v>14869.77738365</v>
      </c>
      <c r="N578" s="47"/>
      <c r="O578" s="48"/>
      <c r="P578" s="41" t="str">
        <f t="shared" si="8"/>
        <v>Fr, 24.</v>
      </c>
      <c r="Q578" s="42"/>
      <c r="R578" s="42"/>
      <c r="S578" s="42"/>
      <c r="T578" s="42"/>
      <c r="U578" s="42"/>
      <c r="V578" s="42"/>
      <c r="W578" s="42"/>
      <c r="X578" s="42"/>
    </row>
    <row r="579" spans="11:24" x14ac:dyDescent="0.2">
      <c r="K579" s="39"/>
      <c r="L579" s="45">
        <v>43063.25</v>
      </c>
      <c r="M579" s="46">
        <v>16639.61219906</v>
      </c>
      <c r="N579" s="47"/>
      <c r="O579" s="48"/>
      <c r="P579" s="41" t="str">
        <f t="shared" si="8"/>
        <v>Fr, 24.</v>
      </c>
      <c r="Q579" s="42"/>
      <c r="R579" s="42"/>
      <c r="S579" s="42"/>
      <c r="T579" s="42"/>
      <c r="U579" s="42"/>
      <c r="V579" s="42"/>
      <c r="W579" s="42"/>
      <c r="X579" s="42"/>
    </row>
    <row r="580" spans="11:24" x14ac:dyDescent="0.2">
      <c r="K580" s="39"/>
      <c r="L580" s="45">
        <v>43063.291666666664</v>
      </c>
      <c r="M580" s="46">
        <v>16840.110398389999</v>
      </c>
      <c r="N580" s="47"/>
      <c r="O580" s="48"/>
      <c r="P580" s="41" t="str">
        <f t="shared" si="8"/>
        <v>Fr, 24.</v>
      </c>
      <c r="Q580" s="42"/>
      <c r="R580" s="42"/>
      <c r="S580" s="42"/>
      <c r="T580" s="42"/>
      <c r="U580" s="42"/>
      <c r="V580" s="42"/>
      <c r="W580" s="42"/>
      <c r="X580" s="42"/>
    </row>
    <row r="581" spans="11:24" x14ac:dyDescent="0.2">
      <c r="K581" s="39"/>
      <c r="L581" s="45">
        <v>43063.333333333336</v>
      </c>
      <c r="M581" s="46">
        <v>16714.45227623</v>
      </c>
      <c r="N581" s="47"/>
      <c r="O581" s="48"/>
      <c r="P581" s="41" t="str">
        <f t="shared" si="8"/>
        <v>Fr, 24.</v>
      </c>
      <c r="Q581" s="42"/>
      <c r="R581" s="42"/>
      <c r="S581" s="42"/>
      <c r="T581" s="42"/>
      <c r="U581" s="42"/>
      <c r="V581" s="42"/>
      <c r="W581" s="42"/>
      <c r="X581" s="42"/>
    </row>
    <row r="582" spans="11:24" x14ac:dyDescent="0.2">
      <c r="K582" s="39"/>
      <c r="L582" s="45">
        <v>43063.375</v>
      </c>
      <c r="M582" s="46">
        <v>16613.37742674</v>
      </c>
      <c r="N582" s="47"/>
      <c r="O582" s="48"/>
      <c r="P582" s="41" t="str">
        <f t="shared" si="8"/>
        <v>Fr, 24.</v>
      </c>
      <c r="Q582" s="42"/>
      <c r="R582" s="42"/>
      <c r="S582" s="42"/>
      <c r="T582" s="42"/>
      <c r="U582" s="42"/>
      <c r="V582" s="42"/>
      <c r="W582" s="42"/>
      <c r="X582" s="42"/>
    </row>
    <row r="583" spans="11:24" x14ac:dyDescent="0.2">
      <c r="K583" s="39"/>
      <c r="L583" s="45">
        <v>43063.416666666664</v>
      </c>
      <c r="M583" s="46">
        <v>15976.73878457</v>
      </c>
      <c r="N583" s="47"/>
      <c r="O583" s="48"/>
      <c r="P583" s="41" t="str">
        <f t="shared" si="8"/>
        <v>Fr, 24.</v>
      </c>
      <c r="Q583" s="42"/>
      <c r="R583" s="42"/>
      <c r="S583" s="42"/>
      <c r="T583" s="42"/>
      <c r="U583" s="42"/>
      <c r="V583" s="42"/>
      <c r="W583" s="42"/>
      <c r="X583" s="42"/>
    </row>
    <row r="584" spans="11:24" x14ac:dyDescent="0.2">
      <c r="K584" s="39"/>
      <c r="L584" s="45">
        <v>43063.458333333336</v>
      </c>
      <c r="M584" s="46">
        <v>15495.31937039</v>
      </c>
      <c r="N584" s="47"/>
      <c r="O584" s="48"/>
      <c r="P584" s="41" t="str">
        <f t="shared" si="8"/>
        <v>Fr, 24.</v>
      </c>
      <c r="Q584" s="42"/>
      <c r="R584" s="42"/>
      <c r="S584" s="42"/>
      <c r="T584" s="42"/>
      <c r="U584" s="42"/>
      <c r="V584" s="42"/>
      <c r="W584" s="42"/>
      <c r="X584" s="42"/>
    </row>
    <row r="585" spans="11:24" x14ac:dyDescent="0.2">
      <c r="K585" s="39"/>
      <c r="L585" s="45">
        <v>43063.5</v>
      </c>
      <c r="M585" s="46">
        <v>15314.05087875</v>
      </c>
      <c r="N585" s="47"/>
      <c r="O585" s="48"/>
      <c r="P585" s="41" t="str">
        <f t="shared" si="8"/>
        <v>Fr, 24.</v>
      </c>
      <c r="Q585" s="42"/>
      <c r="R585" s="42"/>
      <c r="S585" s="42"/>
      <c r="T585" s="42"/>
      <c r="U585" s="42"/>
      <c r="V585" s="42"/>
      <c r="W585" s="42"/>
      <c r="X585" s="42"/>
    </row>
    <row r="586" spans="11:24" x14ac:dyDescent="0.2">
      <c r="K586" s="39"/>
      <c r="L586" s="45">
        <v>43063.541666666664</v>
      </c>
      <c r="M586" s="46">
        <v>14810.42830284</v>
      </c>
      <c r="N586" s="47"/>
      <c r="O586" s="48"/>
      <c r="P586" s="41" t="str">
        <f t="shared" si="8"/>
        <v>Fr, 24.</v>
      </c>
      <c r="Q586" s="42"/>
      <c r="R586" s="42"/>
      <c r="S586" s="42"/>
      <c r="T586" s="42"/>
      <c r="U586" s="42"/>
      <c r="V586" s="42"/>
      <c r="W586" s="42"/>
      <c r="X586" s="42"/>
    </row>
    <row r="587" spans="11:24" x14ac:dyDescent="0.2">
      <c r="K587" s="39"/>
      <c r="L587" s="45">
        <v>43063.583333333336</v>
      </c>
      <c r="M587" s="46">
        <v>14707.31899199</v>
      </c>
      <c r="N587" s="47"/>
      <c r="O587" s="48"/>
      <c r="P587" s="41" t="str">
        <f t="shared" si="8"/>
        <v>Fr, 24.</v>
      </c>
      <c r="Q587" s="42"/>
      <c r="R587" s="42"/>
      <c r="S587" s="42"/>
      <c r="T587" s="42"/>
      <c r="U587" s="42"/>
      <c r="V587" s="42"/>
      <c r="W587" s="42"/>
      <c r="X587" s="42"/>
    </row>
    <row r="588" spans="11:24" x14ac:dyDescent="0.2">
      <c r="K588" s="39"/>
      <c r="L588" s="45">
        <v>43063.625</v>
      </c>
      <c r="M588" s="46">
        <v>14720.816592609999</v>
      </c>
      <c r="N588" s="47"/>
      <c r="O588" s="48"/>
      <c r="P588" s="41" t="str">
        <f t="shared" si="8"/>
        <v>Fr, 24.</v>
      </c>
      <c r="Q588" s="42"/>
      <c r="R588" s="42"/>
      <c r="S588" s="42"/>
      <c r="T588" s="42"/>
      <c r="U588" s="42"/>
      <c r="V588" s="42"/>
      <c r="W588" s="42"/>
      <c r="X588" s="42"/>
    </row>
    <row r="589" spans="11:24" x14ac:dyDescent="0.2">
      <c r="K589" s="39"/>
      <c r="L589" s="45">
        <v>43063.666666666664</v>
      </c>
      <c r="M589" s="46">
        <v>14726.86365987</v>
      </c>
      <c r="N589" s="47"/>
      <c r="O589" s="48"/>
      <c r="P589" s="41" t="str">
        <f t="shared" si="8"/>
        <v>Fr, 24.</v>
      </c>
      <c r="Q589" s="42"/>
      <c r="R589" s="42"/>
      <c r="S589" s="42"/>
      <c r="T589" s="42"/>
      <c r="U589" s="42"/>
      <c r="V589" s="42"/>
      <c r="W589" s="42"/>
      <c r="X589" s="42"/>
    </row>
    <row r="590" spans="11:24" x14ac:dyDescent="0.2">
      <c r="K590" s="39"/>
      <c r="L590" s="45">
        <v>43063.708333333336</v>
      </c>
      <c r="M590" s="46">
        <v>14986.86700758</v>
      </c>
      <c r="N590" s="47"/>
      <c r="O590" s="48"/>
      <c r="P590" s="41" t="str">
        <f t="shared" si="8"/>
        <v>Fr, 24.</v>
      </c>
      <c r="Q590" s="42"/>
      <c r="R590" s="42"/>
      <c r="S590" s="42"/>
      <c r="T590" s="42"/>
      <c r="U590" s="42"/>
      <c r="V590" s="42"/>
      <c r="W590" s="42"/>
      <c r="X590" s="42"/>
    </row>
    <row r="591" spans="11:24" x14ac:dyDescent="0.2">
      <c r="K591" s="39"/>
      <c r="L591" s="45">
        <v>43063.75</v>
      </c>
      <c r="M591" s="46">
        <v>14903.10723023</v>
      </c>
      <c r="N591" s="47"/>
      <c r="O591" s="48"/>
      <c r="P591" s="41" t="str">
        <f t="shared" si="8"/>
        <v>Fr, 24.</v>
      </c>
      <c r="Q591" s="42"/>
      <c r="R591" s="42"/>
      <c r="S591" s="42"/>
      <c r="T591" s="42"/>
      <c r="U591" s="42"/>
      <c r="V591" s="42"/>
      <c r="W591" s="42"/>
      <c r="X591" s="42"/>
    </row>
    <row r="592" spans="11:24" x14ac:dyDescent="0.2">
      <c r="K592" s="39"/>
      <c r="L592" s="45">
        <v>43063.791666666664</v>
      </c>
      <c r="M592" s="46">
        <v>14638.660694189999</v>
      </c>
      <c r="N592" s="47"/>
      <c r="O592" s="48"/>
      <c r="P592" s="41" t="str">
        <f t="shared" si="8"/>
        <v>Fr, 24.</v>
      </c>
      <c r="Q592" s="42"/>
      <c r="R592" s="42"/>
      <c r="S592" s="42"/>
      <c r="T592" s="42"/>
      <c r="U592" s="42"/>
      <c r="V592" s="42"/>
      <c r="W592" s="42"/>
      <c r="X592" s="42"/>
    </row>
    <row r="593" spans="11:24" x14ac:dyDescent="0.2">
      <c r="K593" s="39"/>
      <c r="L593" s="45">
        <v>43063.833333333336</v>
      </c>
      <c r="M593" s="46">
        <v>14221.704547270001</v>
      </c>
      <c r="N593" s="47"/>
      <c r="O593" s="48"/>
      <c r="P593" s="41" t="str">
        <f t="shared" si="8"/>
        <v>Fr, 24.</v>
      </c>
      <c r="Q593" s="42"/>
      <c r="R593" s="42"/>
      <c r="S593" s="42"/>
      <c r="T593" s="42"/>
      <c r="U593" s="42"/>
      <c r="V593" s="42"/>
      <c r="W593" s="42"/>
      <c r="X593" s="42"/>
    </row>
    <row r="594" spans="11:24" x14ac:dyDescent="0.2">
      <c r="K594" s="39"/>
      <c r="L594" s="45">
        <v>43063.875</v>
      </c>
      <c r="M594" s="46">
        <v>13485.64257434</v>
      </c>
      <c r="N594" s="47"/>
      <c r="O594" s="48"/>
      <c r="P594" s="41" t="str">
        <f t="shared" si="8"/>
        <v>Fr, 24.</v>
      </c>
      <c r="Q594" s="42"/>
      <c r="R594" s="42"/>
      <c r="S594" s="42"/>
      <c r="T594" s="42"/>
      <c r="U594" s="42"/>
      <c r="V594" s="42"/>
      <c r="W594" s="42"/>
      <c r="X594" s="42"/>
    </row>
    <row r="595" spans="11:24" x14ac:dyDescent="0.2">
      <c r="K595" s="39"/>
      <c r="L595" s="45">
        <v>43063.916666666664</v>
      </c>
      <c r="M595" s="46">
        <v>12479.355617970001</v>
      </c>
      <c r="N595" s="47"/>
      <c r="O595" s="48"/>
      <c r="P595" s="41" t="str">
        <f t="shared" si="8"/>
        <v>Fr, 24.</v>
      </c>
      <c r="Q595" s="42"/>
      <c r="R595" s="42"/>
      <c r="S595" s="42"/>
      <c r="T595" s="42"/>
      <c r="U595" s="42"/>
      <c r="V595" s="42"/>
      <c r="W595" s="42"/>
      <c r="X595" s="42"/>
    </row>
    <row r="596" spans="11:24" x14ac:dyDescent="0.2">
      <c r="K596" s="39"/>
      <c r="L596" s="45">
        <v>43063.958333333336</v>
      </c>
      <c r="M596" s="46">
        <v>12278.753158740001</v>
      </c>
      <c r="N596" s="47"/>
      <c r="O596" s="48"/>
      <c r="P596" s="41" t="str">
        <f t="shared" si="8"/>
        <v>Sa, 25.</v>
      </c>
      <c r="Q596" s="42"/>
      <c r="R596" s="42"/>
      <c r="S596" s="42"/>
      <c r="T596" s="42"/>
      <c r="U596" s="42"/>
      <c r="V596" s="42"/>
      <c r="W596" s="42"/>
      <c r="X596" s="42"/>
    </row>
    <row r="597" spans="11:24" x14ac:dyDescent="0.2">
      <c r="K597" s="39"/>
      <c r="L597" s="45">
        <v>43064</v>
      </c>
      <c r="M597" s="46">
        <v>12118.447073150001</v>
      </c>
      <c r="N597" s="47"/>
      <c r="O597" s="48"/>
      <c r="P597" s="41" t="str">
        <f t="shared" si="8"/>
        <v>Sa, 25.</v>
      </c>
      <c r="Q597" s="42"/>
      <c r="R597" s="42"/>
      <c r="S597" s="42"/>
      <c r="T597" s="42"/>
      <c r="U597" s="42"/>
      <c r="V597" s="42"/>
      <c r="W597" s="42"/>
      <c r="X597" s="42"/>
    </row>
    <row r="598" spans="11:24" x14ac:dyDescent="0.2">
      <c r="K598" s="39"/>
      <c r="L598" s="45">
        <v>43064.041666666664</v>
      </c>
      <c r="M598" s="46">
        <v>12034.12439936</v>
      </c>
      <c r="N598" s="47"/>
      <c r="O598" s="48"/>
      <c r="P598" s="41" t="str">
        <f t="shared" si="8"/>
        <v>Sa, 25.</v>
      </c>
      <c r="Q598" s="42"/>
      <c r="R598" s="42"/>
      <c r="S598" s="42"/>
      <c r="T598" s="42"/>
      <c r="U598" s="42"/>
      <c r="V598" s="42"/>
      <c r="W598" s="42"/>
      <c r="X598" s="42"/>
    </row>
    <row r="599" spans="11:24" x14ac:dyDescent="0.2">
      <c r="K599" s="39"/>
      <c r="L599" s="45">
        <v>43064.083333333336</v>
      </c>
      <c r="M599" s="46">
        <v>12010.1178421</v>
      </c>
      <c r="N599" s="47"/>
      <c r="O599" s="48"/>
      <c r="P599" s="41" t="str">
        <f t="shared" si="8"/>
        <v>Sa, 25.</v>
      </c>
      <c r="Q599" s="42"/>
      <c r="R599" s="42"/>
      <c r="S599" s="42"/>
      <c r="T599" s="42"/>
      <c r="U599" s="42"/>
      <c r="V599" s="42"/>
      <c r="W599" s="42"/>
      <c r="X599" s="42"/>
    </row>
    <row r="600" spans="11:24" x14ac:dyDescent="0.2">
      <c r="K600" s="39"/>
      <c r="L600" s="45">
        <v>43064.125</v>
      </c>
      <c r="M600" s="46">
        <v>12249.74248132</v>
      </c>
      <c r="N600" s="47"/>
      <c r="O600" s="48"/>
      <c r="P600" s="41" t="str">
        <f t="shared" si="8"/>
        <v>Sa, 25.</v>
      </c>
      <c r="Q600" s="42"/>
      <c r="R600" s="42"/>
      <c r="S600" s="42"/>
      <c r="T600" s="42"/>
      <c r="U600" s="42"/>
      <c r="V600" s="42"/>
      <c r="W600" s="42"/>
      <c r="X600" s="42"/>
    </row>
    <row r="601" spans="11:24" x14ac:dyDescent="0.2">
      <c r="K601" s="39"/>
      <c r="L601" s="45">
        <v>43064.166666666664</v>
      </c>
      <c r="M601" s="46">
        <v>13022.42740393</v>
      </c>
      <c r="N601" s="47"/>
      <c r="O601" s="48"/>
      <c r="P601" s="41" t="str">
        <f t="shared" si="8"/>
        <v>Sa, 25.</v>
      </c>
      <c r="Q601" s="42"/>
      <c r="R601" s="42"/>
      <c r="S601" s="42"/>
      <c r="T601" s="42"/>
      <c r="U601" s="42"/>
      <c r="V601" s="42"/>
      <c r="W601" s="42"/>
      <c r="X601" s="42"/>
    </row>
    <row r="602" spans="11:24" x14ac:dyDescent="0.2">
      <c r="K602" s="39"/>
      <c r="L602" s="45">
        <v>43064.208333333336</v>
      </c>
      <c r="M602" s="46">
        <v>14211.258651849999</v>
      </c>
      <c r="N602" s="47"/>
      <c r="O602" s="48"/>
      <c r="P602" s="41" t="str">
        <f t="shared" si="8"/>
        <v>Sa, 25.</v>
      </c>
      <c r="Q602" s="42"/>
      <c r="R602" s="42"/>
      <c r="S602" s="42"/>
      <c r="T602" s="42"/>
      <c r="U602" s="42"/>
      <c r="V602" s="42"/>
      <c r="W602" s="42"/>
      <c r="X602" s="42"/>
    </row>
    <row r="603" spans="11:24" x14ac:dyDescent="0.2">
      <c r="K603" s="39"/>
      <c r="L603" s="45">
        <v>43064.25</v>
      </c>
      <c r="M603" s="46">
        <v>14739.98124829</v>
      </c>
      <c r="N603" s="47"/>
      <c r="O603" s="48"/>
      <c r="P603" s="41" t="str">
        <f t="shared" ref="P603:P666" si="9">+TEXT(L604,"TTT, TT.")</f>
        <v>Sa, 25.</v>
      </c>
      <c r="Q603" s="42"/>
      <c r="R603" s="42"/>
      <c r="S603" s="42"/>
      <c r="T603" s="42"/>
      <c r="U603" s="42"/>
      <c r="V603" s="42"/>
      <c r="W603" s="42"/>
      <c r="X603" s="42"/>
    </row>
    <row r="604" spans="11:24" x14ac:dyDescent="0.2">
      <c r="K604" s="39"/>
      <c r="L604" s="45">
        <v>43064.291666666664</v>
      </c>
      <c r="M604" s="46">
        <v>14654.66454605</v>
      </c>
      <c r="N604" s="47"/>
      <c r="O604" s="48"/>
      <c r="P604" s="41" t="str">
        <f t="shared" si="9"/>
        <v>Sa, 25.</v>
      </c>
      <c r="Q604" s="42"/>
      <c r="R604" s="42"/>
      <c r="S604" s="42"/>
      <c r="T604" s="42"/>
      <c r="U604" s="42"/>
      <c r="V604" s="42"/>
      <c r="W604" s="42"/>
      <c r="X604" s="42"/>
    </row>
    <row r="605" spans="11:24" x14ac:dyDescent="0.2">
      <c r="K605" s="39"/>
      <c r="L605" s="45">
        <v>43064.333333333336</v>
      </c>
      <c r="M605" s="46">
        <v>14415.051269730002</v>
      </c>
      <c r="N605" s="47"/>
      <c r="O605" s="48"/>
      <c r="P605" s="41" t="str">
        <f t="shared" si="9"/>
        <v>Sa, 25.</v>
      </c>
      <c r="Q605" s="42"/>
      <c r="R605" s="42"/>
      <c r="S605" s="42"/>
      <c r="T605" s="42"/>
      <c r="U605" s="42"/>
      <c r="V605" s="42"/>
      <c r="W605" s="42"/>
      <c r="X605" s="42"/>
    </row>
    <row r="606" spans="11:24" x14ac:dyDescent="0.2">
      <c r="K606" s="39"/>
      <c r="L606" s="45">
        <v>43064.375</v>
      </c>
      <c r="M606" s="46">
        <v>13829.699128300001</v>
      </c>
      <c r="N606" s="47"/>
      <c r="O606" s="48"/>
      <c r="P606" s="41" t="str">
        <f t="shared" si="9"/>
        <v>Sa, 25.</v>
      </c>
      <c r="Q606" s="42"/>
      <c r="R606" s="42"/>
      <c r="S606" s="42"/>
      <c r="T606" s="42"/>
      <c r="U606" s="42"/>
      <c r="V606" s="42"/>
      <c r="W606" s="42"/>
      <c r="X606" s="42"/>
    </row>
    <row r="607" spans="11:24" x14ac:dyDescent="0.2">
      <c r="K607" s="39"/>
      <c r="L607" s="45">
        <v>43064.416666666664</v>
      </c>
      <c r="M607" s="46">
        <v>13604.92856506</v>
      </c>
      <c r="N607" s="47"/>
      <c r="O607" s="48"/>
      <c r="P607" s="41" t="str">
        <f t="shared" si="9"/>
        <v>Sa, 25.</v>
      </c>
      <c r="Q607" s="42"/>
      <c r="R607" s="42"/>
      <c r="S607" s="42"/>
      <c r="T607" s="42"/>
      <c r="U607" s="42"/>
      <c r="V607" s="42"/>
      <c r="W607" s="42"/>
      <c r="X607" s="42"/>
    </row>
    <row r="608" spans="11:24" x14ac:dyDescent="0.2">
      <c r="K608" s="39"/>
      <c r="L608" s="45">
        <v>43064.458333333336</v>
      </c>
      <c r="M608" s="46">
        <v>13280.568957309999</v>
      </c>
      <c r="N608" s="47"/>
      <c r="O608" s="48"/>
      <c r="P608" s="41" t="str">
        <f t="shared" si="9"/>
        <v>Sa, 25.</v>
      </c>
      <c r="Q608" s="42"/>
      <c r="R608" s="42"/>
      <c r="S608" s="42"/>
      <c r="T608" s="42"/>
      <c r="U608" s="42"/>
      <c r="V608" s="42"/>
      <c r="W608" s="42"/>
      <c r="X608" s="42"/>
    </row>
    <row r="609" spans="11:24" x14ac:dyDescent="0.2">
      <c r="K609" s="39"/>
      <c r="L609" s="45">
        <v>43064.5</v>
      </c>
      <c r="M609" s="46">
        <v>12980.767248510001</v>
      </c>
      <c r="N609" s="47"/>
      <c r="O609" s="48"/>
      <c r="P609" s="41" t="str">
        <f t="shared" si="9"/>
        <v>Sa, 25.</v>
      </c>
      <c r="Q609" s="42"/>
      <c r="R609" s="42"/>
      <c r="S609" s="42"/>
      <c r="T609" s="42"/>
      <c r="U609" s="42"/>
      <c r="V609" s="42"/>
      <c r="W609" s="42"/>
      <c r="X609" s="42"/>
    </row>
    <row r="610" spans="11:24" x14ac:dyDescent="0.2">
      <c r="K610" s="39"/>
      <c r="L610" s="45">
        <v>43064.541666666664</v>
      </c>
      <c r="M610" s="46">
        <v>12811.91720303</v>
      </c>
      <c r="N610" s="47"/>
      <c r="O610" s="48"/>
      <c r="P610" s="41" t="str">
        <f t="shared" si="9"/>
        <v>Sa, 25.</v>
      </c>
      <c r="Q610" s="42"/>
      <c r="R610" s="42"/>
      <c r="S610" s="42"/>
      <c r="T610" s="42"/>
      <c r="U610" s="42"/>
      <c r="V610" s="42"/>
      <c r="W610" s="42"/>
      <c r="X610" s="42"/>
    </row>
    <row r="611" spans="11:24" x14ac:dyDescent="0.2">
      <c r="K611" s="39"/>
      <c r="L611" s="45">
        <v>43064.583333333336</v>
      </c>
      <c r="M611" s="46">
        <v>12860.49141233</v>
      </c>
      <c r="N611" s="47"/>
      <c r="O611" s="48"/>
      <c r="P611" s="41" t="str">
        <f t="shared" si="9"/>
        <v>Sa, 25.</v>
      </c>
      <c r="Q611" s="42"/>
      <c r="R611" s="42"/>
      <c r="S611" s="42"/>
      <c r="T611" s="42"/>
      <c r="U611" s="42"/>
      <c r="V611" s="42"/>
      <c r="W611" s="42"/>
      <c r="X611" s="42"/>
    </row>
    <row r="612" spans="11:24" x14ac:dyDescent="0.2">
      <c r="K612" s="39"/>
      <c r="L612" s="45">
        <v>43064.625</v>
      </c>
      <c r="M612" s="46">
        <v>13093.35248111</v>
      </c>
      <c r="N612" s="47"/>
      <c r="O612" s="48"/>
      <c r="P612" s="41" t="str">
        <f t="shared" si="9"/>
        <v>Sa, 25.</v>
      </c>
      <c r="Q612" s="42"/>
      <c r="R612" s="42"/>
      <c r="S612" s="42"/>
      <c r="T612" s="42"/>
      <c r="U612" s="42"/>
      <c r="V612" s="42"/>
      <c r="W612" s="42"/>
      <c r="X612" s="42"/>
    </row>
    <row r="613" spans="11:24" x14ac:dyDescent="0.2">
      <c r="K613" s="39"/>
      <c r="L613" s="45">
        <v>43064.666666666664</v>
      </c>
      <c r="M613" s="46">
        <v>13158.99049106</v>
      </c>
      <c r="N613" s="47"/>
      <c r="O613" s="48"/>
      <c r="P613" s="41" t="str">
        <f t="shared" si="9"/>
        <v>Sa, 25.</v>
      </c>
      <c r="Q613" s="42"/>
      <c r="R613" s="42"/>
      <c r="S613" s="42"/>
      <c r="T613" s="42"/>
      <c r="U613" s="42"/>
      <c r="V613" s="42"/>
      <c r="W613" s="42"/>
      <c r="X613" s="42"/>
    </row>
    <row r="614" spans="11:24" x14ac:dyDescent="0.2">
      <c r="K614" s="39"/>
      <c r="L614" s="45">
        <v>43064.708333333336</v>
      </c>
      <c r="M614" s="46">
        <v>13310.076849859999</v>
      </c>
      <c r="N614" s="47"/>
      <c r="O614" s="48"/>
      <c r="P614" s="41" t="str">
        <f t="shared" si="9"/>
        <v>Sa, 25.</v>
      </c>
      <c r="Q614" s="42"/>
      <c r="R614" s="42"/>
      <c r="S614" s="42"/>
      <c r="T614" s="42"/>
      <c r="U614" s="42"/>
      <c r="V614" s="42"/>
      <c r="W614" s="42"/>
      <c r="X614" s="42"/>
    </row>
    <row r="615" spans="11:24" x14ac:dyDescent="0.2">
      <c r="K615" s="39"/>
      <c r="L615" s="45">
        <v>43064.75</v>
      </c>
      <c r="M615" s="46">
        <v>13379.72566186</v>
      </c>
      <c r="N615" s="47"/>
      <c r="O615" s="48"/>
      <c r="P615" s="41" t="str">
        <f t="shared" si="9"/>
        <v>Sa, 25.</v>
      </c>
      <c r="Q615" s="42"/>
      <c r="R615" s="42"/>
      <c r="S615" s="42"/>
      <c r="T615" s="42"/>
      <c r="U615" s="42"/>
      <c r="V615" s="42"/>
      <c r="W615" s="42"/>
      <c r="X615" s="42"/>
    </row>
    <row r="616" spans="11:24" x14ac:dyDescent="0.2">
      <c r="K616" s="39"/>
      <c r="L616" s="45">
        <v>43064.791666666664</v>
      </c>
      <c r="M616" s="46">
        <v>13269.15517072</v>
      </c>
      <c r="N616" s="47"/>
      <c r="O616" s="48"/>
      <c r="P616" s="41" t="str">
        <f t="shared" si="9"/>
        <v>Sa, 25.</v>
      </c>
      <c r="Q616" s="42"/>
      <c r="R616" s="42"/>
      <c r="S616" s="42"/>
      <c r="T616" s="42"/>
      <c r="U616" s="42"/>
      <c r="V616" s="42"/>
      <c r="W616" s="42"/>
      <c r="X616" s="42"/>
    </row>
    <row r="617" spans="11:24" x14ac:dyDescent="0.2">
      <c r="K617" s="39"/>
      <c r="L617" s="45">
        <v>43064.833333333336</v>
      </c>
      <c r="M617" s="46">
        <v>12676.76370442</v>
      </c>
      <c r="N617" s="47"/>
      <c r="O617" s="48"/>
      <c r="P617" s="41" t="str">
        <f t="shared" si="9"/>
        <v>Sa, 25.</v>
      </c>
      <c r="Q617" s="42"/>
      <c r="R617" s="42"/>
      <c r="S617" s="42"/>
      <c r="T617" s="42"/>
      <c r="U617" s="42"/>
      <c r="V617" s="42"/>
      <c r="W617" s="42"/>
      <c r="X617" s="42"/>
    </row>
    <row r="618" spans="11:24" x14ac:dyDescent="0.2">
      <c r="K618" s="39"/>
      <c r="L618" s="45">
        <v>43064.875</v>
      </c>
      <c r="M618" s="46">
        <v>11803.45313312</v>
      </c>
      <c r="N618" s="47"/>
      <c r="O618" s="48"/>
      <c r="P618" s="41" t="str">
        <f t="shared" si="9"/>
        <v>Sa, 25.</v>
      </c>
      <c r="Q618" s="42"/>
      <c r="R618" s="42"/>
      <c r="S618" s="42"/>
      <c r="T618" s="42"/>
      <c r="U618" s="42"/>
      <c r="V618" s="42"/>
      <c r="W618" s="42"/>
      <c r="X618" s="42"/>
    </row>
    <row r="619" spans="11:24" x14ac:dyDescent="0.2">
      <c r="K619" s="39"/>
      <c r="L619" s="45">
        <v>43064.916666666664</v>
      </c>
      <c r="M619" s="46">
        <v>10650.952520020001</v>
      </c>
      <c r="N619" s="47"/>
      <c r="O619" s="48"/>
      <c r="P619" s="41" t="str">
        <f t="shared" si="9"/>
        <v>Sa, 25.</v>
      </c>
      <c r="Q619" s="42"/>
      <c r="R619" s="42"/>
      <c r="S619" s="42"/>
      <c r="T619" s="42"/>
      <c r="U619" s="42"/>
      <c r="V619" s="42"/>
      <c r="W619" s="42"/>
      <c r="X619" s="42"/>
    </row>
    <row r="620" spans="11:24" x14ac:dyDescent="0.2">
      <c r="K620" s="39"/>
      <c r="L620" s="45">
        <v>43064.958333333336</v>
      </c>
      <c r="M620" s="46">
        <v>9941.593846849999</v>
      </c>
      <c r="N620" s="47"/>
      <c r="O620" s="48"/>
      <c r="P620" s="41" t="str">
        <f t="shared" si="9"/>
        <v>So, 26.</v>
      </c>
      <c r="Q620" s="42"/>
      <c r="R620" s="42"/>
      <c r="S620" s="42"/>
      <c r="T620" s="42"/>
      <c r="U620" s="42"/>
      <c r="V620" s="42"/>
      <c r="W620" s="42"/>
      <c r="X620" s="42"/>
    </row>
    <row r="621" spans="11:24" x14ac:dyDescent="0.2">
      <c r="K621" s="39"/>
      <c r="L621" s="45">
        <v>43065</v>
      </c>
      <c r="M621" s="46">
        <v>10063.345242830001</v>
      </c>
      <c r="N621" s="47"/>
      <c r="O621" s="48"/>
      <c r="P621" s="41" t="str">
        <f t="shared" si="9"/>
        <v>So, 26.</v>
      </c>
      <c r="Q621" s="42"/>
      <c r="R621" s="42"/>
      <c r="S621" s="42"/>
      <c r="T621" s="42"/>
      <c r="U621" s="42"/>
      <c r="V621" s="42"/>
      <c r="W621" s="42"/>
      <c r="X621" s="42"/>
    </row>
    <row r="622" spans="11:24" x14ac:dyDescent="0.2">
      <c r="K622" s="39"/>
      <c r="L622" s="45">
        <v>43065.041666666664</v>
      </c>
      <c r="M622" s="46">
        <v>9614.1922900199988</v>
      </c>
      <c r="N622" s="47"/>
      <c r="O622" s="48"/>
      <c r="P622" s="41" t="str">
        <f t="shared" si="9"/>
        <v>So, 26.</v>
      </c>
      <c r="Q622" s="42"/>
      <c r="R622" s="42"/>
      <c r="S622" s="42"/>
      <c r="T622" s="42"/>
      <c r="U622" s="42"/>
      <c r="V622" s="42"/>
      <c r="W622" s="42"/>
      <c r="X622" s="42"/>
    </row>
    <row r="623" spans="11:24" x14ac:dyDescent="0.2">
      <c r="K623" s="39"/>
      <c r="L623" s="45">
        <v>43065.083333333336</v>
      </c>
      <c r="M623" s="46">
        <v>9586.3156028899994</v>
      </c>
      <c r="N623" s="47"/>
      <c r="O623" s="48"/>
      <c r="P623" s="41" t="str">
        <f t="shared" si="9"/>
        <v>So, 26.</v>
      </c>
      <c r="Q623" s="42"/>
      <c r="R623" s="42"/>
      <c r="S623" s="42"/>
      <c r="T623" s="42"/>
      <c r="U623" s="42"/>
      <c r="V623" s="42"/>
      <c r="W623" s="42"/>
      <c r="X623" s="42"/>
    </row>
    <row r="624" spans="11:24" x14ac:dyDescent="0.2">
      <c r="K624" s="39"/>
      <c r="L624" s="45">
        <v>43065.125</v>
      </c>
      <c r="M624" s="46">
        <v>9938.0347804699977</v>
      </c>
      <c r="N624" s="47"/>
      <c r="O624" s="48"/>
      <c r="P624" s="41" t="str">
        <f t="shared" si="9"/>
        <v>So, 26.</v>
      </c>
      <c r="Q624" s="42"/>
      <c r="R624" s="42"/>
      <c r="S624" s="42"/>
      <c r="T624" s="42"/>
      <c r="U624" s="42"/>
      <c r="V624" s="42"/>
      <c r="W624" s="42"/>
      <c r="X624" s="42"/>
    </row>
    <row r="625" spans="11:24" x14ac:dyDescent="0.2">
      <c r="K625" s="39"/>
      <c r="L625" s="45">
        <v>43065.166666666664</v>
      </c>
      <c r="M625" s="46">
        <v>10707.308674830001</v>
      </c>
      <c r="N625" s="47"/>
      <c r="O625" s="48"/>
      <c r="P625" s="41" t="str">
        <f t="shared" si="9"/>
        <v>So, 26.</v>
      </c>
      <c r="Q625" s="42"/>
      <c r="R625" s="42"/>
      <c r="S625" s="42"/>
      <c r="T625" s="42"/>
      <c r="U625" s="42"/>
      <c r="V625" s="42"/>
      <c r="W625" s="42"/>
      <c r="X625" s="42"/>
    </row>
    <row r="626" spans="11:24" x14ac:dyDescent="0.2">
      <c r="K626" s="39"/>
      <c r="L626" s="45">
        <v>43065.208333333336</v>
      </c>
      <c r="M626" s="46">
        <v>11938.050588810001</v>
      </c>
      <c r="N626" s="47"/>
      <c r="O626" s="48"/>
      <c r="P626" s="41" t="str">
        <f t="shared" si="9"/>
        <v>So, 26.</v>
      </c>
      <c r="Q626" s="42"/>
      <c r="R626" s="42"/>
      <c r="S626" s="42"/>
      <c r="T626" s="42"/>
      <c r="U626" s="42"/>
      <c r="V626" s="42"/>
      <c r="W626" s="42"/>
      <c r="X626" s="42"/>
    </row>
    <row r="627" spans="11:24" x14ac:dyDescent="0.2">
      <c r="K627" s="39"/>
      <c r="L627" s="45">
        <v>43065.25</v>
      </c>
      <c r="M627" s="46">
        <v>12685.055735490001</v>
      </c>
      <c r="N627" s="47"/>
      <c r="O627" s="48"/>
      <c r="P627" s="41" t="str">
        <f t="shared" si="9"/>
        <v>So, 26.</v>
      </c>
      <c r="Q627" s="42"/>
      <c r="R627" s="42"/>
      <c r="S627" s="42"/>
      <c r="T627" s="42"/>
      <c r="U627" s="42"/>
      <c r="V627" s="42"/>
      <c r="W627" s="42"/>
      <c r="X627" s="42"/>
    </row>
    <row r="628" spans="11:24" x14ac:dyDescent="0.2">
      <c r="K628" s="39"/>
      <c r="L628" s="45">
        <v>43065.291666666664</v>
      </c>
      <c r="M628" s="46">
        <v>12646.26046917</v>
      </c>
      <c r="N628" s="47"/>
      <c r="O628" s="48"/>
      <c r="P628" s="41" t="str">
        <f t="shared" si="9"/>
        <v>So, 26.</v>
      </c>
      <c r="Q628" s="42"/>
      <c r="R628" s="42"/>
      <c r="S628" s="42"/>
      <c r="T628" s="42"/>
      <c r="U628" s="42"/>
      <c r="V628" s="42"/>
      <c r="W628" s="42"/>
      <c r="X628" s="42"/>
    </row>
    <row r="629" spans="11:24" x14ac:dyDescent="0.2">
      <c r="K629" s="39"/>
      <c r="L629" s="45">
        <v>43065.333333333336</v>
      </c>
      <c r="M629" s="46">
        <v>12521.06732654</v>
      </c>
      <c r="N629" s="47"/>
      <c r="O629" s="48"/>
      <c r="P629" s="41" t="str">
        <f t="shared" si="9"/>
        <v>So, 26.</v>
      </c>
      <c r="Q629" s="42"/>
      <c r="R629" s="42"/>
      <c r="S629" s="42"/>
      <c r="T629" s="42"/>
      <c r="U629" s="42"/>
      <c r="V629" s="42"/>
      <c r="W629" s="42"/>
      <c r="X629" s="42"/>
    </row>
    <row r="630" spans="11:24" x14ac:dyDescent="0.2">
      <c r="K630" s="39"/>
      <c r="L630" s="45">
        <v>43065.375</v>
      </c>
      <c r="M630" s="46">
        <v>12713.88675596</v>
      </c>
      <c r="N630" s="47"/>
      <c r="O630" s="48"/>
      <c r="P630" s="41" t="str">
        <f t="shared" si="9"/>
        <v>So, 26.</v>
      </c>
      <c r="Q630" s="42"/>
      <c r="R630" s="42"/>
      <c r="S630" s="42"/>
      <c r="T630" s="42"/>
      <c r="U630" s="42"/>
      <c r="V630" s="42"/>
      <c r="W630" s="42"/>
      <c r="X630" s="42"/>
    </row>
    <row r="631" spans="11:24" x14ac:dyDescent="0.2">
      <c r="K631" s="39"/>
      <c r="L631" s="45">
        <v>43065.416666666664</v>
      </c>
      <c r="M631" s="46">
        <v>12446.003163699999</v>
      </c>
      <c r="N631" s="47"/>
      <c r="O631" s="48"/>
      <c r="P631" s="41" t="str">
        <f t="shared" si="9"/>
        <v>So, 26.</v>
      </c>
      <c r="Q631" s="42"/>
      <c r="R631" s="42"/>
      <c r="S631" s="42"/>
      <c r="T631" s="42"/>
      <c r="U631" s="42"/>
      <c r="V631" s="42"/>
      <c r="W631" s="42"/>
      <c r="X631" s="42"/>
    </row>
    <row r="632" spans="11:24" x14ac:dyDescent="0.2">
      <c r="K632" s="39"/>
      <c r="L632" s="45">
        <v>43065.458333333336</v>
      </c>
      <c r="M632" s="46">
        <v>12210.634372390001</v>
      </c>
      <c r="N632" s="47"/>
      <c r="O632" s="48"/>
      <c r="P632" s="41" t="str">
        <f t="shared" si="9"/>
        <v>So, 26.</v>
      </c>
      <c r="Q632" s="42"/>
      <c r="R632" s="42"/>
      <c r="S632" s="42"/>
      <c r="T632" s="42"/>
      <c r="U632" s="42"/>
      <c r="V632" s="42"/>
      <c r="W632" s="42"/>
      <c r="X632" s="42"/>
    </row>
    <row r="633" spans="11:24" x14ac:dyDescent="0.2">
      <c r="K633" s="39"/>
      <c r="L633" s="45">
        <v>43065.5</v>
      </c>
      <c r="M633" s="46">
        <v>12109.42718547</v>
      </c>
      <c r="N633" s="47"/>
      <c r="O633" s="48"/>
      <c r="P633" s="41" t="str">
        <f t="shared" si="9"/>
        <v>So, 26.</v>
      </c>
      <c r="Q633" s="42"/>
      <c r="R633" s="42"/>
      <c r="S633" s="42"/>
      <c r="T633" s="42"/>
      <c r="U633" s="42"/>
      <c r="V633" s="42"/>
      <c r="W633" s="42"/>
      <c r="X633" s="42"/>
    </row>
    <row r="634" spans="11:24" x14ac:dyDescent="0.2">
      <c r="K634" s="39"/>
      <c r="L634" s="45">
        <v>43065.541666666664</v>
      </c>
      <c r="M634" s="46">
        <v>12112.118779350001</v>
      </c>
      <c r="N634" s="47"/>
      <c r="O634" s="48"/>
      <c r="P634" s="41" t="str">
        <f t="shared" si="9"/>
        <v>So, 26.</v>
      </c>
      <c r="Q634" s="42"/>
      <c r="R634" s="42"/>
      <c r="S634" s="42"/>
      <c r="T634" s="42"/>
      <c r="U634" s="42"/>
      <c r="V634" s="42"/>
      <c r="W634" s="42"/>
      <c r="X634" s="42"/>
    </row>
    <row r="635" spans="11:24" x14ac:dyDescent="0.2">
      <c r="K635" s="39"/>
      <c r="L635" s="45">
        <v>43065.583333333336</v>
      </c>
      <c r="M635" s="46">
        <v>12288.140417499999</v>
      </c>
      <c r="N635" s="47"/>
      <c r="O635" s="48"/>
      <c r="P635" s="41" t="str">
        <f t="shared" si="9"/>
        <v>So, 26.</v>
      </c>
      <c r="Q635" s="42"/>
      <c r="R635" s="42"/>
      <c r="S635" s="42"/>
      <c r="T635" s="42"/>
      <c r="U635" s="42"/>
      <c r="V635" s="42"/>
      <c r="W635" s="42"/>
      <c r="X635" s="42"/>
    </row>
    <row r="636" spans="11:24" x14ac:dyDescent="0.2">
      <c r="K636" s="39"/>
      <c r="L636" s="45">
        <v>43065.625</v>
      </c>
      <c r="M636" s="46">
        <v>12283.40526521</v>
      </c>
      <c r="N636" s="47"/>
      <c r="O636" s="48"/>
      <c r="P636" s="41" t="str">
        <f t="shared" si="9"/>
        <v>So, 26.</v>
      </c>
      <c r="Q636" s="42"/>
      <c r="R636" s="42"/>
      <c r="S636" s="42"/>
      <c r="T636" s="42"/>
      <c r="U636" s="42"/>
      <c r="V636" s="42"/>
      <c r="W636" s="42"/>
      <c r="X636" s="42"/>
    </row>
    <row r="637" spans="11:24" x14ac:dyDescent="0.2">
      <c r="K637" s="39"/>
      <c r="L637" s="45">
        <v>43065.666666666664</v>
      </c>
      <c r="M637" s="46">
        <v>12694.19945278</v>
      </c>
      <c r="N637" s="47"/>
      <c r="O637" s="48"/>
      <c r="P637" s="41" t="str">
        <f t="shared" si="9"/>
        <v>So, 26.</v>
      </c>
      <c r="Q637" s="42"/>
      <c r="R637" s="42"/>
      <c r="S637" s="42"/>
      <c r="T637" s="42"/>
      <c r="U637" s="42"/>
      <c r="V637" s="42"/>
      <c r="W637" s="42"/>
      <c r="X637" s="42"/>
    </row>
    <row r="638" spans="11:24" x14ac:dyDescent="0.2">
      <c r="K638" s="39"/>
      <c r="L638" s="45">
        <v>43065.708333333336</v>
      </c>
      <c r="M638" s="46">
        <v>13041.36226835</v>
      </c>
      <c r="N638" s="47"/>
      <c r="O638" s="48"/>
      <c r="P638" s="41" t="str">
        <f t="shared" si="9"/>
        <v>So, 26.</v>
      </c>
      <c r="Q638" s="42"/>
      <c r="R638" s="42"/>
      <c r="S638" s="42"/>
      <c r="T638" s="42"/>
      <c r="U638" s="42"/>
      <c r="V638" s="42"/>
      <c r="W638" s="42"/>
      <c r="X638" s="42"/>
    </row>
    <row r="639" spans="11:24" x14ac:dyDescent="0.2">
      <c r="K639" s="39"/>
      <c r="L639" s="45">
        <v>43065.75</v>
      </c>
      <c r="M639" s="46">
        <v>13279.872564590001</v>
      </c>
      <c r="N639" s="47"/>
      <c r="O639" s="48"/>
      <c r="P639" s="41" t="str">
        <f t="shared" si="9"/>
        <v>So, 26.</v>
      </c>
      <c r="Q639" s="42"/>
      <c r="R639" s="42"/>
      <c r="S639" s="42"/>
      <c r="T639" s="42"/>
      <c r="U639" s="42"/>
      <c r="V639" s="42"/>
      <c r="W639" s="42"/>
      <c r="X639" s="42"/>
    </row>
    <row r="640" spans="11:24" x14ac:dyDescent="0.2">
      <c r="K640" s="39"/>
      <c r="L640" s="45">
        <v>43065.791666666664</v>
      </c>
      <c r="M640" s="46">
        <v>13314.07089194</v>
      </c>
      <c r="N640" s="47"/>
      <c r="O640" s="48"/>
      <c r="P640" s="41" t="str">
        <f t="shared" si="9"/>
        <v>So, 26.</v>
      </c>
      <c r="Q640" s="42"/>
      <c r="R640" s="42"/>
      <c r="S640" s="42"/>
      <c r="T640" s="42"/>
      <c r="U640" s="42"/>
      <c r="V640" s="42"/>
      <c r="W640" s="42"/>
      <c r="X640" s="42"/>
    </row>
    <row r="641" spans="11:24" x14ac:dyDescent="0.2">
      <c r="K641" s="39"/>
      <c r="L641" s="45">
        <v>43065.833333333336</v>
      </c>
      <c r="M641" s="46">
        <v>13014.93181959</v>
      </c>
      <c r="N641" s="47"/>
      <c r="O641" s="48"/>
      <c r="P641" s="41" t="str">
        <f t="shared" si="9"/>
        <v>So, 26.</v>
      </c>
      <c r="Q641" s="42"/>
      <c r="R641" s="42"/>
      <c r="S641" s="42"/>
      <c r="T641" s="42"/>
      <c r="U641" s="42"/>
      <c r="V641" s="42"/>
      <c r="W641" s="42"/>
      <c r="X641" s="42"/>
    </row>
    <row r="642" spans="11:24" x14ac:dyDescent="0.2">
      <c r="K642" s="39"/>
      <c r="L642" s="45">
        <v>43065.875</v>
      </c>
      <c r="M642" s="46">
        <v>12402.84330364</v>
      </c>
      <c r="N642" s="47"/>
      <c r="O642" s="48"/>
      <c r="P642" s="41" t="str">
        <f t="shared" si="9"/>
        <v>So, 26.</v>
      </c>
      <c r="Q642" s="42"/>
      <c r="R642" s="42"/>
      <c r="S642" s="42"/>
      <c r="T642" s="42"/>
      <c r="U642" s="42"/>
      <c r="V642" s="42"/>
      <c r="W642" s="42"/>
      <c r="X642" s="42"/>
    </row>
    <row r="643" spans="11:24" x14ac:dyDescent="0.2">
      <c r="K643" s="39"/>
      <c r="L643" s="45">
        <v>43065.916666666664</v>
      </c>
      <c r="M643" s="46">
        <v>11496.05184378</v>
      </c>
      <c r="N643" s="47"/>
      <c r="O643" s="48"/>
      <c r="P643" s="41" t="str">
        <f t="shared" si="9"/>
        <v>So, 26.</v>
      </c>
      <c r="Q643" s="42"/>
      <c r="R643" s="42"/>
      <c r="S643" s="42"/>
      <c r="T643" s="42"/>
      <c r="U643" s="42"/>
      <c r="V643" s="42"/>
      <c r="W643" s="42"/>
      <c r="X643" s="42"/>
    </row>
    <row r="644" spans="11:24" x14ac:dyDescent="0.2">
      <c r="K644" s="39"/>
      <c r="L644" s="45">
        <v>43065.958333333336</v>
      </c>
      <c r="M644" s="46">
        <v>11168.006932570001</v>
      </c>
      <c r="N644" s="47"/>
      <c r="O644" s="48"/>
      <c r="P644" s="41" t="str">
        <f t="shared" si="9"/>
        <v>Mo, 27.</v>
      </c>
      <c r="Q644" s="42"/>
      <c r="R644" s="42"/>
      <c r="S644" s="42"/>
      <c r="T644" s="42"/>
      <c r="U644" s="42"/>
      <c r="V644" s="42"/>
      <c r="W644" s="42"/>
      <c r="X644" s="42"/>
    </row>
    <row r="645" spans="11:24" x14ac:dyDescent="0.2">
      <c r="K645" s="39"/>
      <c r="L645" s="45">
        <v>43066</v>
      </c>
      <c r="M645" s="46">
        <v>11115.90966209</v>
      </c>
      <c r="N645" s="47"/>
      <c r="O645" s="48"/>
      <c r="P645" s="41" t="str">
        <f t="shared" si="9"/>
        <v>Mo, 27.</v>
      </c>
      <c r="Q645" s="42"/>
      <c r="R645" s="42"/>
      <c r="S645" s="42"/>
      <c r="T645" s="42"/>
      <c r="U645" s="42"/>
      <c r="V645" s="42"/>
      <c r="W645" s="42"/>
      <c r="X645" s="42"/>
    </row>
    <row r="646" spans="11:24" x14ac:dyDescent="0.2">
      <c r="K646" s="39"/>
      <c r="L646" s="45">
        <v>43066.041666666664</v>
      </c>
      <c r="M646" s="46">
        <v>11539.183082</v>
      </c>
      <c r="N646" s="47"/>
      <c r="O646" s="48"/>
      <c r="P646" s="41" t="str">
        <f t="shared" si="9"/>
        <v>Mo, 27.</v>
      </c>
      <c r="Q646" s="42"/>
      <c r="R646" s="42"/>
      <c r="S646" s="42"/>
      <c r="T646" s="42"/>
      <c r="U646" s="42"/>
      <c r="V646" s="42"/>
      <c r="W646" s="42"/>
      <c r="X646" s="42"/>
    </row>
    <row r="647" spans="11:24" x14ac:dyDescent="0.2">
      <c r="K647" s="39"/>
      <c r="L647" s="45">
        <v>43066.083333333336</v>
      </c>
      <c r="M647" s="46">
        <v>12146.006424810001</v>
      </c>
      <c r="N647" s="47"/>
      <c r="O647" s="48"/>
      <c r="P647" s="41" t="str">
        <f t="shared" si="9"/>
        <v>Mo, 27.</v>
      </c>
      <c r="Q647" s="42"/>
      <c r="R647" s="42"/>
      <c r="S647" s="42"/>
      <c r="T647" s="42"/>
      <c r="U647" s="42"/>
      <c r="V647" s="42"/>
      <c r="W647" s="42"/>
      <c r="X647" s="42"/>
    </row>
    <row r="648" spans="11:24" x14ac:dyDescent="0.2">
      <c r="K648" s="39"/>
      <c r="L648" s="45">
        <v>43066.125</v>
      </c>
      <c r="M648" s="46">
        <v>12629.89313171</v>
      </c>
      <c r="N648" s="47"/>
      <c r="O648" s="48"/>
      <c r="P648" s="41" t="str">
        <f t="shared" si="9"/>
        <v>Mo, 27.</v>
      </c>
      <c r="Q648" s="42"/>
      <c r="R648" s="42"/>
      <c r="S648" s="42"/>
      <c r="T648" s="42"/>
      <c r="U648" s="42"/>
      <c r="V648" s="42"/>
      <c r="W648" s="42"/>
      <c r="X648" s="42"/>
    </row>
    <row r="649" spans="11:24" x14ac:dyDescent="0.2">
      <c r="K649" s="39"/>
      <c r="L649" s="45">
        <v>43066.166666666664</v>
      </c>
      <c r="M649" s="46">
        <v>14641.52477916</v>
      </c>
      <c r="N649" s="47"/>
      <c r="O649" s="48"/>
      <c r="P649" s="41" t="str">
        <f t="shared" si="9"/>
        <v>Mo, 27.</v>
      </c>
      <c r="Q649" s="42"/>
      <c r="R649" s="42"/>
      <c r="S649" s="42"/>
      <c r="T649" s="42"/>
      <c r="U649" s="42"/>
      <c r="V649" s="42"/>
      <c r="W649" s="42"/>
      <c r="X649" s="42"/>
    </row>
    <row r="650" spans="11:24" x14ac:dyDescent="0.2">
      <c r="K650" s="39"/>
      <c r="L650" s="45">
        <v>43066.208333333336</v>
      </c>
      <c r="M650" s="46">
        <v>17428.19159848</v>
      </c>
      <c r="N650" s="47"/>
      <c r="O650" s="48"/>
      <c r="P650" s="41" t="str">
        <f t="shared" si="9"/>
        <v>Mo, 27.</v>
      </c>
      <c r="Q650" s="42"/>
      <c r="R650" s="42"/>
      <c r="S650" s="42"/>
      <c r="T650" s="42"/>
      <c r="U650" s="42"/>
      <c r="V650" s="42"/>
      <c r="W650" s="42"/>
      <c r="X650" s="42"/>
    </row>
    <row r="651" spans="11:24" x14ac:dyDescent="0.2">
      <c r="K651" s="39"/>
      <c r="L651" s="45">
        <v>43066.25</v>
      </c>
      <c r="M651" s="46">
        <v>19707.012383500001</v>
      </c>
      <c r="N651" s="47"/>
      <c r="O651" s="48"/>
      <c r="P651" s="41" t="str">
        <f t="shared" si="9"/>
        <v>Mo, 27.</v>
      </c>
      <c r="Q651" s="42"/>
      <c r="R651" s="42"/>
      <c r="S651" s="42"/>
      <c r="T651" s="42"/>
      <c r="U651" s="42"/>
      <c r="V651" s="42"/>
      <c r="W651" s="42"/>
      <c r="X651" s="42"/>
    </row>
    <row r="652" spans="11:24" x14ac:dyDescent="0.2">
      <c r="K652" s="39"/>
      <c r="L652" s="45">
        <v>43066.291666666664</v>
      </c>
      <c r="M652" s="46">
        <v>19960.992867430003</v>
      </c>
      <c r="N652" s="47"/>
      <c r="O652" s="48"/>
      <c r="P652" s="41" t="str">
        <f t="shared" si="9"/>
        <v>Mo, 27.</v>
      </c>
      <c r="Q652" s="42"/>
      <c r="R652" s="42"/>
      <c r="S652" s="42"/>
      <c r="T652" s="42"/>
      <c r="U652" s="42"/>
      <c r="V652" s="42"/>
      <c r="W652" s="42"/>
      <c r="X652" s="42"/>
    </row>
    <row r="653" spans="11:24" x14ac:dyDescent="0.2">
      <c r="K653" s="39"/>
      <c r="L653" s="45">
        <v>43066.333333333336</v>
      </c>
      <c r="M653" s="46">
        <v>19850.17318758</v>
      </c>
      <c r="N653" s="47"/>
      <c r="O653" s="48"/>
      <c r="P653" s="41" t="str">
        <f t="shared" si="9"/>
        <v>Mo, 27.</v>
      </c>
      <c r="Q653" s="42"/>
      <c r="R653" s="42"/>
      <c r="S653" s="42"/>
      <c r="T653" s="42"/>
      <c r="U653" s="42"/>
      <c r="V653" s="42"/>
      <c r="W653" s="42"/>
      <c r="X653" s="42"/>
    </row>
    <row r="654" spans="11:24" x14ac:dyDescent="0.2">
      <c r="K654" s="39"/>
      <c r="L654" s="45">
        <v>43066.375</v>
      </c>
      <c r="M654" s="46">
        <v>19770.80220667</v>
      </c>
      <c r="N654" s="47"/>
      <c r="O654" s="48"/>
      <c r="P654" s="41" t="str">
        <f t="shared" si="9"/>
        <v>Mo, 27.</v>
      </c>
      <c r="Q654" s="42"/>
      <c r="R654" s="42"/>
      <c r="S654" s="42"/>
      <c r="T654" s="42"/>
      <c r="U654" s="42"/>
      <c r="V654" s="42"/>
      <c r="W654" s="42"/>
      <c r="X654" s="42"/>
    </row>
    <row r="655" spans="11:24" x14ac:dyDescent="0.2">
      <c r="K655" s="39"/>
      <c r="L655" s="45">
        <v>43066.416666666664</v>
      </c>
      <c r="M655" s="46">
        <v>19109.861798710001</v>
      </c>
      <c r="N655" s="47"/>
      <c r="O655" s="48"/>
      <c r="P655" s="41" t="str">
        <f t="shared" si="9"/>
        <v>Mo, 27.</v>
      </c>
      <c r="Q655" s="42"/>
      <c r="R655" s="42"/>
      <c r="S655" s="42"/>
      <c r="T655" s="42"/>
      <c r="U655" s="42"/>
      <c r="V655" s="42"/>
      <c r="W655" s="42"/>
      <c r="X655" s="42"/>
    </row>
    <row r="656" spans="11:24" x14ac:dyDescent="0.2">
      <c r="K656" s="39"/>
      <c r="L656" s="45">
        <v>43066.458333333336</v>
      </c>
      <c r="M656" s="46">
        <v>19089.03814153</v>
      </c>
      <c r="N656" s="47"/>
      <c r="O656" s="48"/>
      <c r="P656" s="41" t="str">
        <f t="shared" si="9"/>
        <v>Mo, 27.</v>
      </c>
      <c r="Q656" s="42"/>
      <c r="R656" s="42"/>
      <c r="S656" s="42"/>
      <c r="T656" s="42"/>
      <c r="U656" s="42"/>
      <c r="V656" s="42"/>
      <c r="W656" s="42"/>
      <c r="X656" s="42"/>
    </row>
    <row r="657" spans="11:24" x14ac:dyDescent="0.2">
      <c r="K657" s="39"/>
      <c r="L657" s="45">
        <v>43066.5</v>
      </c>
      <c r="M657" s="46">
        <v>18644.242517610001</v>
      </c>
      <c r="N657" s="47"/>
      <c r="O657" s="48"/>
      <c r="P657" s="41" t="str">
        <f t="shared" si="9"/>
        <v>Mo, 27.</v>
      </c>
      <c r="Q657" s="42"/>
      <c r="R657" s="42"/>
      <c r="S657" s="42"/>
      <c r="T657" s="42"/>
      <c r="U657" s="42"/>
      <c r="V657" s="42"/>
      <c r="W657" s="42"/>
      <c r="X657" s="42"/>
    </row>
    <row r="658" spans="11:24" x14ac:dyDescent="0.2">
      <c r="K658" s="39"/>
      <c r="L658" s="45">
        <v>43066.541666666664</v>
      </c>
      <c r="M658" s="46">
        <v>18222.776241980002</v>
      </c>
      <c r="N658" s="47"/>
      <c r="O658" s="48"/>
      <c r="P658" s="41" t="str">
        <f t="shared" si="9"/>
        <v>Mo, 27.</v>
      </c>
      <c r="Q658" s="42"/>
      <c r="R658" s="42"/>
      <c r="S658" s="42"/>
      <c r="T658" s="42"/>
      <c r="U658" s="42"/>
      <c r="V658" s="42"/>
      <c r="W658" s="42"/>
      <c r="X658" s="42"/>
    </row>
    <row r="659" spans="11:24" x14ac:dyDescent="0.2">
      <c r="K659" s="39"/>
      <c r="L659" s="45">
        <v>43066.583333333336</v>
      </c>
      <c r="M659" s="46">
        <v>18775.33775364</v>
      </c>
      <c r="N659" s="47"/>
      <c r="O659" s="48"/>
      <c r="P659" s="41" t="str">
        <f t="shared" si="9"/>
        <v>Mo, 27.</v>
      </c>
      <c r="Q659" s="42"/>
      <c r="R659" s="42"/>
      <c r="S659" s="42"/>
      <c r="T659" s="42"/>
      <c r="U659" s="42"/>
      <c r="V659" s="42"/>
      <c r="W659" s="42"/>
      <c r="X659" s="42"/>
    </row>
    <row r="660" spans="11:24" x14ac:dyDescent="0.2">
      <c r="K660" s="39"/>
      <c r="L660" s="45">
        <v>43066.625</v>
      </c>
      <c r="M660" s="46">
        <v>19211.18307395</v>
      </c>
      <c r="N660" s="47"/>
      <c r="O660" s="48"/>
      <c r="P660" s="41" t="str">
        <f t="shared" si="9"/>
        <v>Mo, 27.</v>
      </c>
      <c r="Q660" s="42"/>
      <c r="R660" s="42"/>
      <c r="S660" s="42"/>
      <c r="T660" s="42"/>
      <c r="U660" s="42"/>
      <c r="V660" s="42"/>
      <c r="W660" s="42"/>
      <c r="X660" s="42"/>
    </row>
    <row r="661" spans="11:24" x14ac:dyDescent="0.2">
      <c r="K661" s="39"/>
      <c r="L661" s="45">
        <v>43066.666666666664</v>
      </c>
      <c r="M661" s="46">
        <v>19564.141831910001</v>
      </c>
      <c r="N661" s="47"/>
      <c r="O661" s="48"/>
      <c r="P661" s="41" t="str">
        <f t="shared" si="9"/>
        <v>Mo, 27.</v>
      </c>
      <c r="Q661" s="42"/>
      <c r="R661" s="42"/>
      <c r="S661" s="42"/>
      <c r="T661" s="42"/>
      <c r="U661" s="42"/>
      <c r="V661" s="42"/>
      <c r="W661" s="42"/>
      <c r="X661" s="42"/>
    </row>
    <row r="662" spans="11:24" x14ac:dyDescent="0.2">
      <c r="K662" s="39"/>
      <c r="L662" s="45">
        <v>43066.708333333336</v>
      </c>
      <c r="M662" s="46">
        <v>19929.68626183</v>
      </c>
      <c r="N662" s="47"/>
      <c r="O662" s="48"/>
      <c r="P662" s="41" t="str">
        <f t="shared" si="9"/>
        <v>Mo, 27.</v>
      </c>
      <c r="Q662" s="42"/>
      <c r="R662" s="42"/>
      <c r="S662" s="42"/>
      <c r="T662" s="42"/>
      <c r="U662" s="42"/>
      <c r="V662" s="42"/>
      <c r="W662" s="42"/>
      <c r="X662" s="42"/>
    </row>
    <row r="663" spans="11:24" x14ac:dyDescent="0.2">
      <c r="K663" s="39"/>
      <c r="L663" s="45">
        <v>43066.75</v>
      </c>
      <c r="M663" s="46">
        <v>19550.005936400001</v>
      </c>
      <c r="N663" s="47"/>
      <c r="O663" s="48"/>
      <c r="P663" s="41" t="str">
        <f t="shared" si="9"/>
        <v>Mo, 27.</v>
      </c>
      <c r="Q663" s="42"/>
      <c r="R663" s="42"/>
      <c r="S663" s="42"/>
      <c r="T663" s="42"/>
      <c r="U663" s="42"/>
      <c r="V663" s="42"/>
      <c r="W663" s="42"/>
      <c r="X663" s="42"/>
    </row>
    <row r="664" spans="11:24" x14ac:dyDescent="0.2">
      <c r="K664" s="39"/>
      <c r="L664" s="45">
        <v>43066.791666666664</v>
      </c>
      <c r="M664" s="46">
        <v>19280.663779129998</v>
      </c>
      <c r="N664" s="47"/>
      <c r="O664" s="48"/>
      <c r="P664" s="41" t="str">
        <f t="shared" si="9"/>
        <v>Mo, 27.</v>
      </c>
      <c r="Q664" s="42"/>
      <c r="R664" s="42"/>
      <c r="S664" s="42"/>
      <c r="T664" s="42"/>
      <c r="U664" s="42"/>
      <c r="V664" s="42"/>
      <c r="W664" s="42"/>
      <c r="X664" s="42"/>
    </row>
    <row r="665" spans="11:24" x14ac:dyDescent="0.2">
      <c r="K665" s="39"/>
      <c r="L665" s="45">
        <v>43066.833333333336</v>
      </c>
      <c r="M665" s="46">
        <v>18291.64759465</v>
      </c>
      <c r="N665" s="47"/>
      <c r="O665" s="48"/>
      <c r="P665" s="41" t="str">
        <f t="shared" si="9"/>
        <v>Mo, 27.</v>
      </c>
      <c r="Q665" s="42"/>
      <c r="R665" s="42"/>
      <c r="S665" s="42"/>
      <c r="T665" s="42"/>
      <c r="U665" s="42"/>
      <c r="V665" s="42"/>
      <c r="W665" s="42"/>
      <c r="X665" s="42"/>
    </row>
    <row r="666" spans="11:24" x14ac:dyDescent="0.2">
      <c r="K666" s="39"/>
      <c r="L666" s="45">
        <v>43066.875</v>
      </c>
      <c r="M666" s="46">
        <v>16671.774901550001</v>
      </c>
      <c r="N666" s="47"/>
      <c r="O666" s="48"/>
      <c r="P666" s="41" t="str">
        <f t="shared" si="9"/>
        <v>Mo, 27.</v>
      </c>
      <c r="Q666" s="42"/>
      <c r="R666" s="42"/>
      <c r="S666" s="42"/>
      <c r="T666" s="42"/>
      <c r="U666" s="42"/>
      <c r="V666" s="42"/>
      <c r="W666" s="42"/>
      <c r="X666" s="42"/>
    </row>
    <row r="667" spans="11:24" x14ac:dyDescent="0.2">
      <c r="K667" s="39"/>
      <c r="L667" s="45">
        <v>43066.916666666664</v>
      </c>
      <c r="M667" s="46">
        <v>14719.03692568</v>
      </c>
      <c r="N667" s="47"/>
      <c r="O667" s="48"/>
      <c r="P667" s="41" t="str">
        <f t="shared" ref="P667:P730" si="10">+TEXT(L668,"TTT, TT.")</f>
        <v>Mo, 27.</v>
      </c>
      <c r="Q667" s="42"/>
      <c r="R667" s="42"/>
      <c r="S667" s="42"/>
      <c r="T667" s="42"/>
      <c r="U667" s="42"/>
      <c r="V667" s="42"/>
      <c r="W667" s="42"/>
      <c r="X667" s="42"/>
    </row>
    <row r="668" spans="11:24" x14ac:dyDescent="0.2">
      <c r="K668" s="39"/>
      <c r="L668" s="45">
        <v>43066.958333333336</v>
      </c>
      <c r="M668" s="46">
        <v>13877.15188012</v>
      </c>
      <c r="N668" s="47"/>
      <c r="O668" s="48"/>
      <c r="P668" s="41" t="str">
        <f t="shared" si="10"/>
        <v>Di, 28.</v>
      </c>
      <c r="Q668" s="42"/>
      <c r="R668" s="42"/>
      <c r="S668" s="42"/>
      <c r="T668" s="42"/>
      <c r="U668" s="42"/>
      <c r="V668" s="42"/>
      <c r="W668" s="42"/>
      <c r="X668" s="42"/>
    </row>
    <row r="669" spans="11:24" x14ac:dyDescent="0.2">
      <c r="K669" s="39"/>
      <c r="L669" s="45">
        <v>43067</v>
      </c>
      <c r="M669" s="46">
        <v>13921.866246290001</v>
      </c>
      <c r="N669" s="47"/>
      <c r="O669" s="48"/>
      <c r="P669" s="41" t="str">
        <f t="shared" si="10"/>
        <v>Di, 28.</v>
      </c>
      <c r="Q669" s="42"/>
      <c r="R669" s="42"/>
      <c r="S669" s="42"/>
      <c r="T669" s="42"/>
      <c r="U669" s="42"/>
      <c r="V669" s="42"/>
      <c r="W669" s="42"/>
      <c r="X669" s="42"/>
    </row>
    <row r="670" spans="11:24" x14ac:dyDescent="0.2">
      <c r="K670" s="39"/>
      <c r="L670" s="45">
        <v>43067.041666666664</v>
      </c>
      <c r="M670" s="46">
        <v>14161.14085724</v>
      </c>
      <c r="N670" s="47"/>
      <c r="O670" s="48"/>
      <c r="P670" s="41" t="str">
        <f t="shared" si="10"/>
        <v>Di, 28.</v>
      </c>
      <c r="Q670" s="42"/>
      <c r="R670" s="42"/>
      <c r="S670" s="42"/>
      <c r="T670" s="42"/>
      <c r="U670" s="42"/>
      <c r="V670" s="42"/>
      <c r="W670" s="42"/>
      <c r="X670" s="42"/>
    </row>
    <row r="671" spans="11:24" x14ac:dyDescent="0.2">
      <c r="K671" s="39"/>
      <c r="L671" s="45">
        <v>43067.083333333336</v>
      </c>
      <c r="M671" s="46">
        <v>14250.413523609999</v>
      </c>
      <c r="N671" s="47"/>
      <c r="O671" s="48"/>
      <c r="P671" s="41" t="str">
        <f t="shared" si="10"/>
        <v>Di, 28.</v>
      </c>
      <c r="Q671" s="42"/>
      <c r="R671" s="42"/>
      <c r="S671" s="42"/>
      <c r="T671" s="42"/>
      <c r="U671" s="42"/>
      <c r="V671" s="42"/>
      <c r="W671" s="42"/>
      <c r="X671" s="42"/>
    </row>
    <row r="672" spans="11:24" x14ac:dyDescent="0.2">
      <c r="K672" s="39"/>
      <c r="L672" s="45">
        <v>43067.125</v>
      </c>
      <c r="M672" s="46">
        <v>14629.73742379</v>
      </c>
      <c r="N672" s="47"/>
      <c r="O672" s="48"/>
      <c r="P672" s="41" t="str">
        <f t="shared" si="10"/>
        <v>Di, 28.</v>
      </c>
      <c r="Q672" s="42"/>
      <c r="R672" s="42"/>
      <c r="S672" s="42"/>
      <c r="T672" s="42"/>
      <c r="U672" s="42"/>
      <c r="V672" s="42"/>
      <c r="W672" s="42"/>
      <c r="X672" s="42"/>
    </row>
    <row r="673" spans="11:24" x14ac:dyDescent="0.2">
      <c r="K673" s="39"/>
      <c r="L673" s="45">
        <v>43067.166666666664</v>
      </c>
      <c r="M673" s="46">
        <v>16145.590595969999</v>
      </c>
      <c r="N673" s="47"/>
      <c r="O673" s="48"/>
      <c r="P673" s="41" t="str">
        <f t="shared" si="10"/>
        <v>Di, 28.</v>
      </c>
      <c r="Q673" s="42"/>
      <c r="R673" s="42"/>
      <c r="S673" s="42"/>
      <c r="T673" s="42"/>
      <c r="U673" s="42"/>
      <c r="V673" s="42"/>
      <c r="W673" s="42"/>
      <c r="X673" s="42"/>
    </row>
    <row r="674" spans="11:24" x14ac:dyDescent="0.2">
      <c r="K674" s="39"/>
      <c r="L674" s="45">
        <v>43067.208333333336</v>
      </c>
      <c r="M674" s="46">
        <v>18407.999558680003</v>
      </c>
      <c r="N674" s="47"/>
      <c r="O674" s="48"/>
      <c r="P674" s="41" t="str">
        <f t="shared" si="10"/>
        <v>Di, 28.</v>
      </c>
      <c r="Q674" s="42"/>
      <c r="R674" s="42"/>
      <c r="S674" s="42"/>
      <c r="T674" s="42"/>
      <c r="U674" s="42"/>
      <c r="V674" s="42"/>
      <c r="W674" s="42"/>
      <c r="X674" s="42"/>
    </row>
    <row r="675" spans="11:24" x14ac:dyDescent="0.2">
      <c r="K675" s="39"/>
      <c r="L675" s="45">
        <v>43067.25</v>
      </c>
      <c r="M675" s="46">
        <v>21193.079224569999</v>
      </c>
      <c r="N675" s="47"/>
      <c r="O675" s="48"/>
      <c r="P675" s="41" t="str">
        <f t="shared" si="10"/>
        <v>Di, 28.</v>
      </c>
      <c r="Q675" s="42"/>
      <c r="R675" s="42"/>
      <c r="S675" s="42"/>
      <c r="T675" s="42"/>
      <c r="U675" s="42"/>
      <c r="V675" s="42"/>
      <c r="W675" s="42"/>
      <c r="X675" s="42"/>
    </row>
    <row r="676" spans="11:24" x14ac:dyDescent="0.2">
      <c r="K676" s="39"/>
      <c r="L676" s="45">
        <v>43067.291666666664</v>
      </c>
      <c r="M676" s="46">
        <v>21972.408983230001</v>
      </c>
      <c r="N676" s="47"/>
      <c r="O676" s="48"/>
      <c r="P676" s="41" t="str">
        <f t="shared" si="10"/>
        <v>Di, 28.</v>
      </c>
      <c r="Q676" s="42"/>
      <c r="R676" s="42"/>
      <c r="S676" s="42"/>
      <c r="T676" s="42"/>
      <c r="U676" s="42"/>
      <c r="V676" s="42"/>
      <c r="W676" s="42"/>
      <c r="X676" s="42"/>
    </row>
    <row r="677" spans="11:24" x14ac:dyDescent="0.2">
      <c r="K677" s="39"/>
      <c r="L677" s="45">
        <v>43067.333333333336</v>
      </c>
      <c r="M677" s="46">
        <v>21926.781288459995</v>
      </c>
      <c r="N677" s="47"/>
      <c r="O677" s="48"/>
      <c r="P677" s="41" t="str">
        <f t="shared" si="10"/>
        <v>Di, 28.</v>
      </c>
      <c r="Q677" s="42"/>
      <c r="R677" s="42"/>
      <c r="S677" s="42"/>
      <c r="T677" s="42"/>
      <c r="U677" s="42"/>
      <c r="V677" s="42"/>
      <c r="W677" s="42"/>
      <c r="X677" s="42"/>
    </row>
    <row r="678" spans="11:24" x14ac:dyDescent="0.2">
      <c r="K678" s="39"/>
      <c r="L678" s="45">
        <v>43067.375</v>
      </c>
      <c r="M678" s="46">
        <v>21545.37462984</v>
      </c>
      <c r="N678" s="47"/>
      <c r="O678" s="48"/>
      <c r="P678" s="41" t="str">
        <f t="shared" si="10"/>
        <v>Di, 28.</v>
      </c>
      <c r="Q678" s="42"/>
      <c r="R678" s="42"/>
      <c r="S678" s="42"/>
      <c r="T678" s="42"/>
      <c r="U678" s="42"/>
      <c r="V678" s="42"/>
      <c r="W678" s="42"/>
      <c r="X678" s="42"/>
    </row>
    <row r="679" spans="11:24" x14ac:dyDescent="0.2">
      <c r="K679" s="39"/>
      <c r="L679" s="45">
        <v>43067.416666666664</v>
      </c>
      <c r="M679" s="46">
        <v>20925.298919500001</v>
      </c>
      <c r="N679" s="47"/>
      <c r="O679" s="48"/>
      <c r="P679" s="41" t="str">
        <f t="shared" si="10"/>
        <v>Di, 28.</v>
      </c>
      <c r="Q679" s="42"/>
      <c r="R679" s="42"/>
      <c r="S679" s="42"/>
      <c r="T679" s="42"/>
      <c r="U679" s="42"/>
      <c r="V679" s="42"/>
      <c r="W679" s="42"/>
      <c r="X679" s="42"/>
    </row>
    <row r="680" spans="11:24" x14ac:dyDescent="0.2">
      <c r="K680" s="39"/>
      <c r="L680" s="45">
        <v>43067.458333333336</v>
      </c>
      <c r="M680" s="46">
        <v>20473.611453940001</v>
      </c>
      <c r="N680" s="47"/>
      <c r="O680" s="48"/>
      <c r="P680" s="41" t="str">
        <f t="shared" si="10"/>
        <v>Di, 28.</v>
      </c>
      <c r="Q680" s="42"/>
      <c r="R680" s="42"/>
      <c r="S680" s="42"/>
      <c r="T680" s="42"/>
      <c r="U680" s="42"/>
      <c r="V680" s="42"/>
      <c r="W680" s="42"/>
      <c r="X680" s="42"/>
    </row>
    <row r="681" spans="11:24" x14ac:dyDescent="0.2">
      <c r="K681" s="39"/>
      <c r="L681" s="45">
        <v>43067.5</v>
      </c>
      <c r="M681" s="46">
        <v>20217.267976210002</v>
      </c>
      <c r="N681" s="47"/>
      <c r="O681" s="48"/>
      <c r="P681" s="41" t="str">
        <f t="shared" si="10"/>
        <v>Di, 28.</v>
      </c>
      <c r="Q681" s="42"/>
      <c r="R681" s="42"/>
      <c r="S681" s="42"/>
      <c r="T681" s="42"/>
      <c r="U681" s="42"/>
      <c r="V681" s="42"/>
      <c r="W681" s="42"/>
      <c r="X681" s="42"/>
    </row>
    <row r="682" spans="11:24" x14ac:dyDescent="0.2">
      <c r="K682" s="39"/>
      <c r="L682" s="45">
        <v>43067.541666666664</v>
      </c>
      <c r="M682" s="46">
        <v>20027.549552109998</v>
      </c>
      <c r="N682" s="47"/>
      <c r="O682" s="48"/>
      <c r="P682" s="41" t="str">
        <f t="shared" si="10"/>
        <v>Di, 28.</v>
      </c>
      <c r="Q682" s="42"/>
      <c r="R682" s="42"/>
      <c r="S682" s="42"/>
      <c r="T682" s="42"/>
      <c r="U682" s="42"/>
      <c r="V682" s="42"/>
      <c r="W682" s="42"/>
      <c r="X682" s="42"/>
    </row>
    <row r="683" spans="11:24" x14ac:dyDescent="0.2">
      <c r="K683" s="39"/>
      <c r="L683" s="45">
        <v>43067.583333333336</v>
      </c>
      <c r="M683" s="46">
        <v>19901.287661819999</v>
      </c>
      <c r="N683" s="47"/>
      <c r="O683" s="48"/>
      <c r="P683" s="41" t="str">
        <f t="shared" si="10"/>
        <v>Di, 28.</v>
      </c>
      <c r="Q683" s="42"/>
      <c r="R683" s="42"/>
      <c r="S683" s="42"/>
      <c r="T683" s="42"/>
      <c r="U683" s="42"/>
      <c r="V683" s="42"/>
      <c r="W683" s="42"/>
      <c r="X683" s="42"/>
    </row>
    <row r="684" spans="11:24" x14ac:dyDescent="0.2">
      <c r="K684" s="39"/>
      <c r="L684" s="45">
        <v>43067.625</v>
      </c>
      <c r="M684" s="46">
        <v>19288.744753999999</v>
      </c>
      <c r="N684" s="47"/>
      <c r="O684" s="48"/>
      <c r="P684" s="41" t="str">
        <f t="shared" si="10"/>
        <v>Di, 28.</v>
      </c>
      <c r="Q684" s="42"/>
      <c r="R684" s="42"/>
      <c r="S684" s="42"/>
      <c r="T684" s="42"/>
      <c r="U684" s="42"/>
      <c r="V684" s="42"/>
      <c r="W684" s="42"/>
      <c r="X684" s="42"/>
    </row>
    <row r="685" spans="11:24" x14ac:dyDescent="0.2">
      <c r="K685" s="39"/>
      <c r="L685" s="45">
        <v>43067.666666666664</v>
      </c>
      <c r="M685" s="46">
        <v>18810.028843600001</v>
      </c>
      <c r="N685" s="47"/>
      <c r="O685" s="48"/>
      <c r="P685" s="41" t="str">
        <f t="shared" si="10"/>
        <v>Di, 28.</v>
      </c>
      <c r="Q685" s="42"/>
      <c r="R685" s="42"/>
      <c r="S685" s="42"/>
      <c r="T685" s="42"/>
      <c r="U685" s="42"/>
      <c r="V685" s="42"/>
      <c r="W685" s="42"/>
      <c r="X685" s="42"/>
    </row>
    <row r="686" spans="11:24" x14ac:dyDescent="0.2">
      <c r="K686" s="39"/>
      <c r="L686" s="45">
        <v>43067.708333333336</v>
      </c>
      <c r="M686" s="46">
        <v>18514.89661113</v>
      </c>
      <c r="N686" s="47"/>
      <c r="O686" s="48"/>
      <c r="P686" s="41" t="str">
        <f t="shared" si="10"/>
        <v>Di, 28.</v>
      </c>
      <c r="Q686" s="42"/>
      <c r="R686" s="42"/>
      <c r="S686" s="42"/>
      <c r="T686" s="42"/>
      <c r="U686" s="42"/>
      <c r="V686" s="42"/>
      <c r="W686" s="42"/>
      <c r="X686" s="42"/>
    </row>
    <row r="687" spans="11:24" x14ac:dyDescent="0.2">
      <c r="K687" s="39"/>
      <c r="L687" s="45">
        <v>43067.75</v>
      </c>
      <c r="M687" s="46">
        <v>17970.279948709998</v>
      </c>
      <c r="N687" s="47"/>
      <c r="O687" s="48"/>
      <c r="P687" s="41" t="str">
        <f t="shared" si="10"/>
        <v>Di, 28.</v>
      </c>
      <c r="Q687" s="42"/>
      <c r="R687" s="42"/>
      <c r="S687" s="42"/>
      <c r="T687" s="42"/>
      <c r="U687" s="42"/>
      <c r="V687" s="42"/>
      <c r="W687" s="42"/>
      <c r="X687" s="42"/>
    </row>
    <row r="688" spans="11:24" x14ac:dyDescent="0.2">
      <c r="K688" s="39"/>
      <c r="L688" s="45">
        <v>43067.791666666664</v>
      </c>
      <c r="M688" s="46">
        <v>17709.073445440001</v>
      </c>
      <c r="N688" s="47"/>
      <c r="O688" s="48"/>
      <c r="P688" s="41" t="str">
        <f t="shared" si="10"/>
        <v>Di, 28.</v>
      </c>
      <c r="Q688" s="42"/>
      <c r="R688" s="42"/>
      <c r="S688" s="42"/>
      <c r="T688" s="42"/>
      <c r="U688" s="42"/>
      <c r="V688" s="42"/>
      <c r="W688" s="42"/>
      <c r="X688" s="42"/>
    </row>
    <row r="689" spans="11:24" x14ac:dyDescent="0.2">
      <c r="K689" s="39"/>
      <c r="L689" s="45">
        <v>43067.833333333336</v>
      </c>
      <c r="M689" s="46">
        <v>16895.732178009999</v>
      </c>
      <c r="N689" s="47"/>
      <c r="O689" s="48"/>
      <c r="P689" s="41" t="str">
        <f t="shared" si="10"/>
        <v>Di, 28.</v>
      </c>
      <c r="Q689" s="42"/>
      <c r="R689" s="42"/>
      <c r="S689" s="42"/>
      <c r="T689" s="42"/>
      <c r="U689" s="42"/>
      <c r="V689" s="42"/>
      <c r="W689" s="42"/>
      <c r="X689" s="42"/>
    </row>
    <row r="690" spans="11:24" x14ac:dyDescent="0.2">
      <c r="K690" s="39"/>
      <c r="L690" s="45">
        <v>43067.875</v>
      </c>
      <c r="M690" s="46">
        <v>15680.7422319</v>
      </c>
      <c r="N690" s="47"/>
      <c r="O690" s="48"/>
      <c r="P690" s="41" t="str">
        <f t="shared" si="10"/>
        <v>Di, 28.</v>
      </c>
      <c r="Q690" s="42"/>
      <c r="R690" s="42"/>
      <c r="S690" s="42"/>
      <c r="T690" s="42"/>
      <c r="U690" s="42"/>
      <c r="V690" s="42"/>
      <c r="W690" s="42"/>
      <c r="X690" s="42"/>
    </row>
    <row r="691" spans="11:24" x14ac:dyDescent="0.2">
      <c r="K691" s="39"/>
      <c r="L691" s="45">
        <v>43067.916666666664</v>
      </c>
      <c r="M691" s="46">
        <v>14357.39322747</v>
      </c>
      <c r="N691" s="47"/>
      <c r="O691" s="48"/>
      <c r="P691" s="41" t="str">
        <f t="shared" si="10"/>
        <v>Di, 28.</v>
      </c>
      <c r="Q691" s="42"/>
      <c r="R691" s="42"/>
      <c r="S691" s="42"/>
      <c r="T691" s="42"/>
      <c r="U691" s="42"/>
      <c r="V691" s="42"/>
      <c r="W691" s="42"/>
      <c r="X691" s="42"/>
    </row>
    <row r="692" spans="11:24" x14ac:dyDescent="0.2">
      <c r="K692" s="39"/>
      <c r="L692" s="45">
        <v>43067.958333333336</v>
      </c>
      <c r="M692" s="46">
        <v>14016.813928179999</v>
      </c>
      <c r="N692" s="47"/>
      <c r="O692" s="48"/>
      <c r="P692" s="41" t="str">
        <f t="shared" si="10"/>
        <v>Mi, 29.</v>
      </c>
      <c r="Q692" s="42"/>
      <c r="R692" s="42"/>
      <c r="S692" s="42"/>
      <c r="T692" s="42"/>
      <c r="U692" s="42"/>
      <c r="V692" s="42"/>
      <c r="W692" s="42"/>
      <c r="X692" s="42"/>
    </row>
    <row r="693" spans="11:24" x14ac:dyDescent="0.2">
      <c r="K693" s="39"/>
      <c r="L693" s="45">
        <v>43068</v>
      </c>
      <c r="M693" s="46">
        <v>13410.395345629999</v>
      </c>
      <c r="N693" s="47"/>
      <c r="O693" s="48"/>
      <c r="P693" s="41" t="str">
        <f t="shared" si="10"/>
        <v>Mi, 29.</v>
      </c>
      <c r="Q693" s="42"/>
      <c r="R693" s="42"/>
      <c r="S693" s="42"/>
      <c r="T693" s="42"/>
      <c r="U693" s="42"/>
      <c r="V693" s="42"/>
      <c r="W693" s="42"/>
      <c r="X693" s="42"/>
    </row>
    <row r="694" spans="11:24" x14ac:dyDescent="0.2">
      <c r="K694" s="39"/>
      <c r="L694" s="45">
        <v>43068.041666666664</v>
      </c>
      <c r="M694" s="46">
        <v>13222.711150340001</v>
      </c>
      <c r="N694" s="47"/>
      <c r="O694" s="48"/>
      <c r="P694" s="41" t="str">
        <f t="shared" si="10"/>
        <v>Mi, 29.</v>
      </c>
      <c r="Q694" s="42"/>
      <c r="R694" s="42"/>
      <c r="S694" s="42"/>
      <c r="T694" s="42"/>
      <c r="U694" s="42"/>
      <c r="V694" s="42"/>
      <c r="W694" s="42"/>
      <c r="X694" s="42"/>
    </row>
    <row r="695" spans="11:24" x14ac:dyDescent="0.2">
      <c r="K695" s="39"/>
      <c r="L695" s="45">
        <v>43068.083333333336</v>
      </c>
      <c r="M695" s="46">
        <v>13336.39277137</v>
      </c>
      <c r="N695" s="47"/>
      <c r="O695" s="48"/>
      <c r="P695" s="41" t="str">
        <f t="shared" si="10"/>
        <v>Mi, 29.</v>
      </c>
      <c r="Q695" s="42"/>
      <c r="R695" s="42"/>
      <c r="S695" s="42"/>
      <c r="T695" s="42"/>
      <c r="U695" s="42"/>
      <c r="V695" s="42"/>
      <c r="W695" s="42"/>
      <c r="X695" s="42"/>
    </row>
    <row r="696" spans="11:24" x14ac:dyDescent="0.2">
      <c r="K696" s="39"/>
      <c r="L696" s="45">
        <v>43068.125</v>
      </c>
      <c r="M696" s="46">
        <v>13662.994065700001</v>
      </c>
      <c r="N696" s="47"/>
      <c r="O696" s="48"/>
      <c r="P696" s="41" t="str">
        <f t="shared" si="10"/>
        <v>Mi, 29.</v>
      </c>
      <c r="Q696" s="42"/>
      <c r="R696" s="42"/>
      <c r="S696" s="42"/>
      <c r="T696" s="42"/>
      <c r="U696" s="42"/>
      <c r="V696" s="42"/>
      <c r="W696" s="42"/>
      <c r="X696" s="42"/>
    </row>
    <row r="697" spans="11:24" x14ac:dyDescent="0.2">
      <c r="K697" s="39"/>
      <c r="L697" s="45">
        <v>43068.166666666664</v>
      </c>
      <c r="M697" s="46">
        <v>14700.32151639</v>
      </c>
      <c r="N697" s="47"/>
      <c r="O697" s="48"/>
      <c r="P697" s="41" t="str">
        <f t="shared" si="10"/>
        <v>Mi, 29.</v>
      </c>
      <c r="Q697" s="42"/>
      <c r="R697" s="42"/>
      <c r="S697" s="42"/>
      <c r="T697" s="42"/>
      <c r="U697" s="42"/>
      <c r="V697" s="42"/>
      <c r="W697" s="42"/>
      <c r="X697" s="42"/>
    </row>
    <row r="698" spans="11:24" x14ac:dyDescent="0.2">
      <c r="K698" s="39"/>
      <c r="L698" s="45">
        <v>43068.208333333336</v>
      </c>
      <c r="M698" s="46">
        <v>16990.488347189999</v>
      </c>
      <c r="N698" s="47"/>
      <c r="O698" s="48"/>
      <c r="P698" s="41" t="str">
        <f t="shared" si="10"/>
        <v>Mi, 29.</v>
      </c>
      <c r="Q698" s="42"/>
      <c r="R698" s="42"/>
      <c r="S698" s="42"/>
      <c r="T698" s="42"/>
      <c r="U698" s="42"/>
      <c r="V698" s="42"/>
      <c r="W698" s="42"/>
      <c r="X698" s="42"/>
    </row>
    <row r="699" spans="11:24" x14ac:dyDescent="0.2">
      <c r="K699" s="39"/>
      <c r="L699" s="45">
        <v>43068.25</v>
      </c>
      <c r="M699" s="46">
        <v>18931.390309909999</v>
      </c>
      <c r="N699" s="47"/>
      <c r="O699" s="48"/>
      <c r="P699" s="41" t="str">
        <f t="shared" si="10"/>
        <v>Mi, 29.</v>
      </c>
      <c r="Q699" s="42"/>
      <c r="R699" s="42"/>
      <c r="S699" s="42"/>
      <c r="T699" s="42"/>
      <c r="U699" s="42"/>
      <c r="V699" s="42"/>
      <c r="W699" s="42"/>
      <c r="X699" s="42"/>
    </row>
    <row r="700" spans="11:24" x14ac:dyDescent="0.2">
      <c r="K700" s="39"/>
      <c r="L700" s="45">
        <v>43068.291666666664</v>
      </c>
      <c r="M700" s="46">
        <v>19038.66755554</v>
      </c>
      <c r="N700" s="47"/>
      <c r="O700" s="48"/>
      <c r="P700" s="41" t="str">
        <f t="shared" si="10"/>
        <v>Mi, 29.</v>
      </c>
      <c r="Q700" s="42"/>
      <c r="R700" s="42"/>
      <c r="S700" s="42"/>
      <c r="T700" s="42"/>
      <c r="U700" s="42"/>
      <c r="V700" s="42"/>
      <c r="W700" s="42"/>
      <c r="X700" s="42"/>
    </row>
    <row r="701" spans="11:24" x14ac:dyDescent="0.2">
      <c r="K701" s="39"/>
      <c r="L701" s="45">
        <v>43068.333333333336</v>
      </c>
      <c r="M701" s="46">
        <v>19297.811960399998</v>
      </c>
      <c r="N701" s="47"/>
      <c r="O701" s="48"/>
      <c r="P701" s="41" t="str">
        <f t="shared" si="10"/>
        <v>Mi, 29.</v>
      </c>
      <c r="Q701" s="42"/>
      <c r="R701" s="42"/>
      <c r="S701" s="42"/>
      <c r="T701" s="42"/>
      <c r="U701" s="42"/>
      <c r="V701" s="42"/>
      <c r="W701" s="42"/>
      <c r="X701" s="42"/>
    </row>
    <row r="702" spans="11:24" x14ac:dyDescent="0.2">
      <c r="K702" s="39"/>
      <c r="L702" s="45">
        <v>43068.375</v>
      </c>
      <c r="M702" s="46">
        <v>19398.60817421</v>
      </c>
      <c r="N702" s="47"/>
      <c r="O702" s="48"/>
      <c r="P702" s="41" t="str">
        <f t="shared" si="10"/>
        <v>Mi, 29.</v>
      </c>
      <c r="Q702" s="42"/>
      <c r="R702" s="42"/>
      <c r="S702" s="42"/>
      <c r="T702" s="42"/>
      <c r="U702" s="42"/>
      <c r="V702" s="42"/>
      <c r="W702" s="42"/>
      <c r="X702" s="42"/>
    </row>
    <row r="703" spans="11:24" x14ac:dyDescent="0.2">
      <c r="K703" s="39"/>
      <c r="L703" s="45">
        <v>43068.416666666664</v>
      </c>
      <c r="M703" s="46">
        <v>19048.3088374</v>
      </c>
      <c r="N703" s="47"/>
      <c r="O703" s="48"/>
      <c r="P703" s="41" t="str">
        <f t="shared" si="10"/>
        <v>Mi, 29.</v>
      </c>
      <c r="Q703" s="42"/>
      <c r="R703" s="42"/>
      <c r="S703" s="42"/>
      <c r="T703" s="42"/>
      <c r="U703" s="42"/>
      <c r="V703" s="42"/>
      <c r="W703" s="42"/>
      <c r="X703" s="42"/>
    </row>
    <row r="704" spans="11:24" x14ac:dyDescent="0.2">
      <c r="K704" s="39"/>
      <c r="L704" s="45">
        <v>43068.458333333336</v>
      </c>
      <c r="M704" s="46">
        <v>18709.647851170001</v>
      </c>
      <c r="N704" s="47"/>
      <c r="O704" s="48"/>
      <c r="P704" s="41" t="str">
        <f t="shared" si="10"/>
        <v>Mi, 29.</v>
      </c>
      <c r="Q704" s="42"/>
      <c r="R704" s="42"/>
      <c r="S704" s="42"/>
      <c r="T704" s="42"/>
      <c r="U704" s="42"/>
      <c r="V704" s="42"/>
      <c r="W704" s="42"/>
      <c r="X704" s="42"/>
    </row>
    <row r="705" spans="11:24" x14ac:dyDescent="0.2">
      <c r="K705" s="39"/>
      <c r="L705" s="45">
        <v>43068.5</v>
      </c>
      <c r="M705" s="46">
        <v>18684.838251730002</v>
      </c>
      <c r="N705" s="47"/>
      <c r="O705" s="48"/>
      <c r="P705" s="41" t="str">
        <f t="shared" si="10"/>
        <v>Mi, 29.</v>
      </c>
      <c r="Q705" s="42"/>
      <c r="R705" s="42"/>
      <c r="S705" s="42"/>
      <c r="T705" s="42"/>
      <c r="U705" s="42"/>
      <c r="V705" s="42"/>
      <c r="W705" s="42"/>
      <c r="X705" s="42"/>
    </row>
    <row r="706" spans="11:24" x14ac:dyDescent="0.2">
      <c r="K706" s="39"/>
      <c r="L706" s="45">
        <v>43068.541666666664</v>
      </c>
      <c r="M706" s="46">
        <v>18823.03484239</v>
      </c>
      <c r="N706" s="47"/>
      <c r="O706" s="48"/>
      <c r="P706" s="41" t="str">
        <f t="shared" si="10"/>
        <v>Mi, 29.</v>
      </c>
      <c r="Q706" s="42"/>
      <c r="R706" s="42"/>
      <c r="S706" s="42"/>
      <c r="T706" s="42"/>
      <c r="U706" s="42"/>
      <c r="V706" s="42"/>
      <c r="W706" s="42"/>
      <c r="X706" s="42"/>
    </row>
    <row r="707" spans="11:24" x14ac:dyDescent="0.2">
      <c r="K707" s="39"/>
      <c r="L707" s="45">
        <v>43068.583333333336</v>
      </c>
      <c r="M707" s="46">
        <v>19068.761682830002</v>
      </c>
      <c r="N707" s="47"/>
      <c r="O707" s="48"/>
      <c r="P707" s="41" t="str">
        <f t="shared" si="10"/>
        <v>Mi, 29.</v>
      </c>
      <c r="Q707" s="42"/>
      <c r="R707" s="42"/>
      <c r="S707" s="42"/>
      <c r="T707" s="42"/>
      <c r="U707" s="42"/>
      <c r="V707" s="42"/>
      <c r="W707" s="42"/>
      <c r="X707" s="42"/>
    </row>
    <row r="708" spans="11:24" x14ac:dyDescent="0.2">
      <c r="K708" s="39"/>
      <c r="L708" s="45">
        <v>43068.625</v>
      </c>
      <c r="M708" s="46">
        <v>18587.199311459997</v>
      </c>
      <c r="N708" s="47"/>
      <c r="O708" s="48"/>
      <c r="P708" s="41" t="str">
        <f t="shared" si="10"/>
        <v>Mi, 29.</v>
      </c>
      <c r="Q708" s="42"/>
      <c r="R708" s="42"/>
      <c r="S708" s="42"/>
      <c r="T708" s="42"/>
      <c r="U708" s="42"/>
      <c r="V708" s="42"/>
      <c r="W708" s="42"/>
      <c r="X708" s="42"/>
    </row>
    <row r="709" spans="11:24" x14ac:dyDescent="0.2">
      <c r="K709" s="39"/>
      <c r="L709" s="45">
        <v>43068.666666666664</v>
      </c>
      <c r="M709" s="46">
        <v>18072.15461048</v>
      </c>
      <c r="N709" s="47"/>
      <c r="O709" s="48"/>
      <c r="P709" s="41" t="str">
        <f t="shared" si="10"/>
        <v>Mi, 29.</v>
      </c>
      <c r="Q709" s="42"/>
      <c r="R709" s="42"/>
      <c r="S709" s="42"/>
      <c r="T709" s="42"/>
      <c r="U709" s="42"/>
      <c r="V709" s="42"/>
      <c r="W709" s="42"/>
      <c r="X709" s="42"/>
    </row>
    <row r="710" spans="11:24" x14ac:dyDescent="0.2">
      <c r="K710" s="39"/>
      <c r="L710" s="45">
        <v>43068.708333333336</v>
      </c>
      <c r="M710" s="46">
        <v>18307.816500360001</v>
      </c>
      <c r="N710" s="47"/>
      <c r="O710" s="48"/>
      <c r="P710" s="41" t="str">
        <f t="shared" si="10"/>
        <v>Mi, 29.</v>
      </c>
      <c r="Q710" s="42"/>
      <c r="R710" s="42"/>
      <c r="S710" s="42"/>
      <c r="T710" s="42"/>
      <c r="U710" s="42"/>
      <c r="V710" s="42"/>
      <c r="W710" s="42"/>
      <c r="X710" s="42"/>
    </row>
    <row r="711" spans="11:24" x14ac:dyDescent="0.2">
      <c r="K711" s="39"/>
      <c r="L711" s="45">
        <v>43068.75</v>
      </c>
      <c r="M711" s="46">
        <v>18340.30337736</v>
      </c>
      <c r="N711" s="47"/>
      <c r="O711" s="48"/>
      <c r="P711" s="41" t="str">
        <f t="shared" si="10"/>
        <v>Mi, 29.</v>
      </c>
      <c r="Q711" s="42"/>
      <c r="R711" s="42"/>
      <c r="S711" s="42"/>
      <c r="T711" s="42"/>
      <c r="U711" s="42"/>
      <c r="V711" s="42"/>
      <c r="W711" s="42"/>
      <c r="X711" s="42"/>
    </row>
    <row r="712" spans="11:24" x14ac:dyDescent="0.2">
      <c r="K712" s="39"/>
      <c r="L712" s="45">
        <v>43068.791666666664</v>
      </c>
      <c r="M712" s="46">
        <v>17992.00804235</v>
      </c>
      <c r="N712" s="47"/>
      <c r="O712" s="48"/>
      <c r="P712" s="41" t="str">
        <f t="shared" si="10"/>
        <v>Mi, 29.</v>
      </c>
      <c r="Q712" s="42"/>
      <c r="R712" s="42"/>
      <c r="S712" s="42"/>
      <c r="T712" s="42"/>
      <c r="U712" s="42"/>
      <c r="V712" s="42"/>
      <c r="W712" s="42"/>
      <c r="X712" s="42"/>
    </row>
    <row r="713" spans="11:24" x14ac:dyDescent="0.2">
      <c r="K713" s="39"/>
      <c r="L713" s="45">
        <v>43068.833333333336</v>
      </c>
      <c r="M713" s="46">
        <v>17481.626043429998</v>
      </c>
      <c r="N713" s="47"/>
      <c r="O713" s="48"/>
      <c r="P713" s="41" t="str">
        <f t="shared" si="10"/>
        <v>Mi, 29.</v>
      </c>
      <c r="Q713" s="42"/>
      <c r="R713" s="42"/>
      <c r="S713" s="42"/>
      <c r="T713" s="42"/>
      <c r="U713" s="42"/>
      <c r="V713" s="42"/>
      <c r="W713" s="42"/>
      <c r="X713" s="42"/>
    </row>
    <row r="714" spans="11:24" x14ac:dyDescent="0.2">
      <c r="K714" s="39"/>
      <c r="L714" s="45">
        <v>43068.875</v>
      </c>
      <c r="M714" s="46">
        <v>16010.5998387</v>
      </c>
      <c r="N714" s="47"/>
      <c r="O714" s="48"/>
      <c r="P714" s="41" t="str">
        <f t="shared" si="10"/>
        <v>Mi, 29.</v>
      </c>
      <c r="Q714" s="42"/>
      <c r="R714" s="42"/>
      <c r="S714" s="42"/>
      <c r="T714" s="42"/>
      <c r="U714" s="42"/>
      <c r="V714" s="42"/>
      <c r="W714" s="42"/>
      <c r="X714" s="42"/>
    </row>
    <row r="715" spans="11:24" x14ac:dyDescent="0.2">
      <c r="K715" s="39"/>
      <c r="L715" s="45">
        <v>43068.916666666664</v>
      </c>
      <c r="M715" s="46">
        <v>14518.60747787</v>
      </c>
      <c r="N715" s="47"/>
      <c r="O715" s="48"/>
      <c r="P715" s="41" t="str">
        <f t="shared" si="10"/>
        <v>Mi, 29.</v>
      </c>
      <c r="Q715" s="42"/>
      <c r="R715" s="42"/>
      <c r="S715" s="42"/>
      <c r="T715" s="42"/>
      <c r="U715" s="42"/>
      <c r="V715" s="42"/>
      <c r="W715" s="42"/>
      <c r="X715" s="42"/>
    </row>
    <row r="716" spans="11:24" x14ac:dyDescent="0.2">
      <c r="K716" s="39"/>
      <c r="L716" s="45">
        <v>43068.958333333336</v>
      </c>
      <c r="M716" s="46">
        <v>13763.50004399</v>
      </c>
      <c r="N716" s="47"/>
      <c r="O716" s="48"/>
      <c r="P716" s="41" t="str">
        <f t="shared" si="10"/>
        <v>Do, 30.</v>
      </c>
      <c r="Q716" s="42"/>
      <c r="R716" s="42"/>
      <c r="S716" s="42"/>
      <c r="T716" s="42"/>
      <c r="U716" s="42"/>
      <c r="V716" s="42"/>
      <c r="W716" s="42"/>
      <c r="X716" s="42"/>
    </row>
    <row r="717" spans="11:24" x14ac:dyDescent="0.2">
      <c r="K717" s="39"/>
      <c r="L717" s="45">
        <v>43069</v>
      </c>
      <c r="M717" s="46">
        <v>13788.28304781</v>
      </c>
      <c r="N717" s="47"/>
      <c r="O717" s="48"/>
      <c r="P717" s="41" t="str">
        <f t="shared" si="10"/>
        <v>Do, 30.</v>
      </c>
      <c r="Q717" s="42"/>
      <c r="R717" s="42"/>
      <c r="S717" s="42"/>
      <c r="T717" s="42"/>
      <c r="U717" s="42"/>
      <c r="V717" s="42"/>
      <c r="W717" s="42"/>
      <c r="X717" s="42"/>
    </row>
    <row r="718" spans="11:24" x14ac:dyDescent="0.2">
      <c r="K718" s="39"/>
      <c r="L718" s="45">
        <v>43069.041666666664</v>
      </c>
      <c r="M718" s="46">
        <v>13785.046237330002</v>
      </c>
      <c r="N718" s="47"/>
      <c r="O718" s="48"/>
      <c r="P718" s="41" t="str">
        <f t="shared" si="10"/>
        <v>Do, 30.</v>
      </c>
      <c r="Q718" s="42"/>
      <c r="R718" s="42"/>
      <c r="S718" s="42"/>
      <c r="T718" s="42"/>
      <c r="U718" s="42"/>
      <c r="V718" s="42"/>
      <c r="W718" s="42"/>
      <c r="X718" s="42"/>
    </row>
    <row r="719" spans="11:24" x14ac:dyDescent="0.2">
      <c r="K719" s="39"/>
      <c r="L719" s="45">
        <v>43069.083333333336</v>
      </c>
      <c r="M719" s="46">
        <v>14018.891803069999</v>
      </c>
      <c r="N719" s="47"/>
      <c r="O719" s="48"/>
      <c r="P719" s="41" t="str">
        <f t="shared" si="10"/>
        <v>Do, 30.</v>
      </c>
      <c r="Q719" s="42"/>
      <c r="R719" s="42"/>
      <c r="S719" s="42"/>
      <c r="T719" s="42"/>
      <c r="U719" s="42"/>
      <c r="V719" s="42"/>
      <c r="W719" s="42"/>
      <c r="X719" s="42"/>
    </row>
    <row r="720" spans="11:24" x14ac:dyDescent="0.2">
      <c r="K720" s="39"/>
      <c r="L720" s="45">
        <v>43069.125</v>
      </c>
      <c r="M720" s="46">
        <v>14295.807553780001</v>
      </c>
      <c r="N720" s="47"/>
      <c r="O720" s="48"/>
      <c r="P720" s="41" t="str">
        <f t="shared" si="10"/>
        <v>Do, 30.</v>
      </c>
      <c r="Q720" s="42"/>
      <c r="R720" s="42"/>
      <c r="S720" s="42"/>
      <c r="T720" s="42"/>
      <c r="U720" s="42"/>
      <c r="V720" s="42"/>
      <c r="W720" s="42"/>
      <c r="X720" s="42"/>
    </row>
    <row r="721" spans="11:24" x14ac:dyDescent="0.2">
      <c r="K721" s="39"/>
      <c r="L721" s="45">
        <v>43069.166666666664</v>
      </c>
      <c r="M721" s="46">
        <v>15357.92573108</v>
      </c>
      <c r="N721" s="47"/>
      <c r="O721" s="48"/>
      <c r="P721" s="41" t="str">
        <f t="shared" si="10"/>
        <v>Do, 30.</v>
      </c>
      <c r="Q721" s="42"/>
      <c r="R721" s="42"/>
      <c r="S721" s="42"/>
      <c r="T721" s="42"/>
      <c r="U721" s="42"/>
      <c r="V721" s="42"/>
      <c r="W721" s="42"/>
      <c r="X721" s="42"/>
    </row>
    <row r="722" spans="11:24" x14ac:dyDescent="0.2">
      <c r="K722" s="39"/>
      <c r="L722" s="45">
        <v>43069.208333333336</v>
      </c>
      <c r="M722" s="46">
        <v>17778.04779611</v>
      </c>
      <c r="N722" s="47"/>
      <c r="O722" s="48"/>
      <c r="P722" s="41" t="str">
        <f t="shared" si="10"/>
        <v>Do, 30.</v>
      </c>
      <c r="Q722" s="42"/>
      <c r="R722" s="42"/>
      <c r="S722" s="42"/>
      <c r="T722" s="42"/>
      <c r="U722" s="42"/>
      <c r="V722" s="42"/>
      <c r="W722" s="42"/>
      <c r="X722" s="42"/>
    </row>
    <row r="723" spans="11:24" x14ac:dyDescent="0.2">
      <c r="K723" s="39"/>
      <c r="L723" s="45">
        <v>43069.25</v>
      </c>
      <c r="M723" s="46">
        <v>20247.19467293</v>
      </c>
      <c r="N723" s="47"/>
      <c r="O723" s="48"/>
      <c r="P723" s="41" t="str">
        <f t="shared" si="10"/>
        <v>Do, 30.</v>
      </c>
      <c r="Q723" s="42"/>
      <c r="R723" s="42"/>
      <c r="S723" s="42"/>
      <c r="T723" s="42"/>
      <c r="U723" s="42"/>
      <c r="V723" s="42"/>
      <c r="W723" s="42"/>
      <c r="X723" s="42"/>
    </row>
    <row r="724" spans="11:24" x14ac:dyDescent="0.2">
      <c r="K724" s="39"/>
      <c r="L724" s="45">
        <v>43069.291666666664</v>
      </c>
      <c r="M724" s="46">
        <v>20508.85159418</v>
      </c>
      <c r="N724" s="47"/>
      <c r="O724" s="48"/>
      <c r="P724" s="41" t="str">
        <f t="shared" si="10"/>
        <v>Do, 30.</v>
      </c>
      <c r="Q724" s="42"/>
      <c r="R724" s="42"/>
      <c r="S724" s="42"/>
      <c r="T724" s="42"/>
      <c r="U724" s="42"/>
      <c r="V724" s="42"/>
      <c r="W724" s="42"/>
      <c r="X724" s="42"/>
    </row>
    <row r="725" spans="11:24" x14ac:dyDescent="0.2">
      <c r="K725" s="39"/>
      <c r="L725" s="45">
        <v>43069.333333333336</v>
      </c>
      <c r="M725" s="46">
        <v>20616.37745697</v>
      </c>
      <c r="N725" s="47"/>
      <c r="O725" s="48"/>
      <c r="P725" s="41" t="str">
        <f t="shared" si="10"/>
        <v>Do, 30.</v>
      </c>
      <c r="Q725" s="42"/>
      <c r="R725" s="42"/>
      <c r="S725" s="42"/>
      <c r="T725" s="42"/>
      <c r="U725" s="42"/>
      <c r="V725" s="42"/>
      <c r="W725" s="42"/>
      <c r="X725" s="42"/>
    </row>
    <row r="726" spans="11:24" x14ac:dyDescent="0.2">
      <c r="K726" s="39"/>
      <c r="L726" s="45">
        <v>43069.375</v>
      </c>
      <c r="M726" s="46">
        <v>20356.94150574</v>
      </c>
      <c r="N726" s="47"/>
      <c r="O726" s="48"/>
      <c r="P726" s="41" t="str">
        <f t="shared" si="10"/>
        <v>Do, 30.</v>
      </c>
      <c r="Q726" s="42"/>
      <c r="R726" s="42"/>
      <c r="S726" s="42"/>
      <c r="T726" s="42"/>
      <c r="U726" s="42"/>
      <c r="V726" s="42"/>
      <c r="W726" s="42"/>
      <c r="X726" s="42"/>
    </row>
    <row r="727" spans="11:24" x14ac:dyDescent="0.2">
      <c r="K727" s="39"/>
      <c r="L727" s="45">
        <v>43069.416666666664</v>
      </c>
      <c r="M727" s="46">
        <v>19643.908544710001</v>
      </c>
      <c r="N727" s="47"/>
      <c r="O727" s="48"/>
      <c r="P727" s="41" t="str">
        <f t="shared" si="10"/>
        <v>Do, 30.</v>
      </c>
      <c r="Q727" s="42"/>
      <c r="R727" s="42"/>
      <c r="S727" s="42"/>
      <c r="T727" s="42"/>
      <c r="U727" s="42"/>
      <c r="V727" s="42"/>
      <c r="W727" s="42"/>
      <c r="X727" s="42"/>
    </row>
    <row r="728" spans="11:24" x14ac:dyDescent="0.2">
      <c r="K728" s="39"/>
      <c r="L728" s="45">
        <v>43069.458333333336</v>
      </c>
      <c r="M728" s="46">
        <v>19689.3612951</v>
      </c>
      <c r="N728" s="47"/>
      <c r="O728" s="48"/>
      <c r="P728" s="41" t="str">
        <f t="shared" si="10"/>
        <v>Do, 30.</v>
      </c>
      <c r="Q728" s="42"/>
      <c r="R728" s="42"/>
      <c r="S728" s="42"/>
      <c r="T728" s="42"/>
      <c r="U728" s="42"/>
      <c r="V728" s="42"/>
      <c r="W728" s="42"/>
      <c r="X728" s="42"/>
    </row>
    <row r="729" spans="11:24" x14ac:dyDescent="0.2">
      <c r="K729" s="39"/>
      <c r="L729" s="45">
        <v>43069.5</v>
      </c>
      <c r="M729" s="46">
        <v>19198.464330439998</v>
      </c>
      <c r="N729" s="47"/>
      <c r="O729" s="48"/>
      <c r="P729" s="41" t="str">
        <f t="shared" si="10"/>
        <v>Do, 30.</v>
      </c>
      <c r="Q729" s="42"/>
      <c r="R729" s="42"/>
      <c r="S729" s="42"/>
      <c r="T729" s="42"/>
      <c r="U729" s="42"/>
      <c r="V729" s="42"/>
      <c r="W729" s="42"/>
      <c r="X729" s="42"/>
    </row>
    <row r="730" spans="11:24" x14ac:dyDescent="0.2">
      <c r="K730" s="39"/>
      <c r="L730" s="45">
        <v>43069.541666666664</v>
      </c>
      <c r="M730" s="46">
        <v>19576.538140819997</v>
      </c>
      <c r="N730" s="47"/>
      <c r="O730" s="48"/>
      <c r="P730" s="41" t="str">
        <f t="shared" si="10"/>
        <v>Do, 30.</v>
      </c>
      <c r="Q730" s="42"/>
      <c r="R730" s="42"/>
      <c r="S730" s="42"/>
      <c r="T730" s="42"/>
      <c r="U730" s="42"/>
      <c r="V730" s="42"/>
      <c r="W730" s="42"/>
      <c r="X730" s="42"/>
    </row>
    <row r="731" spans="11:24" x14ac:dyDescent="0.2">
      <c r="K731" s="39"/>
      <c r="L731" s="45">
        <v>43069.583333333336</v>
      </c>
      <c r="M731" s="46">
        <v>19642.034540329998</v>
      </c>
      <c r="N731" s="47"/>
      <c r="O731" s="48"/>
      <c r="P731" s="41" t="str">
        <f t="shared" ref="P731:P769" si="11">+TEXT(L732,"TTT, TT.")</f>
        <v>Do, 30.</v>
      </c>
      <c r="Q731" s="42"/>
      <c r="R731" s="42"/>
      <c r="S731" s="42"/>
      <c r="T731" s="42"/>
      <c r="U731" s="42"/>
      <c r="V731" s="42"/>
      <c r="W731" s="42"/>
      <c r="X731" s="42"/>
    </row>
    <row r="732" spans="11:24" x14ac:dyDescent="0.2">
      <c r="K732" s="39"/>
      <c r="L732" s="45">
        <v>43069.625</v>
      </c>
      <c r="M732" s="46">
        <v>19623.622935489999</v>
      </c>
      <c r="N732" s="47"/>
      <c r="O732" s="48"/>
      <c r="P732" s="41" t="str">
        <f t="shared" si="11"/>
        <v>Do, 30.</v>
      </c>
      <c r="Q732" s="42"/>
      <c r="R732" s="42"/>
      <c r="S732" s="42"/>
      <c r="T732" s="42"/>
      <c r="U732" s="42"/>
      <c r="V732" s="42"/>
      <c r="W732" s="42"/>
      <c r="X732" s="42"/>
    </row>
    <row r="733" spans="11:24" x14ac:dyDescent="0.2">
      <c r="K733" s="39"/>
      <c r="L733" s="45">
        <v>43069.666666666664</v>
      </c>
      <c r="M733" s="46">
        <v>19996.894971990001</v>
      </c>
      <c r="N733" s="47"/>
      <c r="O733" s="48"/>
      <c r="P733" s="41" t="str">
        <f t="shared" si="11"/>
        <v>Do, 30.</v>
      </c>
      <c r="Q733" s="42"/>
      <c r="R733" s="42"/>
      <c r="S733" s="42"/>
      <c r="T733" s="42"/>
      <c r="U733" s="42"/>
      <c r="V733" s="42"/>
      <c r="W733" s="42"/>
      <c r="X733" s="42"/>
    </row>
    <row r="734" spans="11:24" x14ac:dyDescent="0.2">
      <c r="K734" s="39"/>
      <c r="L734" s="45">
        <v>43069.708333333336</v>
      </c>
      <c r="M734" s="46">
        <v>20279.997557430001</v>
      </c>
      <c r="N734" s="47"/>
      <c r="O734" s="48"/>
      <c r="P734" s="41" t="str">
        <f t="shared" si="11"/>
        <v>Do, 30.</v>
      </c>
      <c r="Q734" s="42"/>
      <c r="R734" s="42"/>
      <c r="S734" s="42"/>
      <c r="T734" s="42"/>
      <c r="U734" s="42"/>
      <c r="V734" s="42"/>
      <c r="W734" s="42"/>
      <c r="X734" s="42"/>
    </row>
    <row r="735" spans="11:24" x14ac:dyDescent="0.2">
      <c r="K735" s="39"/>
      <c r="L735" s="45">
        <v>43069.75</v>
      </c>
      <c r="M735" s="46">
        <v>20314.165384880002</v>
      </c>
      <c r="N735" s="47"/>
      <c r="O735" s="48"/>
      <c r="P735" s="41" t="str">
        <f t="shared" si="11"/>
        <v>Do, 30.</v>
      </c>
      <c r="Q735" s="42"/>
      <c r="R735" s="42"/>
      <c r="S735" s="42"/>
      <c r="T735" s="42"/>
      <c r="U735" s="42"/>
      <c r="V735" s="42"/>
      <c r="W735" s="42"/>
      <c r="X735" s="42"/>
    </row>
    <row r="736" spans="11:24" x14ac:dyDescent="0.2">
      <c r="K736" s="39"/>
      <c r="L736" s="45">
        <v>43069.791666666664</v>
      </c>
      <c r="M736" s="46">
        <v>19901.191852489996</v>
      </c>
      <c r="N736" s="47"/>
      <c r="O736" s="48"/>
      <c r="P736" s="41" t="str">
        <f t="shared" si="11"/>
        <v>Do, 30.</v>
      </c>
      <c r="Q736" s="42"/>
      <c r="R736" s="42"/>
      <c r="S736" s="42"/>
      <c r="T736" s="42"/>
      <c r="U736" s="42"/>
      <c r="V736" s="42"/>
      <c r="W736" s="42"/>
      <c r="X736" s="42"/>
    </row>
    <row r="737" spans="11:24" x14ac:dyDescent="0.2">
      <c r="K737" s="39"/>
      <c r="L737" s="45">
        <v>43069.833333333336</v>
      </c>
      <c r="M737" s="46">
        <v>19024.382634789999</v>
      </c>
      <c r="N737" s="47"/>
      <c r="O737" s="48"/>
      <c r="P737" s="41" t="str">
        <f t="shared" si="11"/>
        <v>Do, 30.</v>
      </c>
      <c r="Q737" s="42"/>
      <c r="R737" s="42"/>
      <c r="S737" s="42"/>
      <c r="T737" s="42"/>
      <c r="U737" s="42"/>
      <c r="V737" s="42"/>
      <c r="W737" s="42"/>
      <c r="X737" s="42"/>
    </row>
    <row r="738" spans="11:24" x14ac:dyDescent="0.2">
      <c r="K738" s="39"/>
      <c r="L738" s="45">
        <v>43069.875</v>
      </c>
      <c r="M738" s="46">
        <v>17713.498257930001</v>
      </c>
      <c r="N738" s="47"/>
      <c r="O738" s="48"/>
      <c r="P738" s="41" t="str">
        <f t="shared" si="11"/>
        <v>Do, 30.</v>
      </c>
      <c r="Q738" s="42"/>
      <c r="R738" s="42"/>
      <c r="S738" s="42"/>
      <c r="T738" s="42"/>
      <c r="U738" s="42"/>
      <c r="V738" s="42"/>
      <c r="W738" s="42"/>
      <c r="X738" s="42"/>
    </row>
    <row r="739" spans="11:24" x14ac:dyDescent="0.2">
      <c r="K739" s="39"/>
      <c r="L739" s="45">
        <v>43069.916666666664</v>
      </c>
      <c r="M739" s="46">
        <v>16033.222248870001</v>
      </c>
      <c r="N739" s="47"/>
      <c r="O739" s="48"/>
      <c r="P739" s="41" t="str">
        <f t="shared" si="11"/>
        <v>Do, 30.</v>
      </c>
      <c r="Q739" s="42"/>
      <c r="R739" s="42"/>
      <c r="S739" s="42"/>
      <c r="T739" s="42"/>
      <c r="U739" s="42"/>
      <c r="V739" s="42"/>
      <c r="W739" s="42"/>
      <c r="X739" s="42"/>
    </row>
    <row r="740" spans="11:24" x14ac:dyDescent="0.2">
      <c r="K740" s="39"/>
      <c r="L740" s="45">
        <v>43069.958333333336</v>
      </c>
      <c r="M740" s="46">
        <v>15656.014582400001</v>
      </c>
      <c r="N740" s="47"/>
      <c r="O740" s="48"/>
      <c r="P740" s="41" t="str">
        <f t="shared" si="11"/>
        <v>Fr, 01.</v>
      </c>
      <c r="Q740" s="42"/>
      <c r="R740" s="42"/>
      <c r="S740" s="42"/>
      <c r="T740" s="42"/>
      <c r="U740" s="42"/>
      <c r="V740" s="42"/>
      <c r="W740" s="42"/>
      <c r="X740" s="42"/>
    </row>
    <row r="741" spans="11:24" x14ac:dyDescent="0.2">
      <c r="K741" s="39"/>
      <c r="L741" s="45">
        <v>43070</v>
      </c>
      <c r="M741" s="46">
        <v>15560.452640290001</v>
      </c>
      <c r="N741" s="47"/>
      <c r="O741" s="48"/>
      <c r="P741" s="41" t="str">
        <f t="shared" si="11"/>
        <v>Fr, 01.</v>
      </c>
      <c r="Q741" s="42"/>
      <c r="R741" s="42"/>
      <c r="S741" s="42"/>
      <c r="T741" s="42"/>
      <c r="U741" s="42"/>
      <c r="V741" s="42"/>
      <c r="W741" s="42"/>
      <c r="X741" s="42"/>
    </row>
    <row r="742" spans="11:24" x14ac:dyDescent="0.2">
      <c r="K742" s="39"/>
      <c r="L742" s="45">
        <v>43070.041666666664</v>
      </c>
      <c r="M742" s="46">
        <v>15517.84491054</v>
      </c>
      <c r="N742" s="47"/>
      <c r="O742" s="48"/>
      <c r="P742" s="41" t="str">
        <f t="shared" si="11"/>
        <v>Fr, 01.</v>
      </c>
      <c r="Q742" s="42"/>
      <c r="R742" s="42"/>
      <c r="S742" s="42"/>
      <c r="T742" s="42"/>
      <c r="U742" s="42"/>
      <c r="V742" s="42"/>
      <c r="W742" s="42"/>
      <c r="X742" s="42"/>
    </row>
    <row r="743" spans="11:24" x14ac:dyDescent="0.2">
      <c r="K743" s="39"/>
      <c r="L743" s="45">
        <v>43070.083333333336</v>
      </c>
      <c r="M743" s="46">
        <v>15531.72225836</v>
      </c>
      <c r="N743" s="47"/>
      <c r="O743" s="48"/>
      <c r="P743" s="41" t="str">
        <f t="shared" si="11"/>
        <v>Fr, 01.</v>
      </c>
      <c r="Q743" s="42"/>
      <c r="R743" s="42"/>
      <c r="S743" s="42"/>
      <c r="T743" s="42"/>
      <c r="U743" s="42"/>
      <c r="V743" s="42"/>
      <c r="W743" s="42"/>
      <c r="X743" s="42"/>
    </row>
    <row r="744" spans="11:24" x14ac:dyDescent="0.2">
      <c r="K744" s="39"/>
      <c r="L744" s="45">
        <v>43070.125</v>
      </c>
      <c r="M744" s="46">
        <v>15881.71009198</v>
      </c>
      <c r="N744" s="47"/>
      <c r="O744" s="48"/>
      <c r="P744" s="41" t="str">
        <f t="shared" si="11"/>
        <v>Fr, 01.</v>
      </c>
      <c r="Q744" s="42"/>
      <c r="R744" s="42"/>
      <c r="S744" s="42"/>
      <c r="T744" s="42"/>
      <c r="U744" s="42"/>
      <c r="V744" s="42"/>
      <c r="W744" s="42"/>
      <c r="X744" s="42"/>
    </row>
    <row r="745" spans="11:24" x14ac:dyDescent="0.2">
      <c r="K745" s="39"/>
      <c r="L745" s="45">
        <v>43070.166666666664</v>
      </c>
      <c r="M745" s="46">
        <v>16703.165941619998</v>
      </c>
      <c r="N745" s="47"/>
      <c r="O745" s="48"/>
      <c r="P745" s="41" t="str">
        <f t="shared" si="11"/>
        <v>Fr, 01.</v>
      </c>
      <c r="Q745" s="42"/>
      <c r="R745" s="42"/>
      <c r="S745" s="42"/>
      <c r="T745" s="42"/>
      <c r="U745" s="42"/>
      <c r="V745" s="42"/>
      <c r="W745" s="42"/>
      <c r="X745" s="42"/>
    </row>
    <row r="746" spans="11:24" x14ac:dyDescent="0.2">
      <c r="K746" s="39"/>
      <c r="L746" s="45">
        <v>43070.208333333336</v>
      </c>
      <c r="M746" s="46">
        <v>18749.43338672</v>
      </c>
      <c r="N746" s="47"/>
      <c r="O746" s="48"/>
      <c r="P746" s="41" t="str">
        <f t="shared" si="11"/>
        <v/>
      </c>
      <c r="Q746" s="42"/>
      <c r="R746" s="42"/>
      <c r="S746" s="42"/>
      <c r="T746" s="42"/>
      <c r="U746" s="42"/>
      <c r="V746" s="42"/>
      <c r="W746" s="42"/>
      <c r="X746" s="42"/>
    </row>
    <row r="747" spans="11:24" x14ac:dyDescent="0.2">
      <c r="K747" s="39"/>
      <c r="L747" s="45" t="s">
        <v>9</v>
      </c>
      <c r="M747" s="46" t="s">
        <v>9</v>
      </c>
      <c r="N747" s="47"/>
      <c r="O747" s="48"/>
      <c r="P747" s="41" t="str">
        <f t="shared" si="11"/>
        <v/>
      </c>
      <c r="Q747" s="42"/>
      <c r="R747" s="42"/>
      <c r="S747" s="42"/>
      <c r="T747" s="42"/>
      <c r="U747" s="42"/>
      <c r="V747" s="42"/>
      <c r="W747" s="42"/>
      <c r="X747" s="42"/>
    </row>
    <row r="748" spans="11:24" x14ac:dyDescent="0.2">
      <c r="K748" s="39"/>
      <c r="L748" s="45" t="s">
        <v>9</v>
      </c>
      <c r="M748" s="46" t="s">
        <v>9</v>
      </c>
      <c r="N748" s="47"/>
      <c r="O748" s="48"/>
      <c r="P748" s="41" t="str">
        <f t="shared" si="11"/>
        <v/>
      </c>
      <c r="Q748" s="42"/>
      <c r="R748" s="42"/>
      <c r="S748" s="42"/>
      <c r="T748" s="42"/>
      <c r="U748" s="42"/>
      <c r="V748" s="42"/>
      <c r="W748" s="42"/>
      <c r="X748" s="42"/>
    </row>
    <row r="749" spans="11:24" x14ac:dyDescent="0.2">
      <c r="K749" s="39"/>
      <c r="L749" s="45" t="s">
        <v>9</v>
      </c>
      <c r="M749" s="46" t="s">
        <v>9</v>
      </c>
      <c r="N749" s="47"/>
      <c r="O749" s="48"/>
      <c r="P749" s="41" t="str">
        <f t="shared" si="11"/>
        <v/>
      </c>
      <c r="Q749" s="42"/>
      <c r="R749" s="42"/>
      <c r="S749" s="42"/>
      <c r="T749" s="42"/>
      <c r="U749" s="42"/>
      <c r="V749" s="42"/>
      <c r="W749" s="42"/>
      <c r="X749" s="42"/>
    </row>
    <row r="750" spans="11:24" x14ac:dyDescent="0.2">
      <c r="K750" s="39"/>
      <c r="L750" s="45" t="s">
        <v>9</v>
      </c>
      <c r="M750" s="46" t="s">
        <v>9</v>
      </c>
      <c r="N750" s="47"/>
      <c r="O750" s="48"/>
      <c r="P750" s="41" t="str">
        <f t="shared" si="11"/>
        <v/>
      </c>
      <c r="Q750" s="42"/>
      <c r="R750" s="42"/>
      <c r="S750" s="42"/>
      <c r="T750" s="42"/>
      <c r="U750" s="42"/>
      <c r="V750" s="42"/>
      <c r="W750" s="42"/>
      <c r="X750" s="42"/>
    </row>
    <row r="751" spans="11:24" x14ac:dyDescent="0.2">
      <c r="K751" s="39"/>
      <c r="L751" s="45" t="s">
        <v>9</v>
      </c>
      <c r="M751" s="46" t="s">
        <v>9</v>
      </c>
      <c r="N751" s="47"/>
      <c r="O751" s="48"/>
      <c r="P751" s="41" t="str">
        <f t="shared" si="11"/>
        <v/>
      </c>
      <c r="Q751" s="42"/>
      <c r="R751" s="42"/>
      <c r="S751" s="42"/>
      <c r="T751" s="42"/>
      <c r="U751" s="42"/>
      <c r="V751" s="42"/>
      <c r="W751" s="42"/>
      <c r="X751" s="42"/>
    </row>
    <row r="752" spans="11:24" x14ac:dyDescent="0.2">
      <c r="K752" s="39"/>
      <c r="L752" s="45" t="s">
        <v>9</v>
      </c>
      <c r="M752" s="46" t="s">
        <v>9</v>
      </c>
      <c r="N752" s="47"/>
      <c r="O752" s="48"/>
      <c r="P752" s="41" t="str">
        <f t="shared" si="11"/>
        <v/>
      </c>
      <c r="Q752" s="42"/>
      <c r="R752" s="42"/>
      <c r="S752" s="42"/>
      <c r="T752" s="42"/>
      <c r="U752" s="42"/>
      <c r="V752" s="42"/>
      <c r="W752" s="42"/>
      <c r="X752" s="42"/>
    </row>
    <row r="753" spans="11:24" x14ac:dyDescent="0.2">
      <c r="K753" s="39"/>
      <c r="L753" s="45" t="s">
        <v>9</v>
      </c>
      <c r="M753" s="46" t="s">
        <v>9</v>
      </c>
      <c r="N753" s="47"/>
      <c r="O753" s="48"/>
      <c r="P753" s="41" t="str">
        <f t="shared" si="11"/>
        <v/>
      </c>
      <c r="Q753" s="42"/>
      <c r="R753" s="42"/>
      <c r="S753" s="42"/>
      <c r="T753" s="42"/>
      <c r="U753" s="42"/>
      <c r="V753" s="42"/>
      <c r="W753" s="42"/>
      <c r="X753" s="42"/>
    </row>
    <row r="754" spans="11:24" x14ac:dyDescent="0.2">
      <c r="K754" s="39"/>
      <c r="L754" s="45" t="s">
        <v>9</v>
      </c>
      <c r="M754" s="46" t="s">
        <v>9</v>
      </c>
      <c r="N754" s="47"/>
      <c r="O754" s="48"/>
      <c r="P754" s="41" t="str">
        <f t="shared" si="11"/>
        <v/>
      </c>
      <c r="Q754" s="42"/>
      <c r="R754" s="42"/>
      <c r="S754" s="42"/>
      <c r="T754" s="42"/>
      <c r="U754" s="42"/>
      <c r="V754" s="42"/>
      <c r="W754" s="42"/>
      <c r="X754" s="42"/>
    </row>
    <row r="755" spans="11:24" x14ac:dyDescent="0.2">
      <c r="K755" s="39"/>
      <c r="L755" s="45" t="s">
        <v>9</v>
      </c>
      <c r="M755" s="46" t="s">
        <v>9</v>
      </c>
      <c r="N755" s="47"/>
      <c r="O755" s="48"/>
      <c r="P755" s="41" t="str">
        <f t="shared" si="11"/>
        <v/>
      </c>
      <c r="Q755" s="42"/>
      <c r="R755" s="42"/>
      <c r="S755" s="42"/>
      <c r="T755" s="42"/>
      <c r="U755" s="42"/>
      <c r="V755" s="42"/>
      <c r="W755" s="42"/>
      <c r="X755" s="42"/>
    </row>
    <row r="756" spans="11:24" x14ac:dyDescent="0.2">
      <c r="K756" s="39"/>
      <c r="L756" s="45" t="s">
        <v>9</v>
      </c>
      <c r="M756" s="46" t="s">
        <v>9</v>
      </c>
      <c r="N756" s="47"/>
      <c r="O756" s="48"/>
      <c r="P756" s="41" t="str">
        <f t="shared" si="11"/>
        <v/>
      </c>
      <c r="Q756" s="42"/>
      <c r="R756" s="42"/>
      <c r="S756" s="42"/>
      <c r="T756" s="42"/>
      <c r="U756" s="42"/>
      <c r="V756" s="42"/>
      <c r="W756" s="42"/>
      <c r="X756" s="42"/>
    </row>
    <row r="757" spans="11:24" x14ac:dyDescent="0.2">
      <c r="K757" s="39"/>
      <c r="L757" s="45" t="s">
        <v>9</v>
      </c>
      <c r="M757" s="46" t="s">
        <v>9</v>
      </c>
      <c r="N757" s="47"/>
      <c r="O757" s="48"/>
      <c r="P757" s="41" t="str">
        <f t="shared" si="11"/>
        <v/>
      </c>
      <c r="Q757" s="42"/>
      <c r="R757" s="42"/>
      <c r="S757" s="42"/>
      <c r="T757" s="42"/>
      <c r="U757" s="42"/>
      <c r="V757" s="42"/>
      <c r="W757" s="42"/>
      <c r="X757" s="42"/>
    </row>
    <row r="758" spans="11:24" x14ac:dyDescent="0.2">
      <c r="K758" s="39"/>
      <c r="L758" s="45" t="s">
        <v>9</v>
      </c>
      <c r="M758" s="46" t="s">
        <v>9</v>
      </c>
      <c r="N758" s="47"/>
      <c r="O758" s="48"/>
      <c r="P758" s="41" t="str">
        <f t="shared" si="11"/>
        <v/>
      </c>
      <c r="Q758" s="42"/>
      <c r="R758" s="42"/>
      <c r="S758" s="42"/>
      <c r="T758" s="42"/>
      <c r="U758" s="42"/>
      <c r="V758" s="42"/>
      <c r="W758" s="42"/>
      <c r="X758" s="42"/>
    </row>
    <row r="759" spans="11:24" x14ac:dyDescent="0.2">
      <c r="K759" s="39"/>
      <c r="L759" s="45" t="s">
        <v>9</v>
      </c>
      <c r="M759" s="46" t="s">
        <v>9</v>
      </c>
      <c r="N759" s="47"/>
      <c r="O759" s="48"/>
      <c r="P759" s="41" t="str">
        <f t="shared" si="11"/>
        <v/>
      </c>
      <c r="Q759" s="42"/>
      <c r="R759" s="42"/>
      <c r="S759" s="42"/>
      <c r="T759" s="42"/>
      <c r="U759" s="42"/>
      <c r="V759" s="42"/>
      <c r="W759" s="42"/>
      <c r="X759" s="42"/>
    </row>
    <row r="760" spans="11:24" x14ac:dyDescent="0.2">
      <c r="K760" s="39"/>
      <c r="L760" s="45" t="s">
        <v>9</v>
      </c>
      <c r="M760" s="46" t="s">
        <v>9</v>
      </c>
      <c r="N760" s="47"/>
      <c r="O760" s="48"/>
      <c r="P760" s="41" t="str">
        <f t="shared" si="11"/>
        <v/>
      </c>
      <c r="Q760" s="42"/>
      <c r="R760" s="42"/>
      <c r="S760" s="42"/>
      <c r="T760" s="42"/>
      <c r="U760" s="42"/>
      <c r="V760" s="42"/>
      <c r="W760" s="42"/>
      <c r="X760" s="42"/>
    </row>
    <row r="761" spans="11:24" x14ac:dyDescent="0.2">
      <c r="K761" s="39"/>
      <c r="L761" s="45" t="s">
        <v>9</v>
      </c>
      <c r="M761" s="46" t="s">
        <v>9</v>
      </c>
      <c r="N761" s="47"/>
      <c r="O761" s="48"/>
      <c r="P761" s="41" t="str">
        <f t="shared" si="11"/>
        <v/>
      </c>
      <c r="Q761" s="42"/>
      <c r="R761" s="42"/>
      <c r="S761" s="42"/>
      <c r="T761" s="42"/>
      <c r="U761" s="42"/>
      <c r="V761" s="42"/>
      <c r="W761" s="42"/>
      <c r="X761" s="42"/>
    </row>
    <row r="762" spans="11:24" x14ac:dyDescent="0.2">
      <c r="K762" s="39"/>
      <c r="L762" s="45" t="s">
        <v>9</v>
      </c>
      <c r="M762" s="46" t="s">
        <v>9</v>
      </c>
      <c r="N762" s="47"/>
      <c r="O762" s="48"/>
      <c r="P762" s="41" t="str">
        <f t="shared" si="11"/>
        <v/>
      </c>
      <c r="Q762" s="42"/>
      <c r="R762" s="42"/>
      <c r="S762" s="42"/>
      <c r="T762" s="42"/>
      <c r="U762" s="42"/>
      <c r="V762" s="42"/>
      <c r="W762" s="42"/>
      <c r="X762" s="42"/>
    </row>
    <row r="763" spans="11:24" x14ac:dyDescent="0.2">
      <c r="K763" s="39"/>
      <c r="L763" s="45" t="s">
        <v>9</v>
      </c>
      <c r="M763" s="46" t="s">
        <v>9</v>
      </c>
      <c r="N763" s="47"/>
      <c r="O763" s="48"/>
      <c r="P763" s="41" t="str">
        <f t="shared" si="11"/>
        <v/>
      </c>
      <c r="Q763" s="42"/>
      <c r="R763" s="42"/>
      <c r="S763" s="42"/>
      <c r="T763" s="42"/>
      <c r="U763" s="42"/>
      <c r="V763" s="42"/>
      <c r="W763" s="42"/>
      <c r="X763" s="42"/>
    </row>
    <row r="764" spans="11:24" x14ac:dyDescent="0.2">
      <c r="K764" s="39"/>
      <c r="L764" s="45" t="s">
        <v>9</v>
      </c>
      <c r="M764" s="46" t="s">
        <v>9</v>
      </c>
      <c r="N764" s="47"/>
      <c r="O764" s="48"/>
      <c r="P764" s="41" t="str">
        <f t="shared" si="11"/>
        <v/>
      </c>
      <c r="Q764" s="42"/>
      <c r="R764" s="42"/>
      <c r="S764" s="42"/>
      <c r="T764" s="42"/>
      <c r="U764" s="42"/>
      <c r="V764" s="42"/>
      <c r="W764" s="42"/>
      <c r="X764" s="42"/>
    </row>
    <row r="765" spans="11:24" x14ac:dyDescent="0.2">
      <c r="K765" s="39"/>
      <c r="L765" s="45" t="s">
        <v>9</v>
      </c>
      <c r="M765" s="46" t="s">
        <v>9</v>
      </c>
      <c r="N765" s="47"/>
      <c r="O765" s="48"/>
      <c r="P765" s="41" t="str">
        <f t="shared" si="11"/>
        <v/>
      </c>
      <c r="Q765" s="42"/>
      <c r="R765" s="42"/>
      <c r="S765" s="42"/>
      <c r="T765" s="42"/>
      <c r="U765" s="42"/>
      <c r="V765" s="42"/>
      <c r="W765" s="42"/>
      <c r="X765" s="42"/>
    </row>
    <row r="766" spans="11:24" x14ac:dyDescent="0.2">
      <c r="K766" s="39"/>
      <c r="L766" s="45" t="s">
        <v>9</v>
      </c>
      <c r="M766" s="46" t="s">
        <v>9</v>
      </c>
      <c r="N766" s="47"/>
      <c r="O766" s="48"/>
      <c r="P766" s="41" t="str">
        <f t="shared" si="11"/>
        <v/>
      </c>
      <c r="Q766" s="42"/>
      <c r="R766" s="42"/>
      <c r="S766" s="42"/>
      <c r="T766" s="42"/>
      <c r="U766" s="42"/>
      <c r="V766" s="42"/>
      <c r="W766" s="42"/>
      <c r="X766" s="42"/>
    </row>
    <row r="767" spans="11:24" x14ac:dyDescent="0.2">
      <c r="K767" s="39"/>
      <c r="L767" s="45" t="s">
        <v>9</v>
      </c>
      <c r="M767" s="46" t="s">
        <v>9</v>
      </c>
      <c r="N767" s="47"/>
      <c r="O767" s="48"/>
      <c r="P767" s="41" t="str">
        <f t="shared" si="11"/>
        <v/>
      </c>
      <c r="Q767" s="42"/>
      <c r="R767" s="42"/>
      <c r="S767" s="42"/>
      <c r="T767" s="42"/>
      <c r="U767" s="42"/>
      <c r="V767" s="42"/>
      <c r="W767" s="42"/>
      <c r="X767" s="42"/>
    </row>
    <row r="768" spans="11:24" x14ac:dyDescent="0.2">
      <c r="K768" s="39"/>
      <c r="L768" s="45" t="s">
        <v>9</v>
      </c>
      <c r="M768" s="46" t="s">
        <v>9</v>
      </c>
      <c r="N768" s="47"/>
      <c r="O768" s="48"/>
      <c r="P768" s="41" t="str">
        <f t="shared" si="11"/>
        <v/>
      </c>
      <c r="Q768" s="42"/>
      <c r="R768" s="42"/>
      <c r="S768" s="42"/>
      <c r="T768" s="42"/>
      <c r="U768" s="42"/>
      <c r="V768" s="42"/>
      <c r="W768" s="42"/>
      <c r="X768" s="42"/>
    </row>
    <row r="769" spans="11:24" x14ac:dyDescent="0.2">
      <c r="K769" s="39"/>
      <c r="L769" s="45" t="s">
        <v>9</v>
      </c>
      <c r="M769" s="46" t="s">
        <v>9</v>
      </c>
      <c r="N769" s="47"/>
      <c r="O769" s="48"/>
      <c r="P769" s="41" t="str">
        <f t="shared" si="11"/>
        <v/>
      </c>
      <c r="Q769" s="42"/>
      <c r="R769" s="42"/>
      <c r="S769" s="42"/>
      <c r="T769" s="42"/>
      <c r="U769" s="42"/>
      <c r="V769" s="42"/>
      <c r="W769" s="42"/>
      <c r="X769" s="42"/>
    </row>
    <row r="770" spans="11:24" x14ac:dyDescent="0.2">
      <c r="K770" s="39"/>
      <c r="L770" s="45" t="s">
        <v>9</v>
      </c>
      <c r="M770" s="46" t="s">
        <v>9</v>
      </c>
      <c r="N770" s="47"/>
      <c r="O770" s="48"/>
      <c r="P770" s="54"/>
      <c r="Q770" s="55"/>
      <c r="R770" s="55"/>
      <c r="S770" s="55"/>
      <c r="T770" s="55"/>
      <c r="U770" s="55"/>
      <c r="V770" s="55"/>
      <c r="W770" s="55"/>
      <c r="X770" s="55"/>
    </row>
    <row r="771" spans="11:24" x14ac:dyDescent="0.2">
      <c r="K771" s="56"/>
      <c r="L771" s="57" t="s">
        <v>9</v>
      </c>
      <c r="M771" s="58" t="s">
        <v>9</v>
      </c>
      <c r="N771" s="59"/>
      <c r="O771" s="48"/>
      <c r="P771" s="54"/>
      <c r="Q771" s="55"/>
      <c r="R771" s="55"/>
      <c r="S771" s="55"/>
      <c r="T771" s="55"/>
      <c r="U771" s="55"/>
      <c r="V771" s="55"/>
      <c r="W771" s="55"/>
      <c r="X771" s="55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theme="8" tint="-0.499984740745262"/>
  </sheetPr>
  <dimension ref="B1:BB771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54" ht="4.5" customHeight="1" x14ac:dyDescent="0.2"/>
    <row r="2" spans="2:54" ht="15" x14ac:dyDescent="0.2">
      <c r="B2" s="96" t="s">
        <v>0</v>
      </c>
      <c r="C2" s="96"/>
      <c r="D2" s="96"/>
      <c r="E2" s="96"/>
      <c r="F2" s="96"/>
      <c r="G2" s="96"/>
      <c r="H2" s="96"/>
      <c r="I2" s="96"/>
    </row>
    <row r="3" spans="2:54" ht="4.5" customHeight="1" x14ac:dyDescent="0.2"/>
    <row r="4" spans="2:54" ht="18" x14ac:dyDescent="0.25">
      <c r="B4" s="97" t="s">
        <v>1</v>
      </c>
      <c r="C4" s="97"/>
      <c r="D4" s="97"/>
      <c r="E4" s="97"/>
      <c r="F4" s="97"/>
      <c r="G4" s="97"/>
      <c r="H4" s="97"/>
      <c r="I4" s="97"/>
      <c r="J4" s="75"/>
      <c r="K4" s="75"/>
      <c r="L4" s="76"/>
      <c r="M4" s="83"/>
      <c r="N4" s="75"/>
      <c r="O4" s="75"/>
      <c r="P4" s="75"/>
      <c r="Q4" s="75"/>
      <c r="R4" s="75"/>
      <c r="S4" s="75"/>
      <c r="T4" s="75"/>
      <c r="U4" s="75"/>
      <c r="V4" s="75"/>
      <c r="W4" s="75"/>
      <c r="X4" s="77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BB4" s="78"/>
    </row>
    <row r="5" spans="2:54" ht="16.5" customHeight="1" x14ac:dyDescent="0.2">
      <c r="B5" s="104" t="s">
        <v>18</v>
      </c>
      <c r="C5" s="104"/>
      <c r="D5" s="104"/>
      <c r="E5" s="104"/>
      <c r="F5" s="104"/>
      <c r="G5" s="104"/>
      <c r="H5" s="104"/>
      <c r="I5" s="104"/>
      <c r="L5" s="79"/>
      <c r="M5" s="79"/>
      <c r="N5" s="1"/>
      <c r="O5" s="1"/>
    </row>
    <row r="6" spans="2:54" ht="18" x14ac:dyDescent="0.25">
      <c r="B6" s="103" t="str">
        <f>IF(M4="CL2","Clearing 2","Clearing 1")</f>
        <v>Clearing 1</v>
      </c>
      <c r="C6" s="103"/>
      <c r="D6" s="103"/>
      <c r="E6" s="103"/>
      <c r="F6" s="103"/>
      <c r="G6" s="103"/>
      <c r="H6" s="103"/>
      <c r="I6" s="103"/>
      <c r="J6" s="80"/>
      <c r="K6" s="80"/>
      <c r="L6" s="81"/>
      <c r="M6" s="81"/>
      <c r="N6" s="80"/>
      <c r="O6" s="80"/>
      <c r="P6" s="80"/>
      <c r="Q6" s="80"/>
      <c r="R6" s="80"/>
      <c r="S6" s="80"/>
      <c r="T6" s="80"/>
      <c r="U6" s="80"/>
      <c r="V6" s="80"/>
      <c r="W6" s="80"/>
      <c r="X6" s="82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pans="2:54" ht="18" x14ac:dyDescent="0.25">
      <c r="B7" s="100" t="s">
        <v>19</v>
      </c>
      <c r="C7" s="100"/>
      <c r="D7" s="100"/>
      <c r="E7" s="100"/>
      <c r="F7" s="100"/>
      <c r="G7" s="100"/>
      <c r="H7" s="100"/>
      <c r="I7" s="100"/>
      <c r="J7" s="80"/>
      <c r="K7" s="80"/>
      <c r="L7" s="81"/>
      <c r="M7" s="81"/>
      <c r="N7" s="80"/>
      <c r="O7" s="80"/>
      <c r="P7" s="80"/>
      <c r="Q7" s="80"/>
      <c r="R7" s="80"/>
      <c r="S7" s="80"/>
      <c r="T7" s="80"/>
      <c r="U7" s="80"/>
      <c r="V7" s="80"/>
      <c r="W7" s="80"/>
      <c r="X7" s="82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</row>
    <row r="8" spans="2:54" ht="18" x14ac:dyDescent="0.25">
      <c r="B8" s="102">
        <f>+L27</f>
        <v>43070.25</v>
      </c>
      <c r="C8" s="102"/>
      <c r="D8" s="102"/>
      <c r="E8" s="102"/>
      <c r="F8" s="102"/>
      <c r="G8" s="102"/>
      <c r="H8" s="102"/>
      <c r="I8" s="102"/>
      <c r="M8" s="5"/>
      <c r="N8" s="6"/>
      <c r="O8" s="6"/>
    </row>
    <row r="9" spans="2:54" x14ac:dyDescent="0.2">
      <c r="K9" s="7"/>
      <c r="L9" s="8"/>
      <c r="M9" s="9"/>
      <c r="N9" s="10"/>
      <c r="O9" s="6"/>
      <c r="P9" s="7"/>
    </row>
    <row r="10" spans="2:54" x14ac:dyDescent="0.2">
      <c r="K10" s="11"/>
      <c r="L10" s="12"/>
      <c r="M10" s="12"/>
      <c r="N10" s="13"/>
      <c r="O10" s="6"/>
    </row>
    <row r="11" spans="2:54" x14ac:dyDescent="0.2">
      <c r="K11" s="14"/>
      <c r="L11" s="15" t="s">
        <v>2</v>
      </c>
      <c r="M11" s="16" t="s">
        <v>3</v>
      </c>
      <c r="N11" s="17"/>
      <c r="O11" s="6"/>
    </row>
    <row r="12" spans="2:54" x14ac:dyDescent="0.2">
      <c r="K12" s="14"/>
      <c r="L12" s="8"/>
      <c r="M12" s="9"/>
      <c r="N12" s="17"/>
      <c r="O12" s="6"/>
    </row>
    <row r="13" spans="2:54" x14ac:dyDescent="0.2">
      <c r="K13" s="14"/>
      <c r="L13" s="18" t="s">
        <v>4</v>
      </c>
      <c r="M13" s="9"/>
      <c r="N13" s="17"/>
      <c r="O13" s="6"/>
    </row>
    <row r="14" spans="2:54" x14ac:dyDescent="0.2">
      <c r="K14" s="14"/>
      <c r="L14" s="19">
        <v>43070.25</v>
      </c>
      <c r="M14" s="28">
        <v>11322959.5472198</v>
      </c>
      <c r="N14" s="17"/>
      <c r="O14" s="6"/>
    </row>
    <row r="15" spans="2:54" x14ac:dyDescent="0.2">
      <c r="K15" s="14"/>
      <c r="L15" s="15"/>
      <c r="M15" s="15"/>
      <c r="N15" s="17"/>
      <c r="O15" s="6"/>
    </row>
    <row r="16" spans="2:54" x14ac:dyDescent="0.2">
      <c r="K16" s="14"/>
      <c r="L16" s="8"/>
      <c r="M16" s="9"/>
      <c r="N16" s="17"/>
      <c r="O16" s="6"/>
    </row>
    <row r="17" spans="2:30" x14ac:dyDescent="0.2">
      <c r="K17" s="14"/>
      <c r="L17" s="20" t="s">
        <v>5</v>
      </c>
      <c r="M17" s="9"/>
      <c r="N17" s="17"/>
      <c r="O17" s="6"/>
    </row>
    <row r="18" spans="2:30" s="21" customFormat="1" ht="11.25" x14ac:dyDescent="0.2">
      <c r="K18" s="22"/>
      <c r="L18" s="23" t="s">
        <v>6</v>
      </c>
      <c r="M18" s="24"/>
      <c r="N18" s="25"/>
      <c r="O18" s="26"/>
    </row>
    <row r="19" spans="2:30" x14ac:dyDescent="0.2">
      <c r="K19" s="14"/>
      <c r="L19" s="27">
        <v>43088.291666666664</v>
      </c>
      <c r="M19" s="28">
        <v>22624.533408709998</v>
      </c>
      <c r="N19" s="17"/>
      <c r="O19" s="6"/>
    </row>
    <row r="20" spans="2:30" x14ac:dyDescent="0.2">
      <c r="K20" s="14"/>
      <c r="L20" s="20" t="s">
        <v>8</v>
      </c>
      <c r="M20" s="9"/>
      <c r="N20" s="17"/>
      <c r="O20" s="6"/>
    </row>
    <row r="21" spans="2:30" s="21" customFormat="1" ht="11.25" x14ac:dyDescent="0.2">
      <c r="K21" s="22"/>
      <c r="L21" s="23" t="s">
        <v>6</v>
      </c>
      <c r="M21" s="24"/>
      <c r="N21" s="25"/>
      <c r="O21" s="26"/>
    </row>
    <row r="22" spans="2:30" x14ac:dyDescent="0.2">
      <c r="K22" s="14"/>
      <c r="L22" s="27">
        <v>43093.958333333336</v>
      </c>
      <c r="M22" s="28">
        <v>8766.6760501400022</v>
      </c>
      <c r="N22" s="17"/>
      <c r="O22" s="6"/>
    </row>
    <row r="23" spans="2:30" x14ac:dyDescent="0.2">
      <c r="K23" s="29"/>
      <c r="L23" s="30"/>
      <c r="M23" s="31"/>
      <c r="N23" s="32"/>
      <c r="O23" s="6"/>
    </row>
    <row r="24" spans="2:30" x14ac:dyDescent="0.2">
      <c r="K24" s="7"/>
      <c r="L24" s="8"/>
      <c r="M24" s="9"/>
      <c r="N24" s="10"/>
      <c r="O24" s="10"/>
      <c r="P24" s="7"/>
    </row>
    <row r="25" spans="2:30" x14ac:dyDescent="0.2">
      <c r="K25" s="33"/>
      <c r="L25" s="34" t="s">
        <v>9</v>
      </c>
      <c r="M25" s="34"/>
      <c r="N25" s="35"/>
      <c r="O25" s="36"/>
      <c r="P25" s="37"/>
      <c r="Y25" s="38"/>
      <c r="Z25" s="38"/>
      <c r="AA25" s="38"/>
      <c r="AB25" s="38"/>
      <c r="AC25" s="38"/>
      <c r="AD25" s="38"/>
    </row>
    <row r="26" spans="2:30" x14ac:dyDescent="0.2">
      <c r="K26" s="39"/>
      <c r="L26" s="15" t="s">
        <v>2</v>
      </c>
      <c r="M26" s="16" t="s">
        <v>3</v>
      </c>
      <c r="N26" s="40"/>
      <c r="O26" s="36"/>
      <c r="P26" s="41"/>
      <c r="Q26" s="42"/>
      <c r="R26" s="42"/>
      <c r="S26" s="42"/>
      <c r="T26" s="42"/>
      <c r="U26" s="42"/>
      <c r="V26" s="42"/>
      <c r="W26" s="42"/>
      <c r="X26" s="42"/>
      <c r="Y26" s="38"/>
      <c r="Z26" s="38"/>
      <c r="AA26" s="38"/>
      <c r="AB26" s="38"/>
      <c r="AC26" s="38"/>
      <c r="AD26" s="38"/>
    </row>
    <row r="27" spans="2:30" s="38" customFormat="1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4"/>
      <c r="L27" s="45">
        <v>43070.25</v>
      </c>
      <c r="M27" s="46">
        <v>21366.280200319998</v>
      </c>
      <c r="N27" s="47"/>
      <c r="O27" s="48"/>
      <c r="P27" s="41" t="str">
        <f t="shared" ref="P27:P90" si="0">+TEXT(L28,"TTT, TT.")</f>
        <v>Fr, 01.</v>
      </c>
      <c r="Q27" s="42"/>
      <c r="R27" s="42"/>
      <c r="S27" s="42"/>
      <c r="T27" s="42"/>
      <c r="U27" s="42"/>
      <c r="V27" s="42"/>
      <c r="W27" s="42"/>
      <c r="X27" s="42"/>
    </row>
    <row r="28" spans="2:30" s="38" customFormat="1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4"/>
      <c r="L28" s="45">
        <v>43070.291666666664</v>
      </c>
      <c r="M28" s="46">
        <v>21515.354858500003</v>
      </c>
      <c r="N28" s="47"/>
      <c r="O28" s="48"/>
      <c r="P28" s="41" t="str">
        <f t="shared" si="0"/>
        <v>Fr, 01.</v>
      </c>
      <c r="Q28" s="42"/>
      <c r="R28" s="42"/>
      <c r="S28" s="42"/>
      <c r="T28" s="42"/>
      <c r="U28" s="42"/>
      <c r="V28" s="42"/>
      <c r="W28" s="42"/>
      <c r="X28" s="42"/>
    </row>
    <row r="29" spans="2:30" s="38" customFormat="1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4"/>
      <c r="L29" s="45">
        <v>43070.333333333336</v>
      </c>
      <c r="M29" s="46">
        <v>21015.919641519999</v>
      </c>
      <c r="N29" s="47"/>
      <c r="O29" s="48"/>
      <c r="P29" s="41" t="str">
        <f t="shared" si="0"/>
        <v>Fr, 01.</v>
      </c>
      <c r="Q29" s="42"/>
      <c r="R29" s="42"/>
      <c r="S29" s="42"/>
      <c r="T29" s="42"/>
      <c r="U29" s="42"/>
      <c r="V29" s="42"/>
      <c r="W29" s="42"/>
      <c r="X29" s="42"/>
    </row>
    <row r="30" spans="2:30" s="38" customFormat="1" x14ac:dyDescent="0.2"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45">
        <v>43070.375</v>
      </c>
      <c r="M30" s="46">
        <v>20602.348456889998</v>
      </c>
      <c r="N30" s="47"/>
      <c r="O30" s="48"/>
      <c r="P30" s="41" t="str">
        <f t="shared" si="0"/>
        <v>Fr, 01.</v>
      </c>
      <c r="Q30" s="42"/>
      <c r="R30" s="42"/>
      <c r="S30" s="42"/>
      <c r="T30" s="42"/>
      <c r="U30" s="42"/>
      <c r="V30" s="42"/>
      <c r="W30" s="42"/>
      <c r="X30" s="42"/>
    </row>
    <row r="31" spans="2:30" s="38" customFormat="1" x14ac:dyDescent="0.2"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45">
        <v>43070.416666666664</v>
      </c>
      <c r="M31" s="46">
        <v>19800.227229029999</v>
      </c>
      <c r="N31" s="47"/>
      <c r="O31" s="48"/>
      <c r="P31" s="41" t="str">
        <f t="shared" si="0"/>
        <v>Fr, 01.</v>
      </c>
      <c r="Q31" s="42"/>
      <c r="R31" s="42"/>
      <c r="S31" s="42"/>
      <c r="T31" s="42"/>
      <c r="U31" s="42"/>
      <c r="V31" s="42"/>
      <c r="W31" s="42"/>
      <c r="X31" s="42"/>
    </row>
    <row r="32" spans="2:30" s="38" customForma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45">
        <v>43070.458333333336</v>
      </c>
      <c r="M32" s="46">
        <v>19353.128634069999</v>
      </c>
      <c r="N32" s="47"/>
      <c r="O32" s="48"/>
      <c r="P32" s="41" t="str">
        <f t="shared" si="0"/>
        <v>Fr, 01.</v>
      </c>
      <c r="Q32" s="42"/>
      <c r="R32" s="42"/>
      <c r="S32" s="42"/>
      <c r="T32" s="42"/>
      <c r="U32" s="42"/>
      <c r="V32" s="42"/>
      <c r="W32" s="42"/>
      <c r="X32" s="42"/>
    </row>
    <row r="33" spans="2:24" s="38" customForma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45">
        <v>43070.5</v>
      </c>
      <c r="M33" s="46">
        <v>19199.78768822</v>
      </c>
      <c r="N33" s="47"/>
      <c r="O33" s="48"/>
      <c r="P33" s="41" t="str">
        <f t="shared" si="0"/>
        <v>Fr, 01.</v>
      </c>
      <c r="Q33" s="42"/>
      <c r="R33" s="42"/>
      <c r="S33" s="42"/>
      <c r="T33" s="42"/>
      <c r="U33" s="42"/>
      <c r="V33" s="42"/>
      <c r="W33" s="42"/>
      <c r="X33" s="42"/>
    </row>
    <row r="34" spans="2:24" s="38" customFormat="1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5">
        <v>43070.541666666664</v>
      </c>
      <c r="M34" s="46">
        <v>19130.236013679998</v>
      </c>
      <c r="N34" s="47"/>
      <c r="O34" s="48"/>
      <c r="P34" s="41" t="str">
        <f t="shared" si="0"/>
        <v>Fr, 01.</v>
      </c>
      <c r="Q34" s="42"/>
      <c r="R34" s="42"/>
      <c r="S34" s="42"/>
      <c r="T34" s="42"/>
      <c r="U34" s="42"/>
      <c r="V34" s="42"/>
      <c r="W34" s="42"/>
      <c r="X34" s="42"/>
    </row>
    <row r="35" spans="2:24" s="38" customFormat="1" x14ac:dyDescent="0.2"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5">
        <v>43070.583333333336</v>
      </c>
      <c r="M35" s="46">
        <v>19064.209654279999</v>
      </c>
      <c r="N35" s="47"/>
      <c r="O35" s="48"/>
      <c r="P35" s="41" t="str">
        <f t="shared" si="0"/>
        <v>Fr, 01.</v>
      </c>
      <c r="Q35" s="42"/>
      <c r="R35" s="42"/>
      <c r="S35" s="42"/>
      <c r="T35" s="42"/>
      <c r="U35" s="42"/>
      <c r="V35" s="42"/>
      <c r="W35" s="42"/>
      <c r="X35" s="42"/>
    </row>
    <row r="36" spans="2:24" s="38" customFormat="1" x14ac:dyDescent="0.2">
      <c r="B36" s="43"/>
      <c r="C36" s="43"/>
      <c r="D36" s="43"/>
      <c r="E36" s="43"/>
      <c r="F36" s="43"/>
      <c r="G36" s="43"/>
      <c r="H36" s="43"/>
      <c r="I36" s="43"/>
      <c r="J36" s="43"/>
      <c r="K36" s="44"/>
      <c r="L36" s="45">
        <v>43070.625</v>
      </c>
      <c r="M36" s="46">
        <v>19360.820675250001</v>
      </c>
      <c r="N36" s="47"/>
      <c r="O36" s="48"/>
      <c r="P36" s="41" t="str">
        <f t="shared" si="0"/>
        <v>Fr, 01.</v>
      </c>
      <c r="Q36" s="42"/>
      <c r="R36" s="42"/>
      <c r="S36" s="42"/>
      <c r="T36" s="42"/>
      <c r="U36" s="42"/>
      <c r="V36" s="42"/>
      <c r="W36" s="42"/>
      <c r="X36" s="42"/>
    </row>
    <row r="37" spans="2:24" s="38" customFormat="1" x14ac:dyDescent="0.2"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45">
        <v>43070.666666666664</v>
      </c>
      <c r="M37" s="46">
        <v>19571.508192009998</v>
      </c>
      <c r="N37" s="47"/>
      <c r="O37" s="48"/>
      <c r="P37" s="41" t="str">
        <f t="shared" si="0"/>
        <v>Fr, 01.</v>
      </c>
      <c r="Q37" s="42"/>
      <c r="R37" s="42"/>
      <c r="S37" s="42"/>
      <c r="T37" s="42"/>
      <c r="U37" s="42"/>
      <c r="V37" s="42"/>
      <c r="W37" s="42"/>
      <c r="X37" s="42"/>
    </row>
    <row r="38" spans="2:24" s="38" customFormat="1" x14ac:dyDescent="0.2"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45">
        <v>43070.708333333336</v>
      </c>
      <c r="M38" s="46">
        <v>19835.838498289999</v>
      </c>
      <c r="N38" s="47"/>
      <c r="O38" s="48"/>
      <c r="P38" s="41" t="str">
        <f t="shared" si="0"/>
        <v>Fr, 01.</v>
      </c>
      <c r="Q38" s="42"/>
      <c r="R38" s="42"/>
      <c r="S38" s="42"/>
      <c r="T38" s="42"/>
      <c r="U38" s="42"/>
      <c r="V38" s="42"/>
      <c r="W38" s="42"/>
      <c r="X38" s="42"/>
    </row>
    <row r="39" spans="2:24" s="38" customFormat="1" x14ac:dyDescent="0.2"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45">
        <v>43070.75</v>
      </c>
      <c r="M39" s="46">
        <v>19986.996440430001</v>
      </c>
      <c r="N39" s="47"/>
      <c r="O39" s="48"/>
      <c r="P39" s="41" t="str">
        <f t="shared" si="0"/>
        <v>Fr, 01.</v>
      </c>
      <c r="Q39" s="42"/>
      <c r="R39" s="42"/>
      <c r="S39" s="42"/>
      <c r="T39" s="42"/>
      <c r="U39" s="42"/>
      <c r="V39" s="42"/>
      <c r="W39" s="42"/>
      <c r="X39" s="42"/>
    </row>
    <row r="40" spans="2:24" s="38" customForma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4"/>
      <c r="L40" s="45">
        <v>43070.791666666664</v>
      </c>
      <c r="M40" s="46">
        <v>19740.180921539999</v>
      </c>
      <c r="N40" s="47"/>
      <c r="O40" s="48"/>
      <c r="P40" s="41" t="str">
        <f t="shared" si="0"/>
        <v>Fr, 01.</v>
      </c>
      <c r="Q40" s="42"/>
      <c r="R40" s="42"/>
      <c r="S40" s="42"/>
      <c r="T40" s="42"/>
      <c r="U40" s="42"/>
      <c r="V40" s="42"/>
      <c r="W40" s="42"/>
      <c r="X40" s="42"/>
    </row>
    <row r="41" spans="2:24" s="38" customFormat="1" x14ac:dyDescent="0.2">
      <c r="B41" s="43"/>
      <c r="C41" s="43"/>
      <c r="D41" s="43"/>
      <c r="E41" s="43"/>
      <c r="F41" s="43"/>
      <c r="G41" s="43"/>
      <c r="H41" s="43"/>
      <c r="I41" s="43"/>
      <c r="J41" s="43"/>
      <c r="K41" s="44"/>
      <c r="L41" s="45">
        <v>43070.833333333336</v>
      </c>
      <c r="M41" s="46">
        <v>19218.496393919999</v>
      </c>
      <c r="N41" s="47"/>
      <c r="O41" s="48"/>
      <c r="P41" s="41" t="str">
        <f t="shared" si="0"/>
        <v>Fr, 01.</v>
      </c>
      <c r="Q41" s="42"/>
      <c r="R41" s="42"/>
      <c r="S41" s="42"/>
      <c r="T41" s="42"/>
      <c r="U41" s="42"/>
      <c r="V41" s="42"/>
      <c r="W41" s="42"/>
      <c r="X41" s="42"/>
    </row>
    <row r="42" spans="2:24" s="38" customFormat="1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4"/>
      <c r="L42" s="45">
        <v>43070.875</v>
      </c>
      <c r="M42" s="46">
        <v>17682.09456958</v>
      </c>
      <c r="N42" s="47"/>
      <c r="O42" s="48"/>
      <c r="P42" s="41" t="str">
        <f t="shared" si="0"/>
        <v>Fr, 01.</v>
      </c>
      <c r="Q42" s="42"/>
      <c r="R42" s="42"/>
      <c r="S42" s="42"/>
      <c r="T42" s="42"/>
      <c r="U42" s="42"/>
      <c r="V42" s="42"/>
      <c r="W42" s="42"/>
      <c r="X42" s="42"/>
    </row>
    <row r="43" spans="2:24" s="38" customFormat="1" x14ac:dyDescent="0.2">
      <c r="B43" s="43"/>
      <c r="C43" s="43"/>
      <c r="D43" s="43"/>
      <c r="E43" s="43"/>
      <c r="F43" s="43"/>
      <c r="G43" s="43"/>
      <c r="H43" s="43"/>
      <c r="I43" s="43"/>
      <c r="J43" s="43"/>
      <c r="K43" s="44"/>
      <c r="L43" s="45">
        <v>43070.916666666664</v>
      </c>
      <c r="M43" s="46">
        <v>15254.18754472</v>
      </c>
      <c r="N43" s="47"/>
      <c r="O43" s="48"/>
      <c r="P43" s="41" t="str">
        <f t="shared" si="0"/>
        <v>Fr, 01.</v>
      </c>
      <c r="Q43" s="42"/>
      <c r="R43" s="42"/>
      <c r="S43" s="42"/>
      <c r="T43" s="42"/>
      <c r="U43" s="42"/>
      <c r="V43" s="42"/>
      <c r="W43" s="42"/>
      <c r="X43" s="42"/>
    </row>
    <row r="44" spans="2:24" s="38" customFormat="1" x14ac:dyDescent="0.2">
      <c r="B44" s="43"/>
      <c r="C44" s="43"/>
      <c r="D44" s="43"/>
      <c r="E44" s="43"/>
      <c r="F44" s="43"/>
      <c r="G44" s="43"/>
      <c r="H44" s="43"/>
      <c r="I44" s="43"/>
      <c r="J44" s="43"/>
      <c r="K44" s="44"/>
      <c r="L44" s="45">
        <v>43070.958333333336</v>
      </c>
      <c r="M44" s="46">
        <v>14646.492072999999</v>
      </c>
      <c r="N44" s="47"/>
      <c r="O44" s="48"/>
      <c r="P44" s="41" t="str">
        <f t="shared" si="0"/>
        <v>Sa, 02.</v>
      </c>
      <c r="Q44" s="42"/>
      <c r="R44" s="42"/>
      <c r="S44" s="42"/>
      <c r="T44" s="42"/>
      <c r="U44" s="42"/>
      <c r="V44" s="42"/>
      <c r="W44" s="42"/>
      <c r="X44" s="42"/>
    </row>
    <row r="45" spans="2:24" s="38" customFormat="1" x14ac:dyDescent="0.2">
      <c r="B45" s="43"/>
      <c r="C45" s="43"/>
      <c r="D45" s="43"/>
      <c r="E45" s="43"/>
      <c r="F45" s="43"/>
      <c r="G45" s="43"/>
      <c r="H45" s="43"/>
      <c r="I45" s="43"/>
      <c r="J45" s="43"/>
      <c r="K45" s="44"/>
      <c r="L45" s="45">
        <v>43071</v>
      </c>
      <c r="M45" s="46">
        <v>14830.43531913</v>
      </c>
      <c r="N45" s="47"/>
      <c r="O45" s="48"/>
      <c r="P45" s="41" t="str">
        <f t="shared" si="0"/>
        <v>Sa, 02.</v>
      </c>
      <c r="Q45" s="42"/>
      <c r="R45" s="42"/>
      <c r="S45" s="42"/>
      <c r="T45" s="42"/>
      <c r="U45" s="42"/>
      <c r="V45" s="42"/>
      <c r="W45" s="49" t="s">
        <v>7</v>
      </c>
      <c r="X45" s="42"/>
    </row>
    <row r="46" spans="2:24" s="38" customFormat="1" x14ac:dyDescent="0.2">
      <c r="B46" s="43"/>
      <c r="C46" s="43"/>
      <c r="D46" s="43"/>
      <c r="E46" s="43"/>
      <c r="F46" s="43"/>
      <c r="G46" s="43"/>
      <c r="H46" s="43"/>
      <c r="I46" s="43"/>
      <c r="J46" s="43"/>
      <c r="K46" s="44"/>
      <c r="L46" s="45">
        <v>43071.041666666664</v>
      </c>
      <c r="M46" s="46">
        <v>14679.901352089999</v>
      </c>
      <c r="N46" s="47"/>
      <c r="O46" s="48"/>
      <c r="P46" s="41" t="str">
        <f t="shared" si="0"/>
        <v>Sa, 02.</v>
      </c>
      <c r="Q46" s="42"/>
      <c r="R46" s="42"/>
      <c r="S46" s="42"/>
      <c r="T46" s="42"/>
      <c r="U46" s="42"/>
      <c r="V46" s="42"/>
      <c r="W46" s="42"/>
      <c r="X46" s="42"/>
    </row>
    <row r="47" spans="2:24" s="38" customFormat="1" x14ac:dyDescent="0.2">
      <c r="B47" s="43"/>
      <c r="C47" s="43"/>
      <c r="D47" s="43"/>
      <c r="E47" s="43"/>
      <c r="F47" s="43"/>
      <c r="G47" s="43"/>
      <c r="H47" s="43"/>
      <c r="I47" s="43"/>
      <c r="J47" s="43"/>
      <c r="K47" s="44"/>
      <c r="L47" s="45">
        <v>43071.083333333336</v>
      </c>
      <c r="M47" s="46">
        <v>14808.88459603</v>
      </c>
      <c r="N47" s="47"/>
      <c r="O47" s="48"/>
      <c r="P47" s="41" t="str">
        <f t="shared" si="0"/>
        <v>Sa, 02.</v>
      </c>
      <c r="Q47" s="42"/>
      <c r="R47" s="42"/>
      <c r="S47" s="42"/>
      <c r="T47" s="42"/>
      <c r="U47" s="42"/>
      <c r="V47" s="42"/>
      <c r="W47" s="42"/>
      <c r="X47" s="42"/>
    </row>
    <row r="48" spans="2:24" s="38" customFormat="1" x14ac:dyDescent="0.2">
      <c r="B48" s="43"/>
      <c r="C48" s="43"/>
      <c r="D48" s="43"/>
      <c r="E48" s="43"/>
      <c r="F48" s="43"/>
      <c r="G48" s="43"/>
      <c r="H48" s="43"/>
      <c r="I48" s="43"/>
      <c r="J48" s="43"/>
      <c r="K48" s="44"/>
      <c r="L48" s="45">
        <v>43071.125</v>
      </c>
      <c r="M48" s="46">
        <v>15153.03330069</v>
      </c>
      <c r="N48" s="47"/>
      <c r="O48" s="48"/>
      <c r="P48" s="41" t="str">
        <f t="shared" si="0"/>
        <v>Sa, 02.</v>
      </c>
      <c r="Q48" s="42"/>
      <c r="R48" s="42"/>
      <c r="S48" s="42"/>
      <c r="T48" s="42"/>
      <c r="U48" s="42"/>
      <c r="V48" s="42"/>
      <c r="W48" s="42"/>
      <c r="X48" s="42"/>
    </row>
    <row r="49" spans="2:24" s="38" customFormat="1" x14ac:dyDescent="0.2">
      <c r="B49" s="43"/>
      <c r="C49" s="43"/>
      <c r="D49" s="43"/>
      <c r="E49" s="43"/>
      <c r="F49" s="43"/>
      <c r="G49" s="43"/>
      <c r="H49" s="43"/>
      <c r="I49" s="43"/>
      <c r="J49" s="43"/>
      <c r="K49" s="44"/>
      <c r="L49" s="45">
        <v>43071.166666666664</v>
      </c>
      <c r="M49" s="46">
        <v>15911.17280332</v>
      </c>
      <c r="N49" s="47"/>
      <c r="O49" s="48"/>
      <c r="P49" s="41" t="str">
        <f t="shared" si="0"/>
        <v>Sa, 02.</v>
      </c>
      <c r="Q49" s="42"/>
      <c r="R49" s="42"/>
      <c r="S49" s="42"/>
      <c r="T49" s="42"/>
      <c r="U49" s="42"/>
      <c r="V49" s="42"/>
      <c r="W49" s="42"/>
      <c r="X49" s="42"/>
    </row>
    <row r="50" spans="2:24" s="38" customFormat="1" x14ac:dyDescent="0.2">
      <c r="B50" s="43"/>
      <c r="C50" s="43"/>
      <c r="D50" s="43"/>
      <c r="E50" s="43"/>
      <c r="F50" s="43"/>
      <c r="G50" s="43"/>
      <c r="H50" s="43"/>
      <c r="I50" s="43"/>
      <c r="J50" s="43"/>
      <c r="K50" s="44"/>
      <c r="L50" s="45">
        <v>43071.208333333336</v>
      </c>
      <c r="M50" s="46">
        <v>17385.398628129999</v>
      </c>
      <c r="N50" s="47"/>
      <c r="O50" s="48"/>
      <c r="P50" s="41" t="str">
        <f t="shared" si="0"/>
        <v>Sa, 02.</v>
      </c>
      <c r="Q50" s="42"/>
      <c r="R50" s="42"/>
      <c r="S50" s="42"/>
      <c r="T50" s="42"/>
      <c r="U50" s="42"/>
      <c r="V50" s="42"/>
      <c r="W50" s="42"/>
      <c r="X50" s="42"/>
    </row>
    <row r="51" spans="2:24" s="38" customFormat="1" x14ac:dyDescent="0.2">
      <c r="B51" s="43"/>
      <c r="C51" s="43"/>
      <c r="D51" s="43"/>
      <c r="E51" s="43"/>
      <c r="F51" s="43"/>
      <c r="G51" s="43"/>
      <c r="H51" s="43"/>
      <c r="I51" s="43"/>
      <c r="J51" s="43"/>
      <c r="K51" s="44"/>
      <c r="L51" s="45">
        <v>43071.25</v>
      </c>
      <c r="M51" s="46">
        <v>18496.19941591</v>
      </c>
      <c r="N51" s="47"/>
      <c r="O51" s="48"/>
      <c r="P51" s="41" t="str">
        <f t="shared" si="0"/>
        <v>Sa, 02.</v>
      </c>
      <c r="Q51" s="42"/>
      <c r="R51" s="42"/>
      <c r="S51" s="42"/>
      <c r="T51" s="42"/>
      <c r="U51" s="42"/>
      <c r="V51" s="42"/>
      <c r="W51" s="42"/>
      <c r="X51" s="42"/>
    </row>
    <row r="52" spans="2:24" s="38" customFormat="1" x14ac:dyDescent="0.2">
      <c r="B52" s="43"/>
      <c r="C52" s="43"/>
      <c r="D52" s="43"/>
      <c r="E52" s="43"/>
      <c r="F52" s="43"/>
      <c r="G52" s="43"/>
      <c r="H52" s="43"/>
      <c r="I52" s="43"/>
      <c r="J52" s="43"/>
      <c r="K52" s="44"/>
      <c r="L52" s="45">
        <v>43071.291666666664</v>
      </c>
      <c r="M52" s="46">
        <v>18488.39696916</v>
      </c>
      <c r="N52" s="47"/>
      <c r="O52" s="48"/>
      <c r="P52" s="41" t="str">
        <f t="shared" si="0"/>
        <v>Sa, 02.</v>
      </c>
      <c r="Q52" s="42"/>
      <c r="R52" s="42"/>
      <c r="S52" s="42"/>
      <c r="T52" s="42"/>
      <c r="U52" s="42"/>
      <c r="V52" s="42"/>
      <c r="W52" s="42"/>
      <c r="X52" s="42"/>
    </row>
    <row r="53" spans="2:24" s="38" customFormat="1" x14ac:dyDescent="0.2">
      <c r="B53" s="43"/>
      <c r="C53" s="43"/>
      <c r="D53" s="43"/>
      <c r="E53" s="43"/>
      <c r="F53" s="43"/>
      <c r="G53" s="43"/>
      <c r="H53" s="43"/>
      <c r="I53" s="43"/>
      <c r="J53" s="43"/>
      <c r="K53" s="44"/>
      <c r="L53" s="45">
        <v>43071.333333333336</v>
      </c>
      <c r="M53" s="46">
        <v>18477.489547339999</v>
      </c>
      <c r="N53" s="47"/>
      <c r="O53" s="48"/>
      <c r="P53" s="41" t="str">
        <f t="shared" si="0"/>
        <v>Sa, 02.</v>
      </c>
      <c r="Q53" s="42"/>
      <c r="R53" s="42"/>
      <c r="S53" s="42"/>
      <c r="T53" s="42"/>
      <c r="U53" s="42"/>
      <c r="V53" s="42"/>
      <c r="W53" s="42"/>
      <c r="X53" s="42"/>
    </row>
    <row r="54" spans="2:24" s="38" customFormat="1" x14ac:dyDescent="0.2"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45">
        <v>43071.375</v>
      </c>
      <c r="M54" s="46">
        <v>18205.86432561</v>
      </c>
      <c r="N54" s="47"/>
      <c r="O54" s="48"/>
      <c r="P54" s="41" t="str">
        <f t="shared" si="0"/>
        <v>Sa, 02.</v>
      </c>
      <c r="Q54" s="42"/>
      <c r="R54" s="42"/>
      <c r="S54" s="42"/>
      <c r="T54" s="42"/>
      <c r="U54" s="42"/>
      <c r="V54" s="42"/>
      <c r="W54" s="42"/>
      <c r="X54" s="42"/>
    </row>
    <row r="55" spans="2:24" s="38" customFormat="1" x14ac:dyDescent="0.2">
      <c r="B55" s="43"/>
      <c r="C55" s="43"/>
      <c r="D55" s="43"/>
      <c r="E55" s="43"/>
      <c r="F55" s="43"/>
      <c r="G55" s="43"/>
      <c r="H55" s="43"/>
      <c r="I55" s="43"/>
      <c r="J55" s="43"/>
      <c r="K55" s="44"/>
      <c r="L55" s="45">
        <v>43071.416666666664</v>
      </c>
      <c r="M55" s="46">
        <v>17530.108494530003</v>
      </c>
      <c r="N55" s="47"/>
      <c r="O55" s="48"/>
      <c r="P55" s="41" t="str">
        <f t="shared" si="0"/>
        <v>Sa, 02.</v>
      </c>
      <c r="Q55" s="42"/>
      <c r="R55" s="42"/>
      <c r="S55" s="42"/>
      <c r="T55" s="42"/>
      <c r="U55" s="42"/>
      <c r="V55" s="42"/>
      <c r="W55" s="42"/>
      <c r="X55" s="42"/>
    </row>
    <row r="56" spans="2:24" s="38" customFormat="1" x14ac:dyDescent="0.2">
      <c r="B56" s="43"/>
      <c r="C56" s="43"/>
      <c r="D56" s="43"/>
      <c r="E56" s="43"/>
      <c r="F56" s="43"/>
      <c r="G56" s="43"/>
      <c r="H56" s="43"/>
      <c r="I56" s="43"/>
      <c r="J56" s="43"/>
      <c r="K56" s="44"/>
      <c r="L56" s="45">
        <v>43071.458333333336</v>
      </c>
      <c r="M56" s="46">
        <v>17060.9173677</v>
      </c>
      <c r="N56" s="47"/>
      <c r="O56" s="48"/>
      <c r="P56" s="41" t="str">
        <f t="shared" si="0"/>
        <v>Sa, 02.</v>
      </c>
      <c r="Q56" s="42"/>
      <c r="R56" s="42"/>
      <c r="S56" s="42"/>
      <c r="T56" s="42"/>
      <c r="U56" s="42"/>
      <c r="V56" s="42"/>
      <c r="W56" s="42"/>
      <c r="X56" s="42"/>
    </row>
    <row r="57" spans="2:24" s="38" customFormat="1" x14ac:dyDescent="0.2">
      <c r="B57" s="43"/>
      <c r="C57" s="43"/>
      <c r="D57" s="43"/>
      <c r="E57" s="43"/>
      <c r="F57" s="43"/>
      <c r="G57" s="43"/>
      <c r="H57" s="43"/>
      <c r="I57" s="43"/>
      <c r="J57" s="43"/>
      <c r="K57" s="44"/>
      <c r="L57" s="45">
        <v>43071.5</v>
      </c>
      <c r="M57" s="46">
        <v>16759.169182900001</v>
      </c>
      <c r="N57" s="47"/>
      <c r="O57" s="48"/>
      <c r="P57" s="41" t="str">
        <f t="shared" si="0"/>
        <v>Sa, 02.</v>
      </c>
      <c r="Q57" s="42"/>
      <c r="R57" s="42"/>
      <c r="S57" s="42"/>
      <c r="T57" s="42"/>
      <c r="U57" s="42"/>
      <c r="V57" s="42"/>
      <c r="W57" s="42"/>
      <c r="X57" s="42"/>
    </row>
    <row r="58" spans="2:24" s="38" customFormat="1" x14ac:dyDescent="0.2">
      <c r="B58" s="43"/>
      <c r="C58" s="43"/>
      <c r="D58" s="43"/>
      <c r="E58" s="43"/>
      <c r="F58" s="43"/>
      <c r="G58" s="43"/>
      <c r="H58" s="43"/>
      <c r="I58" s="43"/>
      <c r="J58" s="43"/>
      <c r="K58" s="44"/>
      <c r="L58" s="45">
        <v>43071.541666666664</v>
      </c>
      <c r="M58" s="46">
        <v>16671.11701306</v>
      </c>
      <c r="N58" s="47"/>
      <c r="O58" s="48"/>
      <c r="P58" s="41" t="str">
        <f t="shared" si="0"/>
        <v>Sa, 02.</v>
      </c>
      <c r="Q58" s="42"/>
      <c r="R58" s="42"/>
      <c r="S58" s="42"/>
      <c r="T58" s="42"/>
      <c r="U58" s="42"/>
      <c r="V58" s="42"/>
      <c r="W58" s="42"/>
      <c r="X58" s="42"/>
    </row>
    <row r="59" spans="2:24" s="38" customFormat="1" x14ac:dyDescent="0.2">
      <c r="B59" s="43"/>
      <c r="C59" s="43"/>
      <c r="D59" s="43"/>
      <c r="E59" s="43"/>
      <c r="F59" s="43"/>
      <c r="G59" s="43"/>
      <c r="H59" s="43"/>
      <c r="I59" s="43"/>
      <c r="J59" s="43"/>
      <c r="K59" s="44"/>
      <c r="L59" s="45">
        <v>43071.583333333336</v>
      </c>
      <c r="M59" s="46">
        <v>16688.230210779999</v>
      </c>
      <c r="N59" s="47"/>
      <c r="O59" s="48"/>
      <c r="P59" s="41" t="str">
        <f t="shared" si="0"/>
        <v>Sa, 02.</v>
      </c>
      <c r="Q59" s="42"/>
      <c r="R59" s="42"/>
      <c r="S59" s="42"/>
      <c r="T59" s="42"/>
      <c r="U59" s="42"/>
      <c r="V59" s="42"/>
      <c r="W59" s="42"/>
      <c r="X59" s="42"/>
    </row>
    <row r="60" spans="2:24" s="38" customFormat="1" x14ac:dyDescent="0.2">
      <c r="B60" s="43"/>
      <c r="C60" s="43"/>
      <c r="D60" s="43"/>
      <c r="E60" s="43"/>
      <c r="F60" s="43"/>
      <c r="G60" s="43"/>
      <c r="H60" s="43"/>
      <c r="I60" s="43"/>
      <c r="J60" s="43"/>
      <c r="K60" s="44"/>
      <c r="L60" s="45">
        <v>43071.625</v>
      </c>
      <c r="M60" s="46">
        <v>17097.637773279999</v>
      </c>
      <c r="N60" s="47"/>
      <c r="O60" s="48"/>
      <c r="P60" s="41" t="str">
        <f t="shared" si="0"/>
        <v>Sa, 02.</v>
      </c>
      <c r="Q60" s="42"/>
      <c r="R60" s="42"/>
      <c r="S60" s="42"/>
      <c r="T60" s="42"/>
      <c r="U60" s="42"/>
      <c r="V60" s="42"/>
      <c r="W60" s="42"/>
      <c r="X60" s="42"/>
    </row>
    <row r="61" spans="2:24" s="38" customFormat="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4"/>
      <c r="L61" s="45">
        <v>43071.666666666664</v>
      </c>
      <c r="M61" s="46">
        <v>17295.134788859999</v>
      </c>
      <c r="N61" s="47"/>
      <c r="O61" s="48"/>
      <c r="P61" s="41" t="str">
        <f t="shared" si="0"/>
        <v>Sa, 02.</v>
      </c>
      <c r="Q61" s="42"/>
      <c r="R61" s="42"/>
      <c r="S61" s="42"/>
      <c r="T61" s="42"/>
      <c r="U61" s="42"/>
      <c r="V61" s="42"/>
      <c r="W61" s="42"/>
      <c r="X61" s="42"/>
    </row>
    <row r="62" spans="2:24" s="38" customFormat="1" x14ac:dyDescent="0.2">
      <c r="B62" s="43"/>
      <c r="C62" s="43"/>
      <c r="D62" s="43"/>
      <c r="E62" s="43"/>
      <c r="F62" s="43"/>
      <c r="G62" s="43"/>
      <c r="H62" s="43"/>
      <c r="I62" s="43"/>
      <c r="J62" s="43"/>
      <c r="K62" s="44"/>
      <c r="L62" s="45">
        <v>43071.708333333336</v>
      </c>
      <c r="M62" s="46">
        <v>17515.948257509997</v>
      </c>
      <c r="N62" s="47"/>
      <c r="O62" s="48"/>
      <c r="P62" s="41" t="str">
        <f t="shared" si="0"/>
        <v>Sa, 02.</v>
      </c>
      <c r="Q62" s="42"/>
      <c r="R62" s="42"/>
      <c r="S62" s="42"/>
      <c r="T62" s="42"/>
      <c r="U62" s="42"/>
      <c r="V62" s="42"/>
      <c r="W62" s="42"/>
      <c r="X62" s="42"/>
    </row>
    <row r="63" spans="2:24" s="38" customFormat="1" x14ac:dyDescent="0.2">
      <c r="B63" s="43"/>
      <c r="C63" s="43"/>
      <c r="D63" s="43"/>
      <c r="E63" s="43"/>
      <c r="F63" s="43"/>
      <c r="G63" s="43"/>
      <c r="H63" s="43"/>
      <c r="I63" s="43"/>
      <c r="J63" s="43"/>
      <c r="K63" s="44"/>
      <c r="L63" s="45">
        <v>43071.75</v>
      </c>
      <c r="M63" s="46">
        <v>17660.685375609999</v>
      </c>
      <c r="N63" s="47"/>
      <c r="O63" s="48"/>
      <c r="P63" s="41" t="str">
        <f t="shared" si="0"/>
        <v>Sa, 02.</v>
      </c>
      <c r="Q63" s="42"/>
      <c r="R63" s="42"/>
      <c r="S63" s="42"/>
      <c r="T63" s="42"/>
      <c r="U63" s="42"/>
      <c r="V63" s="42"/>
      <c r="W63" s="42"/>
      <c r="X63" s="42"/>
    </row>
    <row r="64" spans="2:24" s="38" customFormat="1" x14ac:dyDescent="0.2">
      <c r="B64" s="43"/>
      <c r="C64" s="43"/>
      <c r="D64" s="43"/>
      <c r="E64" s="43"/>
      <c r="F64" s="43"/>
      <c r="G64" s="43"/>
      <c r="H64" s="43"/>
      <c r="I64" s="43"/>
      <c r="J64" s="43"/>
      <c r="K64" s="44"/>
      <c r="L64" s="45">
        <v>43071.791666666664</v>
      </c>
      <c r="M64" s="46">
        <v>17299.435553349998</v>
      </c>
      <c r="N64" s="47"/>
      <c r="O64" s="48"/>
      <c r="P64" s="41" t="str">
        <f t="shared" si="0"/>
        <v>Sa, 02.</v>
      </c>
      <c r="Q64" s="42"/>
      <c r="R64" s="42"/>
      <c r="S64" s="42"/>
      <c r="T64" s="42"/>
      <c r="U64" s="42"/>
      <c r="V64" s="42"/>
      <c r="W64" s="42"/>
      <c r="X64" s="42"/>
    </row>
    <row r="65" spans="2:24" s="38" customFormat="1" x14ac:dyDescent="0.2">
      <c r="B65" s="43"/>
      <c r="C65" s="43"/>
      <c r="D65" s="43"/>
      <c r="E65" s="43"/>
      <c r="F65" s="43"/>
      <c r="G65" s="43"/>
      <c r="H65" s="43"/>
      <c r="I65" s="43"/>
      <c r="J65" s="43"/>
      <c r="K65" s="44"/>
      <c r="L65" s="45">
        <v>43071.833333333336</v>
      </c>
      <c r="M65" s="46">
        <v>16841.466011929999</v>
      </c>
      <c r="N65" s="47"/>
      <c r="O65" s="48"/>
      <c r="P65" s="41" t="str">
        <f t="shared" si="0"/>
        <v>Sa, 02.</v>
      </c>
      <c r="Q65" s="42"/>
      <c r="R65" s="42"/>
      <c r="S65" s="42"/>
      <c r="T65" s="42"/>
      <c r="U65" s="42"/>
      <c r="V65" s="42"/>
      <c r="W65" s="42"/>
      <c r="X65" s="42"/>
    </row>
    <row r="66" spans="2:24" s="38" customFormat="1" x14ac:dyDescent="0.2">
      <c r="B66" s="43"/>
      <c r="C66" s="43"/>
      <c r="D66" s="43"/>
      <c r="E66" s="43"/>
      <c r="F66" s="43"/>
      <c r="G66" s="43"/>
      <c r="H66" s="43"/>
      <c r="I66" s="43"/>
      <c r="J66" s="43"/>
      <c r="K66" s="44"/>
      <c r="L66" s="45">
        <v>43071.875</v>
      </c>
      <c r="M66" s="46">
        <v>16103.27372259</v>
      </c>
      <c r="N66" s="47"/>
      <c r="O66" s="48"/>
      <c r="P66" s="41" t="str">
        <f t="shared" si="0"/>
        <v>Sa, 02.</v>
      </c>
      <c r="Q66" s="42"/>
      <c r="R66" s="42"/>
      <c r="S66" s="42"/>
      <c r="T66" s="42"/>
      <c r="U66" s="42"/>
      <c r="V66" s="42"/>
      <c r="W66" s="42"/>
      <c r="X66" s="42"/>
    </row>
    <row r="67" spans="2:24" s="38" customFormat="1" x14ac:dyDescent="0.2">
      <c r="B67" s="43"/>
      <c r="C67" s="43"/>
      <c r="D67" s="43"/>
      <c r="E67" s="43"/>
      <c r="F67" s="43"/>
      <c r="G67" s="43"/>
      <c r="H67" s="43"/>
      <c r="I67" s="43"/>
      <c r="J67" s="43"/>
      <c r="K67" s="44"/>
      <c r="L67" s="45">
        <v>43071.916666666664</v>
      </c>
      <c r="M67" s="46">
        <v>14484.85951475</v>
      </c>
      <c r="N67" s="47"/>
      <c r="O67" s="48"/>
      <c r="P67" s="41" t="str">
        <f t="shared" si="0"/>
        <v>Sa, 02.</v>
      </c>
      <c r="Q67" s="42"/>
      <c r="R67" s="42"/>
      <c r="S67" s="42"/>
      <c r="T67" s="42"/>
      <c r="U67" s="42"/>
      <c r="V67" s="42"/>
      <c r="W67" s="42"/>
      <c r="X67" s="42"/>
    </row>
    <row r="68" spans="2:24" s="38" customFormat="1" x14ac:dyDescent="0.2">
      <c r="B68" s="43"/>
      <c r="C68" s="43"/>
      <c r="D68" s="43"/>
      <c r="E68" s="43"/>
      <c r="F68" s="43"/>
      <c r="G68" s="43"/>
      <c r="H68" s="43"/>
      <c r="I68" s="43"/>
      <c r="J68" s="43"/>
      <c r="K68" s="44"/>
      <c r="L68" s="45">
        <v>43071.958333333336</v>
      </c>
      <c r="M68" s="46">
        <v>13820.132919350001</v>
      </c>
      <c r="N68" s="47"/>
      <c r="O68" s="48"/>
      <c r="P68" s="41" t="str">
        <f t="shared" si="0"/>
        <v>So, 03.</v>
      </c>
      <c r="Q68" s="42"/>
      <c r="R68" s="42"/>
      <c r="S68" s="42"/>
      <c r="T68" s="42"/>
      <c r="U68" s="42"/>
      <c r="V68" s="42"/>
      <c r="W68" s="42"/>
      <c r="X68" s="42"/>
    </row>
    <row r="69" spans="2:24" s="38" customFormat="1" x14ac:dyDescent="0.2">
      <c r="B69" s="43"/>
      <c r="C69" s="43"/>
      <c r="D69" s="43"/>
      <c r="E69" s="43"/>
      <c r="F69" s="43"/>
      <c r="G69" s="43"/>
      <c r="H69" s="43"/>
      <c r="I69" s="43"/>
      <c r="J69" s="43"/>
      <c r="K69" s="44"/>
      <c r="L69" s="45">
        <v>43072</v>
      </c>
      <c r="M69" s="46">
        <v>13340.87192829</v>
      </c>
      <c r="N69" s="47"/>
      <c r="O69" s="48"/>
      <c r="P69" s="41" t="str">
        <f t="shared" si="0"/>
        <v>So, 03.</v>
      </c>
      <c r="Q69" s="42"/>
      <c r="R69" s="42"/>
      <c r="S69" s="42"/>
      <c r="T69" s="42"/>
      <c r="U69" s="42"/>
      <c r="V69" s="42"/>
      <c r="W69" s="42"/>
      <c r="X69" s="42"/>
    </row>
    <row r="70" spans="2:24" s="38" customFormat="1" x14ac:dyDescent="0.2">
      <c r="B70" s="43"/>
      <c r="C70" s="43"/>
      <c r="D70" s="43"/>
      <c r="E70" s="43"/>
      <c r="F70" s="43"/>
      <c r="G70" s="43"/>
      <c r="H70" s="43"/>
      <c r="I70" s="43"/>
      <c r="J70" s="43"/>
      <c r="K70" s="44"/>
      <c r="L70" s="45">
        <v>43072.041666666664</v>
      </c>
      <c r="M70" s="46">
        <v>13266.929254340001</v>
      </c>
      <c r="N70" s="47"/>
      <c r="O70" s="48"/>
      <c r="P70" s="41" t="str">
        <f t="shared" si="0"/>
        <v>So, 03.</v>
      </c>
      <c r="Q70" s="42"/>
      <c r="R70" s="42"/>
      <c r="S70" s="42"/>
      <c r="T70" s="42"/>
      <c r="U70" s="42"/>
      <c r="V70" s="42"/>
      <c r="W70" s="42"/>
      <c r="X70" s="42"/>
    </row>
    <row r="71" spans="2:24" s="38" customFormat="1" x14ac:dyDescent="0.2">
      <c r="B71" s="43"/>
      <c r="C71" s="43"/>
      <c r="D71" s="43"/>
      <c r="E71" s="43"/>
      <c r="F71" s="43"/>
      <c r="G71" s="43"/>
      <c r="H71" s="43"/>
      <c r="I71" s="43"/>
      <c r="J71" s="43"/>
      <c r="K71" s="44"/>
      <c r="L71" s="45">
        <v>43072.083333333336</v>
      </c>
      <c r="M71" s="46">
        <v>13329.52183276</v>
      </c>
      <c r="N71" s="47"/>
      <c r="O71" s="48"/>
      <c r="P71" s="41" t="str">
        <f t="shared" si="0"/>
        <v>So, 03.</v>
      </c>
      <c r="Q71" s="42"/>
      <c r="R71" s="42"/>
      <c r="S71" s="42"/>
      <c r="T71" s="42"/>
      <c r="U71" s="42"/>
      <c r="V71" s="42"/>
      <c r="W71" s="42"/>
      <c r="X71" s="42"/>
    </row>
    <row r="72" spans="2:24" s="38" customFormat="1" x14ac:dyDescent="0.2">
      <c r="B72" s="43"/>
      <c r="C72" s="43"/>
      <c r="D72" s="43"/>
      <c r="E72" s="43"/>
      <c r="F72" s="43"/>
      <c r="G72" s="43"/>
      <c r="H72" s="43"/>
      <c r="I72" s="43"/>
      <c r="J72" s="43"/>
      <c r="K72" s="44"/>
      <c r="L72" s="45">
        <v>43072.125</v>
      </c>
      <c r="M72" s="46">
        <v>13533.25495289</v>
      </c>
      <c r="N72" s="47"/>
      <c r="O72" s="48"/>
      <c r="P72" s="41" t="str">
        <f t="shared" si="0"/>
        <v>So, 03.</v>
      </c>
      <c r="Q72" s="42"/>
      <c r="R72" s="42"/>
      <c r="S72" s="42"/>
      <c r="T72" s="42"/>
      <c r="U72" s="42"/>
      <c r="V72" s="42"/>
      <c r="W72" s="42"/>
      <c r="X72" s="42"/>
    </row>
    <row r="73" spans="2:24" s="38" customFormat="1" x14ac:dyDescent="0.2">
      <c r="B73" s="43"/>
      <c r="C73" s="43"/>
      <c r="D73" s="43"/>
      <c r="E73" s="43"/>
      <c r="F73" s="43"/>
      <c r="G73" s="43"/>
      <c r="H73" s="43"/>
      <c r="I73" s="43"/>
      <c r="J73" s="43"/>
      <c r="K73" s="44"/>
      <c r="L73" s="45">
        <v>43072.166666666664</v>
      </c>
      <c r="M73" s="46">
        <v>14183.944881670001</v>
      </c>
      <c r="N73" s="47"/>
      <c r="O73" s="48"/>
      <c r="P73" s="41" t="str">
        <f t="shared" si="0"/>
        <v>So, 03.</v>
      </c>
      <c r="Q73" s="42"/>
      <c r="R73" s="42"/>
      <c r="S73" s="42"/>
      <c r="T73" s="42"/>
      <c r="U73" s="42"/>
      <c r="V73" s="42"/>
      <c r="W73" s="42"/>
      <c r="X73" s="42"/>
    </row>
    <row r="74" spans="2:24" s="38" customFormat="1" x14ac:dyDescent="0.2"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45">
        <v>43072.208333333336</v>
      </c>
      <c r="M74" s="46">
        <v>15619.58961279</v>
      </c>
      <c r="N74" s="47"/>
      <c r="O74" s="48"/>
      <c r="P74" s="41" t="str">
        <f t="shared" si="0"/>
        <v>So, 03.</v>
      </c>
      <c r="Q74" s="42"/>
      <c r="R74" s="42"/>
      <c r="S74" s="42"/>
      <c r="T74" s="42"/>
      <c r="U74" s="42"/>
      <c r="V74" s="42"/>
      <c r="W74" s="42"/>
      <c r="X74" s="42"/>
    </row>
    <row r="75" spans="2:24" s="38" customFormat="1" x14ac:dyDescent="0.2">
      <c r="B75" s="43"/>
      <c r="C75" s="43"/>
      <c r="D75" s="43"/>
      <c r="E75" s="43"/>
      <c r="F75" s="43"/>
      <c r="G75" s="43"/>
      <c r="H75" s="43"/>
      <c r="I75" s="43"/>
      <c r="J75" s="43"/>
      <c r="K75" s="44"/>
      <c r="L75" s="45">
        <v>43072.25</v>
      </c>
      <c r="M75" s="46">
        <v>16718.987916629998</v>
      </c>
      <c r="N75" s="47"/>
      <c r="O75" s="48"/>
      <c r="P75" s="41" t="str">
        <f t="shared" si="0"/>
        <v>So, 03.</v>
      </c>
      <c r="Q75" s="42"/>
      <c r="R75" s="42"/>
      <c r="S75" s="42"/>
      <c r="T75" s="42"/>
      <c r="U75" s="42"/>
      <c r="V75" s="42"/>
      <c r="W75" s="42"/>
      <c r="X75" s="42"/>
    </row>
    <row r="76" spans="2:24" s="38" customFormat="1" x14ac:dyDescent="0.2">
      <c r="B76" s="43"/>
      <c r="C76" s="43"/>
      <c r="D76" s="43"/>
      <c r="E76" s="43"/>
      <c r="F76" s="43"/>
      <c r="G76" s="43"/>
      <c r="H76" s="43"/>
      <c r="I76" s="43"/>
      <c r="J76" s="43"/>
      <c r="K76" s="44"/>
      <c r="L76" s="45">
        <v>43072.291666666664</v>
      </c>
      <c r="M76" s="46">
        <v>16538.867716550001</v>
      </c>
      <c r="N76" s="47"/>
      <c r="O76" s="48"/>
      <c r="P76" s="41" t="str">
        <f t="shared" si="0"/>
        <v>So, 03.</v>
      </c>
      <c r="Q76" s="42"/>
      <c r="R76" s="42"/>
      <c r="S76" s="42"/>
      <c r="T76" s="42"/>
      <c r="U76" s="42"/>
      <c r="V76" s="42"/>
      <c r="W76" s="42"/>
      <c r="X76" s="42"/>
    </row>
    <row r="77" spans="2:24" s="38" customFormat="1" x14ac:dyDescent="0.2">
      <c r="B77" s="43"/>
      <c r="C77" s="43"/>
      <c r="D77" s="43"/>
      <c r="E77" s="43"/>
      <c r="F77" s="43"/>
      <c r="G77" s="43"/>
      <c r="H77" s="43"/>
      <c r="I77" s="43"/>
      <c r="J77" s="43"/>
      <c r="K77" s="44"/>
      <c r="L77" s="45">
        <v>43072.333333333336</v>
      </c>
      <c r="M77" s="46">
        <v>16371.50055595</v>
      </c>
      <c r="N77" s="47"/>
      <c r="O77" s="48"/>
      <c r="P77" s="41" t="str">
        <f t="shared" si="0"/>
        <v>So, 03.</v>
      </c>
      <c r="Q77" s="42"/>
      <c r="R77" s="42"/>
      <c r="S77" s="42"/>
      <c r="T77" s="42"/>
      <c r="U77" s="42"/>
      <c r="V77" s="42"/>
      <c r="W77" s="42"/>
      <c r="X77" s="42"/>
    </row>
    <row r="78" spans="2:24" s="38" customFormat="1" x14ac:dyDescent="0.2">
      <c r="B78" s="43"/>
      <c r="C78" s="43"/>
      <c r="D78" s="43"/>
      <c r="E78" s="43"/>
      <c r="F78" s="43"/>
      <c r="G78" s="43"/>
      <c r="H78" s="43"/>
      <c r="I78" s="43"/>
      <c r="J78" s="43"/>
      <c r="K78" s="44"/>
      <c r="L78" s="45">
        <v>43072.375</v>
      </c>
      <c r="M78" s="46">
        <v>16161.793864650001</v>
      </c>
      <c r="N78" s="47"/>
      <c r="O78" s="48"/>
      <c r="P78" s="41" t="str">
        <f t="shared" si="0"/>
        <v>So, 03.</v>
      </c>
      <c r="Q78" s="42"/>
      <c r="R78" s="42"/>
      <c r="S78" s="42"/>
      <c r="T78" s="42"/>
      <c r="U78" s="42"/>
      <c r="V78" s="42"/>
      <c r="W78" s="42"/>
      <c r="X78" s="42"/>
    </row>
    <row r="79" spans="2:24" s="38" customFormat="1" x14ac:dyDescent="0.2">
      <c r="B79" s="43"/>
      <c r="C79" s="43"/>
      <c r="D79" s="43"/>
      <c r="E79" s="43"/>
      <c r="F79" s="43"/>
      <c r="G79" s="43"/>
      <c r="H79" s="43"/>
      <c r="I79" s="43"/>
      <c r="J79" s="43"/>
      <c r="K79" s="44"/>
      <c r="L79" s="45">
        <v>43072.416666666664</v>
      </c>
      <c r="M79" s="46">
        <v>15874.762050790001</v>
      </c>
      <c r="N79" s="47"/>
      <c r="O79" s="48"/>
      <c r="P79" s="41" t="str">
        <f t="shared" si="0"/>
        <v>So, 03.</v>
      </c>
      <c r="Q79" s="42"/>
      <c r="R79" s="42"/>
      <c r="S79" s="42"/>
      <c r="T79" s="42"/>
      <c r="U79" s="42"/>
      <c r="V79" s="42"/>
      <c r="W79" s="42"/>
      <c r="X79" s="42"/>
    </row>
    <row r="80" spans="2:24" s="38" customFormat="1" x14ac:dyDescent="0.2"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5">
        <v>43072.458333333336</v>
      </c>
      <c r="M80" s="46">
        <v>15649.85615412</v>
      </c>
      <c r="N80" s="47"/>
      <c r="O80" s="48"/>
      <c r="P80" s="41" t="str">
        <f t="shared" si="0"/>
        <v>So, 03.</v>
      </c>
      <c r="Q80" s="42"/>
      <c r="R80" s="42"/>
      <c r="S80" s="42"/>
      <c r="T80" s="42"/>
      <c r="U80" s="42"/>
      <c r="V80" s="42"/>
      <c r="W80" s="42"/>
      <c r="X80" s="42"/>
    </row>
    <row r="81" spans="2:24" s="38" customFormat="1" x14ac:dyDescent="0.2">
      <c r="B81" s="43"/>
      <c r="C81" s="43"/>
      <c r="D81" s="43"/>
      <c r="E81" s="43"/>
      <c r="F81" s="43"/>
      <c r="G81" s="43"/>
      <c r="H81" s="43"/>
      <c r="I81" s="43"/>
      <c r="J81" s="43"/>
      <c r="K81" s="44"/>
      <c r="L81" s="45">
        <v>43072.5</v>
      </c>
      <c r="M81" s="46">
        <v>15365.012940480001</v>
      </c>
      <c r="N81" s="47"/>
      <c r="O81" s="48"/>
      <c r="P81" s="41" t="str">
        <f t="shared" si="0"/>
        <v>So, 03.</v>
      </c>
      <c r="Q81" s="42"/>
      <c r="R81" s="42"/>
      <c r="S81" s="42"/>
      <c r="T81" s="42"/>
      <c r="U81" s="42"/>
      <c r="V81" s="42"/>
      <c r="W81" s="42"/>
      <c r="X81" s="42"/>
    </row>
    <row r="82" spans="2:24" s="38" customFormat="1" x14ac:dyDescent="0.2">
      <c r="B82" s="43"/>
      <c r="C82" s="43"/>
      <c r="D82" s="43"/>
      <c r="E82" s="43"/>
      <c r="F82" s="43"/>
      <c r="G82" s="43"/>
      <c r="H82" s="43"/>
      <c r="I82" s="43"/>
      <c r="J82" s="43"/>
      <c r="K82" s="44"/>
      <c r="L82" s="45">
        <v>43072.541666666664</v>
      </c>
      <c r="M82" s="46">
        <v>15355.69139299</v>
      </c>
      <c r="N82" s="47"/>
      <c r="O82" s="48"/>
      <c r="P82" s="41" t="str">
        <f t="shared" si="0"/>
        <v>So, 03.</v>
      </c>
      <c r="Q82" s="42"/>
      <c r="R82" s="42"/>
      <c r="S82" s="42"/>
      <c r="T82" s="42"/>
      <c r="U82" s="42"/>
      <c r="V82" s="42"/>
      <c r="W82" s="42"/>
      <c r="X82" s="42"/>
    </row>
    <row r="83" spans="2:24" s="38" customFormat="1" x14ac:dyDescent="0.2">
      <c r="B83" s="43"/>
      <c r="C83" s="43"/>
      <c r="D83" s="43"/>
      <c r="E83" s="43"/>
      <c r="F83" s="43"/>
      <c r="G83" s="43"/>
      <c r="H83" s="43"/>
      <c r="I83" s="43"/>
      <c r="J83" s="43"/>
      <c r="K83" s="44"/>
      <c r="L83" s="45">
        <v>43072.583333333336</v>
      </c>
      <c r="M83" s="46">
        <v>15411.887506660001</v>
      </c>
      <c r="N83" s="47"/>
      <c r="O83" s="48"/>
      <c r="P83" s="41" t="str">
        <f t="shared" si="0"/>
        <v>So, 03.</v>
      </c>
      <c r="Q83" s="42"/>
      <c r="R83" s="42"/>
      <c r="S83" s="42"/>
      <c r="T83" s="42"/>
      <c r="U83" s="42"/>
      <c r="V83" s="42"/>
      <c r="W83" s="42"/>
      <c r="X83" s="42"/>
    </row>
    <row r="84" spans="2:24" s="38" customFormat="1" x14ac:dyDescent="0.2">
      <c r="B84" s="43"/>
      <c r="C84" s="43"/>
      <c r="D84" s="43"/>
      <c r="E84" s="43"/>
      <c r="F84" s="43"/>
      <c r="G84" s="43"/>
      <c r="H84" s="43"/>
      <c r="I84" s="43"/>
      <c r="J84" s="43"/>
      <c r="K84" s="44"/>
      <c r="L84" s="45">
        <v>43072.625</v>
      </c>
      <c r="M84" s="46">
        <v>15691.67113137</v>
      </c>
      <c r="N84" s="47"/>
      <c r="O84" s="48"/>
      <c r="P84" s="41" t="str">
        <f t="shared" si="0"/>
        <v>So, 03.</v>
      </c>
      <c r="Q84" s="42"/>
      <c r="R84" s="42"/>
      <c r="S84" s="42"/>
      <c r="T84" s="42"/>
      <c r="U84" s="42"/>
      <c r="V84" s="42"/>
      <c r="W84" s="42"/>
      <c r="X84" s="42"/>
    </row>
    <row r="85" spans="2:24" s="38" customFormat="1" x14ac:dyDescent="0.2">
      <c r="B85" s="43"/>
      <c r="C85" s="43"/>
      <c r="D85" s="43"/>
      <c r="E85" s="43"/>
      <c r="F85" s="43"/>
      <c r="G85" s="43"/>
      <c r="H85" s="43"/>
      <c r="I85" s="43"/>
      <c r="J85" s="43"/>
      <c r="K85" s="44"/>
      <c r="L85" s="45">
        <v>43072.666666666664</v>
      </c>
      <c r="M85" s="46">
        <v>16066.86592686</v>
      </c>
      <c r="N85" s="47"/>
      <c r="O85" s="48"/>
      <c r="P85" s="41" t="str">
        <f t="shared" si="0"/>
        <v>So, 03.</v>
      </c>
      <c r="Q85" s="42"/>
      <c r="R85" s="42"/>
      <c r="S85" s="42"/>
      <c r="T85" s="42"/>
      <c r="U85" s="42"/>
      <c r="V85" s="42"/>
      <c r="W85" s="42"/>
      <c r="X85" s="42"/>
    </row>
    <row r="86" spans="2:24" s="38" customFormat="1" x14ac:dyDescent="0.2">
      <c r="B86" s="43"/>
      <c r="C86" s="43"/>
      <c r="D86" s="43"/>
      <c r="E86" s="43"/>
      <c r="F86" s="43"/>
      <c r="G86" s="43"/>
      <c r="H86" s="43"/>
      <c r="I86" s="43"/>
      <c r="J86" s="43"/>
      <c r="K86" s="44"/>
      <c r="L86" s="45">
        <v>43072.708333333336</v>
      </c>
      <c r="M86" s="46">
        <v>16424.761168590001</v>
      </c>
      <c r="N86" s="47"/>
      <c r="O86" s="48"/>
      <c r="P86" s="41" t="str">
        <f t="shared" si="0"/>
        <v>So, 03.</v>
      </c>
      <c r="Q86" s="42"/>
      <c r="R86" s="42"/>
      <c r="S86" s="42"/>
      <c r="T86" s="42"/>
      <c r="U86" s="42"/>
      <c r="V86" s="42"/>
      <c r="W86" s="42"/>
      <c r="X86" s="42"/>
    </row>
    <row r="87" spans="2:24" s="38" customFormat="1" x14ac:dyDescent="0.2">
      <c r="B87" s="43"/>
      <c r="C87" s="43"/>
      <c r="D87" s="43"/>
      <c r="E87" s="43"/>
      <c r="F87" s="43"/>
      <c r="G87" s="43"/>
      <c r="H87" s="43"/>
      <c r="I87" s="43"/>
      <c r="J87" s="43"/>
      <c r="K87" s="44"/>
      <c r="L87" s="45">
        <v>43072.75</v>
      </c>
      <c r="M87" s="46">
        <v>16658.471771650002</v>
      </c>
      <c r="N87" s="47"/>
      <c r="O87" s="48"/>
      <c r="P87" s="41" t="str">
        <f t="shared" si="0"/>
        <v>So, 03.</v>
      </c>
      <c r="Q87" s="42"/>
      <c r="R87" s="42"/>
      <c r="S87" s="42"/>
      <c r="T87" s="42"/>
      <c r="U87" s="42"/>
      <c r="V87" s="42"/>
      <c r="W87" s="42"/>
      <c r="X87" s="42"/>
    </row>
    <row r="88" spans="2:24" s="38" customFormat="1" x14ac:dyDescent="0.2">
      <c r="B88" s="43"/>
      <c r="C88" s="43"/>
      <c r="D88" s="43"/>
      <c r="E88" s="43"/>
      <c r="F88" s="43"/>
      <c r="G88" s="43"/>
      <c r="H88" s="43"/>
      <c r="I88" s="43"/>
      <c r="J88" s="43"/>
      <c r="K88" s="44"/>
      <c r="L88" s="45">
        <v>43072.791666666664</v>
      </c>
      <c r="M88" s="46">
        <v>16544.57248278</v>
      </c>
      <c r="N88" s="47"/>
      <c r="O88" s="48"/>
      <c r="P88" s="41" t="str">
        <f t="shared" si="0"/>
        <v>So, 03.</v>
      </c>
      <c r="Q88" s="42"/>
      <c r="R88" s="42"/>
      <c r="S88" s="42"/>
      <c r="T88" s="42"/>
      <c r="U88" s="42"/>
      <c r="V88" s="42"/>
      <c r="W88" s="42"/>
      <c r="X88" s="42"/>
    </row>
    <row r="89" spans="2:24" s="38" customFormat="1" x14ac:dyDescent="0.2">
      <c r="B89" s="43"/>
      <c r="C89" s="43"/>
      <c r="D89" s="43"/>
      <c r="E89" s="43"/>
      <c r="F89" s="43"/>
      <c r="G89" s="43"/>
      <c r="H89" s="43"/>
      <c r="I89" s="43"/>
      <c r="J89" s="43"/>
      <c r="K89" s="44"/>
      <c r="L89" s="45">
        <v>43072.833333333336</v>
      </c>
      <c r="M89" s="46">
        <v>16140.53786446</v>
      </c>
      <c r="N89" s="47"/>
      <c r="O89" s="48"/>
      <c r="P89" s="41" t="str">
        <f t="shared" si="0"/>
        <v>So, 03.</v>
      </c>
      <c r="Q89" s="42"/>
      <c r="R89" s="42"/>
      <c r="S89" s="42"/>
      <c r="T89" s="42"/>
      <c r="U89" s="42"/>
      <c r="V89" s="42"/>
      <c r="W89" s="42"/>
      <c r="X89" s="42"/>
    </row>
    <row r="90" spans="2:24" s="38" customFormat="1" x14ac:dyDescent="0.2">
      <c r="B90" s="43"/>
      <c r="C90" s="43"/>
      <c r="D90" s="43"/>
      <c r="E90" s="43"/>
      <c r="F90" s="43"/>
      <c r="G90" s="43"/>
      <c r="H90" s="43"/>
      <c r="I90" s="43"/>
      <c r="J90" s="43"/>
      <c r="K90" s="44"/>
      <c r="L90" s="45">
        <v>43072.875</v>
      </c>
      <c r="M90" s="46">
        <v>15390.804589100002</v>
      </c>
      <c r="N90" s="47"/>
      <c r="O90" s="48"/>
      <c r="P90" s="41" t="str">
        <f t="shared" si="0"/>
        <v>So, 03.</v>
      </c>
      <c r="Q90" s="42"/>
      <c r="R90" s="42"/>
      <c r="S90" s="42"/>
      <c r="T90" s="42"/>
      <c r="U90" s="42"/>
      <c r="V90" s="42"/>
      <c r="W90" s="42"/>
      <c r="X90" s="42"/>
    </row>
    <row r="91" spans="2:24" s="38" customFormat="1" x14ac:dyDescent="0.2">
      <c r="B91" s="43"/>
      <c r="C91" s="43"/>
      <c r="D91" s="43"/>
      <c r="E91" s="43"/>
      <c r="F91" s="43"/>
      <c r="G91" s="43"/>
      <c r="H91" s="43"/>
      <c r="I91" s="43"/>
      <c r="J91" s="43"/>
      <c r="K91" s="44"/>
      <c r="L91" s="45">
        <v>43072.916666666664</v>
      </c>
      <c r="M91" s="46">
        <v>14054.890592219999</v>
      </c>
      <c r="N91" s="47"/>
      <c r="O91" s="48"/>
      <c r="P91" s="41" t="str">
        <f t="shared" ref="P91:P154" si="1">+TEXT(L92,"TTT, TT.")</f>
        <v>So, 03.</v>
      </c>
      <c r="Q91" s="42"/>
      <c r="R91" s="42"/>
      <c r="S91" s="42"/>
      <c r="T91" s="42"/>
      <c r="U91" s="42"/>
      <c r="V91" s="42"/>
      <c r="W91" s="42"/>
      <c r="X91" s="42"/>
    </row>
    <row r="92" spans="2:24" s="38" customFormat="1" x14ac:dyDescent="0.2">
      <c r="B92" s="43"/>
      <c r="C92" s="43"/>
      <c r="D92" s="43"/>
      <c r="E92" s="43"/>
      <c r="F92" s="43"/>
      <c r="G92" s="43"/>
      <c r="H92" s="43"/>
      <c r="I92" s="43"/>
      <c r="J92" s="43"/>
      <c r="K92" s="44"/>
      <c r="L92" s="45">
        <v>43072.958333333336</v>
      </c>
      <c r="M92" s="46">
        <v>13895.48461924</v>
      </c>
      <c r="N92" s="47"/>
      <c r="O92" s="48"/>
      <c r="P92" s="41" t="str">
        <f t="shared" si="1"/>
        <v>Mo, 04.</v>
      </c>
      <c r="Q92" s="42"/>
      <c r="R92" s="42"/>
      <c r="S92" s="42"/>
      <c r="T92" s="42"/>
      <c r="U92" s="42"/>
      <c r="V92" s="42"/>
      <c r="W92" s="42"/>
      <c r="X92" s="42"/>
    </row>
    <row r="93" spans="2:24" s="38" customFormat="1" x14ac:dyDescent="0.2">
      <c r="B93" s="43"/>
      <c r="C93" s="43"/>
      <c r="D93" s="43"/>
      <c r="E93" s="43"/>
      <c r="F93" s="43"/>
      <c r="G93" s="43"/>
      <c r="H93" s="43"/>
      <c r="I93" s="43"/>
      <c r="J93" s="43"/>
      <c r="K93" s="44"/>
      <c r="L93" s="45">
        <v>43073</v>
      </c>
      <c r="M93" s="46">
        <v>13760.23100826</v>
      </c>
      <c r="N93" s="47"/>
      <c r="O93" s="48"/>
      <c r="P93" s="41" t="str">
        <f t="shared" si="1"/>
        <v>Mo, 04.</v>
      </c>
      <c r="Q93" s="42"/>
      <c r="R93" s="42"/>
      <c r="S93" s="42"/>
      <c r="T93" s="42"/>
      <c r="U93" s="42"/>
      <c r="V93" s="42"/>
      <c r="W93" s="42"/>
      <c r="X93" s="42"/>
    </row>
    <row r="94" spans="2:24" s="38" customFormat="1" x14ac:dyDescent="0.2">
      <c r="B94" s="43"/>
      <c r="C94" s="43"/>
      <c r="D94" s="43"/>
      <c r="E94" s="43"/>
      <c r="F94" s="43"/>
      <c r="G94" s="43"/>
      <c r="H94" s="43"/>
      <c r="I94" s="43"/>
      <c r="J94" s="43"/>
      <c r="K94" s="44"/>
      <c r="L94" s="45">
        <v>43073.041666666664</v>
      </c>
      <c r="M94" s="46">
        <v>13752.785076210001</v>
      </c>
      <c r="N94" s="47"/>
      <c r="O94" s="48"/>
      <c r="P94" s="41" t="str">
        <f t="shared" si="1"/>
        <v>Mo, 04.</v>
      </c>
      <c r="Q94" s="42"/>
      <c r="R94" s="42"/>
      <c r="S94" s="42"/>
      <c r="T94" s="42"/>
      <c r="U94" s="42"/>
      <c r="V94" s="42"/>
      <c r="W94" s="42"/>
      <c r="X94" s="42"/>
    </row>
    <row r="95" spans="2:24" s="38" customFormat="1" x14ac:dyDescent="0.2">
      <c r="B95" s="43"/>
      <c r="C95" s="43"/>
      <c r="D95" s="43"/>
      <c r="E95" s="43"/>
      <c r="F95" s="43"/>
      <c r="G95" s="43"/>
      <c r="H95" s="43"/>
      <c r="I95" s="43"/>
      <c r="J95" s="43"/>
      <c r="K95" s="44"/>
      <c r="L95" s="45">
        <v>43073.083333333336</v>
      </c>
      <c r="M95" s="46">
        <v>14149.934941790001</v>
      </c>
      <c r="N95" s="47"/>
      <c r="O95" s="48"/>
      <c r="P95" s="41" t="str">
        <f t="shared" si="1"/>
        <v>Mo, 04.</v>
      </c>
      <c r="Q95" s="42"/>
      <c r="R95" s="42"/>
      <c r="S95" s="42"/>
      <c r="T95" s="42"/>
      <c r="U95" s="42"/>
      <c r="V95" s="42"/>
      <c r="W95" s="42"/>
      <c r="X95" s="42"/>
    </row>
    <row r="96" spans="2:24" s="38" customFormat="1" x14ac:dyDescent="0.2">
      <c r="B96" s="43"/>
      <c r="C96" s="43"/>
      <c r="D96" s="43"/>
      <c r="E96" s="43"/>
      <c r="F96" s="43"/>
      <c r="G96" s="43"/>
      <c r="H96" s="43"/>
      <c r="I96" s="43"/>
      <c r="J96" s="43"/>
      <c r="K96" s="44"/>
      <c r="L96" s="45">
        <v>43073.125</v>
      </c>
      <c r="M96" s="46">
        <v>14769.16882786</v>
      </c>
      <c r="N96" s="47"/>
      <c r="O96" s="48"/>
      <c r="P96" s="41" t="str">
        <f t="shared" si="1"/>
        <v>Mo, 04.</v>
      </c>
      <c r="Q96" s="42"/>
      <c r="R96" s="42"/>
      <c r="S96" s="42"/>
      <c r="T96" s="42"/>
      <c r="U96" s="42"/>
      <c r="V96" s="42"/>
      <c r="W96" s="42"/>
      <c r="X96" s="42"/>
    </row>
    <row r="97" spans="2:24" s="38" customFormat="1" x14ac:dyDescent="0.2">
      <c r="B97" s="43"/>
      <c r="C97" s="43"/>
      <c r="D97" s="43"/>
      <c r="E97" s="43"/>
      <c r="F97" s="43"/>
      <c r="G97" s="43"/>
      <c r="H97" s="43"/>
      <c r="I97" s="43"/>
      <c r="J97" s="43"/>
      <c r="K97" s="44"/>
      <c r="L97" s="45">
        <v>43073.166666666664</v>
      </c>
      <c r="M97" s="46">
        <v>16150.281082380001</v>
      </c>
      <c r="N97" s="47"/>
      <c r="O97" s="48"/>
      <c r="P97" s="41" t="str">
        <f t="shared" si="1"/>
        <v>Mo, 04.</v>
      </c>
      <c r="Q97" s="42"/>
      <c r="R97" s="42"/>
      <c r="S97" s="42"/>
      <c r="T97" s="42"/>
      <c r="U97" s="42"/>
      <c r="V97" s="42"/>
      <c r="W97" s="42"/>
      <c r="X97" s="42"/>
    </row>
    <row r="98" spans="2:24" s="38" customFormat="1" x14ac:dyDescent="0.2">
      <c r="B98" s="43"/>
      <c r="C98" s="43"/>
      <c r="D98" s="43"/>
      <c r="E98" s="43"/>
      <c r="F98" s="43"/>
      <c r="G98" s="43"/>
      <c r="H98" s="43"/>
      <c r="I98" s="43"/>
      <c r="J98" s="43"/>
      <c r="K98" s="44"/>
      <c r="L98" s="45">
        <v>43073.208333333336</v>
      </c>
      <c r="M98" s="46">
        <v>18445.59220576</v>
      </c>
      <c r="N98" s="47"/>
      <c r="O98" s="48"/>
      <c r="P98" s="41" t="str">
        <f t="shared" si="1"/>
        <v>Mo, 04.</v>
      </c>
      <c r="Q98" s="42"/>
      <c r="R98" s="42"/>
      <c r="S98" s="42"/>
      <c r="T98" s="42"/>
      <c r="U98" s="42"/>
      <c r="V98" s="42"/>
      <c r="W98" s="42"/>
      <c r="X98" s="42"/>
    </row>
    <row r="99" spans="2:24" s="38" customFormat="1" x14ac:dyDescent="0.2">
      <c r="B99" s="43"/>
      <c r="C99" s="43"/>
      <c r="D99" s="43"/>
      <c r="E99" s="43"/>
      <c r="F99" s="43"/>
      <c r="G99" s="43"/>
      <c r="H99" s="43"/>
      <c r="I99" s="43"/>
      <c r="J99" s="43"/>
      <c r="K99" s="44"/>
      <c r="L99" s="45">
        <v>43073.25</v>
      </c>
      <c r="M99" s="46">
        <v>21082.758091979998</v>
      </c>
      <c r="N99" s="47"/>
      <c r="O99" s="48"/>
      <c r="P99" s="41" t="str">
        <f t="shared" si="1"/>
        <v>Mo, 04.</v>
      </c>
      <c r="Q99" s="42"/>
      <c r="R99" s="42"/>
      <c r="S99" s="42"/>
      <c r="T99" s="42"/>
      <c r="U99" s="42"/>
      <c r="V99" s="42"/>
      <c r="W99" s="42"/>
      <c r="X99" s="42"/>
    </row>
    <row r="100" spans="2:24" s="38" customFormat="1" x14ac:dyDescent="0.2">
      <c r="B100" s="43"/>
      <c r="C100" s="43"/>
      <c r="D100" s="43"/>
      <c r="E100" s="43"/>
      <c r="F100" s="43"/>
      <c r="G100" s="43"/>
      <c r="H100" s="43"/>
      <c r="I100" s="43"/>
      <c r="J100" s="43"/>
      <c r="K100" s="44"/>
      <c r="L100" s="45">
        <v>43073.291666666664</v>
      </c>
      <c r="M100" s="46">
        <v>21844.77396445</v>
      </c>
      <c r="N100" s="47"/>
      <c r="O100" s="48"/>
      <c r="P100" s="41" t="str">
        <f t="shared" si="1"/>
        <v>Mo, 04.</v>
      </c>
      <c r="Q100" s="42"/>
      <c r="R100" s="42"/>
      <c r="S100" s="42"/>
      <c r="T100" s="42"/>
      <c r="U100" s="42"/>
      <c r="V100" s="42"/>
      <c r="W100" s="42"/>
      <c r="X100" s="42"/>
    </row>
    <row r="101" spans="2:24" s="38" customFormat="1" x14ac:dyDescent="0.2">
      <c r="B101" s="43"/>
      <c r="C101" s="43"/>
      <c r="D101" s="43"/>
      <c r="E101" s="43"/>
      <c r="F101" s="43"/>
      <c r="G101" s="43"/>
      <c r="H101" s="43"/>
      <c r="I101" s="43"/>
      <c r="J101" s="43"/>
      <c r="K101" s="44"/>
      <c r="L101" s="45">
        <v>43073.333333333336</v>
      </c>
      <c r="M101" s="46">
        <v>22026.968675749999</v>
      </c>
      <c r="N101" s="47"/>
      <c r="O101" s="48"/>
      <c r="P101" s="41" t="str">
        <f t="shared" si="1"/>
        <v>Mo, 04.</v>
      </c>
      <c r="Q101" s="42"/>
      <c r="R101" s="42"/>
      <c r="S101" s="42"/>
      <c r="T101" s="42"/>
      <c r="U101" s="42"/>
      <c r="V101" s="42"/>
      <c r="W101" s="42"/>
      <c r="X101" s="42"/>
    </row>
    <row r="102" spans="2:24" s="38" customFormat="1" x14ac:dyDescent="0.2">
      <c r="B102" s="43"/>
      <c r="C102" s="43"/>
      <c r="D102" s="43"/>
      <c r="E102" s="43"/>
      <c r="F102" s="43"/>
      <c r="G102" s="43"/>
      <c r="H102" s="43"/>
      <c r="I102" s="43"/>
      <c r="J102" s="43"/>
      <c r="K102" s="44"/>
      <c r="L102" s="45">
        <v>43073.375</v>
      </c>
      <c r="M102" s="46">
        <v>21730.857281510001</v>
      </c>
      <c r="N102" s="47"/>
      <c r="O102" s="48"/>
      <c r="P102" s="41" t="str">
        <f t="shared" si="1"/>
        <v>Mo, 04.</v>
      </c>
      <c r="Q102" s="42"/>
      <c r="R102" s="42"/>
      <c r="S102" s="42"/>
      <c r="T102" s="42"/>
      <c r="U102" s="42"/>
      <c r="V102" s="42"/>
      <c r="W102" s="42"/>
      <c r="X102" s="42"/>
    </row>
    <row r="103" spans="2:24" s="38" customFormat="1" x14ac:dyDescent="0.2">
      <c r="B103" s="43"/>
      <c r="C103" s="43"/>
      <c r="D103" s="43"/>
      <c r="E103" s="43"/>
      <c r="F103" s="43"/>
      <c r="G103" s="43"/>
      <c r="H103" s="43"/>
      <c r="I103" s="43"/>
      <c r="J103" s="43"/>
      <c r="K103" s="44"/>
      <c r="L103" s="45">
        <v>43073.416666666664</v>
      </c>
      <c r="M103" s="46">
        <v>21373.964749809998</v>
      </c>
      <c r="N103" s="47"/>
      <c r="O103" s="48"/>
      <c r="P103" s="41" t="str">
        <f t="shared" si="1"/>
        <v>Mo, 04.</v>
      </c>
      <c r="Q103" s="42"/>
      <c r="R103" s="42"/>
      <c r="S103" s="42"/>
      <c r="T103" s="42"/>
      <c r="U103" s="42"/>
      <c r="V103" s="42"/>
      <c r="W103" s="42"/>
      <c r="X103" s="42"/>
    </row>
    <row r="104" spans="2:24" s="38" customFormat="1" x14ac:dyDescent="0.2">
      <c r="B104" s="43"/>
      <c r="C104" s="43"/>
      <c r="D104" s="43"/>
      <c r="E104" s="43"/>
      <c r="F104" s="43"/>
      <c r="G104" s="43"/>
      <c r="H104" s="43"/>
      <c r="I104" s="43"/>
      <c r="J104" s="43"/>
      <c r="K104" s="44"/>
      <c r="L104" s="45">
        <v>43073.458333333336</v>
      </c>
      <c r="M104" s="46">
        <v>21096.631121599999</v>
      </c>
      <c r="N104" s="47"/>
      <c r="O104" s="48"/>
      <c r="P104" s="41" t="str">
        <f t="shared" si="1"/>
        <v>Mo, 04.</v>
      </c>
      <c r="Q104" s="42"/>
      <c r="R104" s="42"/>
      <c r="S104" s="42"/>
      <c r="T104" s="42"/>
      <c r="U104" s="42"/>
      <c r="V104" s="42"/>
      <c r="W104" s="42"/>
      <c r="X104" s="42"/>
    </row>
    <row r="105" spans="2:24" s="38" customFormat="1" x14ac:dyDescent="0.2">
      <c r="B105" s="43"/>
      <c r="C105" s="43"/>
      <c r="D105" s="43"/>
      <c r="E105" s="43"/>
      <c r="F105" s="43"/>
      <c r="G105" s="43"/>
      <c r="H105" s="43"/>
      <c r="I105" s="43"/>
      <c r="J105" s="43"/>
      <c r="K105" s="44"/>
      <c r="L105" s="45">
        <v>43073.5</v>
      </c>
      <c r="M105" s="46">
        <v>20726.980779499998</v>
      </c>
      <c r="N105" s="47"/>
      <c r="O105" s="48"/>
      <c r="P105" s="41" t="str">
        <f t="shared" si="1"/>
        <v>Mo, 04.</v>
      </c>
      <c r="Q105" s="42"/>
      <c r="R105" s="42"/>
      <c r="S105" s="42"/>
      <c r="T105" s="42"/>
      <c r="U105" s="42"/>
      <c r="V105" s="42"/>
      <c r="W105" s="42"/>
      <c r="X105" s="42"/>
    </row>
    <row r="106" spans="2:24" s="38" customFormat="1" x14ac:dyDescent="0.2">
      <c r="B106" s="43"/>
      <c r="C106" s="43"/>
      <c r="D106" s="43"/>
      <c r="E106" s="43"/>
      <c r="F106" s="43"/>
      <c r="G106" s="43"/>
      <c r="H106" s="43"/>
      <c r="I106" s="43"/>
      <c r="J106" s="43"/>
      <c r="K106" s="44"/>
      <c r="L106" s="45">
        <v>43073.541666666664</v>
      </c>
      <c r="M106" s="46">
        <v>20750.042044850001</v>
      </c>
      <c r="N106" s="47"/>
      <c r="O106" s="48"/>
      <c r="P106" s="41" t="str">
        <f t="shared" si="1"/>
        <v>Mo, 04.</v>
      </c>
      <c r="Q106" s="42"/>
      <c r="R106" s="42"/>
      <c r="S106" s="42"/>
      <c r="T106" s="42"/>
      <c r="U106" s="42"/>
      <c r="V106" s="42"/>
      <c r="W106" s="42"/>
      <c r="X106" s="42"/>
    </row>
    <row r="107" spans="2:24" s="38" customFormat="1" x14ac:dyDescent="0.2">
      <c r="B107" s="43"/>
      <c r="C107" s="43"/>
      <c r="D107" s="43"/>
      <c r="E107" s="43"/>
      <c r="F107" s="43"/>
      <c r="G107" s="43"/>
      <c r="H107" s="43"/>
      <c r="I107" s="43"/>
      <c r="J107" s="43"/>
      <c r="K107" s="44"/>
      <c r="L107" s="45">
        <v>43073.583333333336</v>
      </c>
      <c r="M107" s="46">
        <v>20774.279691809999</v>
      </c>
      <c r="N107" s="47"/>
      <c r="O107" s="48"/>
      <c r="P107" s="41" t="str">
        <f t="shared" si="1"/>
        <v>Mo, 04.</v>
      </c>
      <c r="Q107" s="42"/>
      <c r="R107" s="42"/>
      <c r="S107" s="42"/>
      <c r="T107" s="42"/>
      <c r="U107" s="42"/>
      <c r="V107" s="42"/>
      <c r="W107" s="42"/>
      <c r="X107" s="42"/>
    </row>
    <row r="108" spans="2:24" s="38" customFormat="1" x14ac:dyDescent="0.2">
      <c r="B108" s="43"/>
      <c r="C108" s="43"/>
      <c r="D108" s="43"/>
      <c r="E108" s="43"/>
      <c r="F108" s="43"/>
      <c r="G108" s="43"/>
      <c r="H108" s="43"/>
      <c r="I108" s="43"/>
      <c r="J108" s="43"/>
      <c r="K108" s="44"/>
      <c r="L108" s="45">
        <v>43073.625</v>
      </c>
      <c r="M108" s="46">
        <v>20839.82086571</v>
      </c>
      <c r="N108" s="47"/>
      <c r="O108" s="48"/>
      <c r="P108" s="41" t="str">
        <f t="shared" si="1"/>
        <v>Mo, 04.</v>
      </c>
      <c r="Q108" s="42"/>
      <c r="R108" s="42"/>
      <c r="S108" s="42"/>
      <c r="T108" s="42"/>
      <c r="U108" s="42"/>
      <c r="V108" s="42"/>
      <c r="W108" s="42"/>
      <c r="X108" s="42"/>
    </row>
    <row r="109" spans="2:24" s="38" customFormat="1" x14ac:dyDescent="0.2">
      <c r="B109" s="43"/>
      <c r="C109" s="43"/>
      <c r="D109" s="43"/>
      <c r="E109" s="43"/>
      <c r="F109" s="43"/>
      <c r="G109" s="43"/>
      <c r="H109" s="43"/>
      <c r="I109" s="43"/>
      <c r="J109" s="43"/>
      <c r="K109" s="44"/>
      <c r="L109" s="45">
        <v>43073.666666666664</v>
      </c>
      <c r="M109" s="46">
        <v>20561.193286179998</v>
      </c>
      <c r="N109" s="47"/>
      <c r="O109" s="48"/>
      <c r="P109" s="41" t="str">
        <f t="shared" si="1"/>
        <v>Mo, 04.</v>
      </c>
      <c r="Q109" s="42"/>
      <c r="R109" s="42"/>
      <c r="S109" s="42"/>
      <c r="T109" s="42"/>
      <c r="U109" s="42"/>
      <c r="V109" s="42"/>
      <c r="W109" s="42"/>
      <c r="X109" s="42"/>
    </row>
    <row r="110" spans="2:24" s="38" customFormat="1" x14ac:dyDescent="0.2">
      <c r="B110" s="43"/>
      <c r="C110" s="43"/>
      <c r="D110" s="43"/>
      <c r="E110" s="43"/>
      <c r="F110" s="43"/>
      <c r="G110" s="43"/>
      <c r="H110" s="43"/>
      <c r="I110" s="43"/>
      <c r="J110" s="43"/>
      <c r="K110" s="44"/>
      <c r="L110" s="45">
        <v>43073.708333333336</v>
      </c>
      <c r="M110" s="46">
        <v>19631.078242020001</v>
      </c>
      <c r="N110" s="47"/>
      <c r="O110" s="48"/>
      <c r="P110" s="41" t="str">
        <f t="shared" si="1"/>
        <v>Mo, 04.</v>
      </c>
      <c r="Q110" s="42"/>
      <c r="R110" s="42"/>
      <c r="S110" s="42"/>
      <c r="T110" s="42"/>
      <c r="U110" s="42"/>
      <c r="V110" s="42"/>
      <c r="W110" s="42"/>
      <c r="X110" s="42"/>
    </row>
    <row r="111" spans="2:24" s="38" customFormat="1" x14ac:dyDescent="0.2">
      <c r="B111" s="43"/>
      <c r="C111" s="43"/>
      <c r="D111" s="43"/>
      <c r="E111" s="43"/>
      <c r="F111" s="43"/>
      <c r="G111" s="43"/>
      <c r="H111" s="43"/>
      <c r="I111" s="43"/>
      <c r="J111" s="43"/>
      <c r="K111" s="44"/>
      <c r="L111" s="45">
        <v>43073.75</v>
      </c>
      <c r="M111" s="46">
        <v>19162.720165820003</v>
      </c>
      <c r="N111" s="47"/>
      <c r="O111" s="48"/>
      <c r="P111" s="41" t="str">
        <f t="shared" si="1"/>
        <v>Mo, 04.</v>
      </c>
      <c r="Q111" s="42"/>
      <c r="R111" s="42"/>
      <c r="S111" s="42"/>
      <c r="T111" s="42"/>
      <c r="U111" s="42"/>
      <c r="V111" s="42"/>
      <c r="W111" s="42"/>
      <c r="X111" s="42"/>
    </row>
    <row r="112" spans="2:24" s="38" customFormat="1" x14ac:dyDescent="0.2">
      <c r="B112" s="43"/>
      <c r="C112" s="43"/>
      <c r="D112" s="43"/>
      <c r="E112" s="43"/>
      <c r="F112" s="43"/>
      <c r="G112" s="43"/>
      <c r="H112" s="43"/>
      <c r="I112" s="43"/>
      <c r="J112" s="43"/>
      <c r="K112" s="44"/>
      <c r="L112" s="45">
        <v>43073.791666666664</v>
      </c>
      <c r="M112" s="46">
        <v>18840.683232769999</v>
      </c>
      <c r="N112" s="47"/>
      <c r="O112" s="48"/>
      <c r="P112" s="41" t="str">
        <f t="shared" si="1"/>
        <v>Mo, 04.</v>
      </c>
      <c r="Q112" s="42"/>
      <c r="R112" s="42"/>
      <c r="S112" s="42"/>
      <c r="T112" s="42"/>
      <c r="U112" s="42"/>
      <c r="V112" s="42"/>
      <c r="W112" s="42"/>
      <c r="X112" s="42"/>
    </row>
    <row r="113" spans="2:24" s="38" customFormat="1" x14ac:dyDescent="0.2">
      <c r="B113" s="43"/>
      <c r="C113" s="43"/>
      <c r="D113" s="43"/>
      <c r="E113" s="43"/>
      <c r="F113" s="43"/>
      <c r="G113" s="43"/>
      <c r="H113" s="43"/>
      <c r="I113" s="43"/>
      <c r="J113" s="43"/>
      <c r="K113" s="44"/>
      <c r="L113" s="45">
        <v>43073.833333333336</v>
      </c>
      <c r="M113" s="46">
        <v>17738.158778199999</v>
      </c>
      <c r="N113" s="47"/>
      <c r="O113" s="48"/>
      <c r="P113" s="41" t="str">
        <f t="shared" si="1"/>
        <v>Mo, 04.</v>
      </c>
      <c r="Q113" s="42"/>
      <c r="R113" s="42"/>
      <c r="S113" s="42"/>
      <c r="T113" s="42"/>
      <c r="U113" s="42"/>
      <c r="V113" s="42"/>
      <c r="W113" s="42"/>
      <c r="X113" s="42"/>
    </row>
    <row r="114" spans="2:24" s="38" customFormat="1" x14ac:dyDescent="0.2">
      <c r="B114" s="43"/>
      <c r="C114" s="43"/>
      <c r="D114" s="43"/>
      <c r="E114" s="43"/>
      <c r="F114" s="43"/>
      <c r="G114" s="43"/>
      <c r="H114" s="43"/>
      <c r="I114" s="43"/>
      <c r="J114" s="43"/>
      <c r="K114" s="44"/>
      <c r="L114" s="45">
        <v>43073.875</v>
      </c>
      <c r="M114" s="46">
        <v>16559.43247199</v>
      </c>
      <c r="N114" s="47"/>
      <c r="O114" s="48"/>
      <c r="P114" s="41" t="str">
        <f t="shared" si="1"/>
        <v>Mo, 04.</v>
      </c>
      <c r="Q114" s="42"/>
      <c r="R114" s="42"/>
      <c r="S114" s="42"/>
      <c r="T114" s="42"/>
      <c r="U114" s="42"/>
      <c r="V114" s="42"/>
      <c r="W114" s="42"/>
      <c r="X114" s="42"/>
    </row>
    <row r="115" spans="2:24" s="38" customFormat="1" x14ac:dyDescent="0.2"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45">
        <v>43073.916666666664</v>
      </c>
      <c r="M115" s="46">
        <v>14496.71664782</v>
      </c>
      <c r="N115" s="47"/>
      <c r="O115" s="48"/>
      <c r="P115" s="41" t="str">
        <f t="shared" si="1"/>
        <v>Mo, 04.</v>
      </c>
      <c r="Q115" s="42"/>
      <c r="R115" s="42"/>
      <c r="S115" s="42"/>
      <c r="T115" s="42"/>
      <c r="U115" s="42"/>
      <c r="V115" s="42"/>
      <c r="W115" s="42"/>
      <c r="X115" s="42"/>
    </row>
    <row r="116" spans="2:24" s="38" customFormat="1" x14ac:dyDescent="0.2">
      <c r="B116" s="43"/>
      <c r="C116" s="43"/>
      <c r="D116" s="43"/>
      <c r="E116" s="43"/>
      <c r="F116" s="43"/>
      <c r="G116" s="43"/>
      <c r="H116" s="43"/>
      <c r="I116" s="43"/>
      <c r="J116" s="43"/>
      <c r="K116" s="44"/>
      <c r="L116" s="45">
        <v>43073.958333333336</v>
      </c>
      <c r="M116" s="46">
        <v>13891.588672870001</v>
      </c>
      <c r="N116" s="47"/>
      <c r="O116" s="48"/>
      <c r="P116" s="41" t="str">
        <f t="shared" si="1"/>
        <v>Di, 05.</v>
      </c>
      <c r="Q116" s="42"/>
      <c r="R116" s="42"/>
      <c r="S116" s="42"/>
      <c r="T116" s="42"/>
      <c r="U116" s="42"/>
      <c r="V116" s="42"/>
      <c r="W116" s="42"/>
      <c r="X116" s="42"/>
    </row>
    <row r="117" spans="2:24" s="38" customFormat="1" x14ac:dyDescent="0.2">
      <c r="B117" s="43"/>
      <c r="C117" s="43"/>
      <c r="D117" s="43"/>
      <c r="E117" s="43"/>
      <c r="F117" s="43"/>
      <c r="G117" s="43"/>
      <c r="H117" s="43"/>
      <c r="I117" s="43"/>
      <c r="J117" s="43"/>
      <c r="K117" s="44"/>
      <c r="L117" s="45">
        <v>43074</v>
      </c>
      <c r="M117" s="46">
        <v>13497.961412890001</v>
      </c>
      <c r="N117" s="47"/>
      <c r="O117" s="48"/>
      <c r="P117" s="41" t="str">
        <f t="shared" si="1"/>
        <v>Di, 05.</v>
      </c>
      <c r="Q117" s="42"/>
      <c r="R117" s="42"/>
      <c r="S117" s="42"/>
      <c r="T117" s="42"/>
      <c r="U117" s="42"/>
      <c r="V117" s="42"/>
      <c r="W117" s="42"/>
      <c r="X117" s="42"/>
    </row>
    <row r="118" spans="2:24" s="38" customFormat="1" x14ac:dyDescent="0.2">
      <c r="B118" s="43"/>
      <c r="C118" s="43"/>
      <c r="D118" s="43"/>
      <c r="E118" s="43"/>
      <c r="F118" s="43"/>
      <c r="G118" s="43"/>
      <c r="H118" s="43"/>
      <c r="I118" s="43"/>
      <c r="J118" s="43"/>
      <c r="K118" s="44"/>
      <c r="L118" s="45">
        <v>43074.041666666664</v>
      </c>
      <c r="M118" s="46">
        <v>13673.91913753</v>
      </c>
      <c r="N118" s="47"/>
      <c r="O118" s="48"/>
      <c r="P118" s="41" t="str">
        <f t="shared" si="1"/>
        <v>Di, 05.</v>
      </c>
      <c r="Q118" s="42"/>
      <c r="R118" s="42"/>
      <c r="S118" s="42"/>
      <c r="T118" s="42"/>
      <c r="U118" s="42"/>
      <c r="V118" s="42"/>
      <c r="W118" s="42"/>
      <c r="X118" s="42"/>
    </row>
    <row r="119" spans="2:24" s="38" customFormat="1" x14ac:dyDescent="0.2">
      <c r="B119" s="43"/>
      <c r="C119" s="43"/>
      <c r="D119" s="43"/>
      <c r="E119" s="43"/>
      <c r="F119" s="43"/>
      <c r="G119" s="43"/>
      <c r="H119" s="43"/>
      <c r="I119" s="43"/>
      <c r="J119" s="43"/>
      <c r="K119" s="44"/>
      <c r="L119" s="45">
        <v>43074.083333333336</v>
      </c>
      <c r="M119" s="46">
        <v>14052.348318820001</v>
      </c>
      <c r="N119" s="47"/>
      <c r="O119" s="48"/>
      <c r="P119" s="41" t="str">
        <f t="shared" si="1"/>
        <v>Di, 05.</v>
      </c>
      <c r="Q119" s="42"/>
      <c r="R119" s="42"/>
      <c r="S119" s="42"/>
      <c r="T119" s="42"/>
      <c r="U119" s="42"/>
      <c r="V119" s="42"/>
      <c r="W119" s="42"/>
      <c r="X119" s="42"/>
    </row>
    <row r="120" spans="2:24" s="38" customFormat="1" x14ac:dyDescent="0.2">
      <c r="B120" s="43"/>
      <c r="C120" s="43"/>
      <c r="D120" s="43"/>
      <c r="E120" s="43"/>
      <c r="F120" s="43"/>
      <c r="G120" s="43"/>
      <c r="H120" s="43"/>
      <c r="I120" s="43"/>
      <c r="J120" s="43"/>
      <c r="K120" s="44"/>
      <c r="L120" s="45">
        <v>43074.125</v>
      </c>
      <c r="M120" s="46">
        <v>14616.003530690001</v>
      </c>
      <c r="N120" s="47"/>
      <c r="O120" s="48"/>
      <c r="P120" s="41" t="str">
        <f t="shared" si="1"/>
        <v>Di, 05.</v>
      </c>
      <c r="Q120" s="42"/>
      <c r="R120" s="42"/>
      <c r="S120" s="42"/>
      <c r="T120" s="42"/>
      <c r="U120" s="42"/>
      <c r="V120" s="42"/>
      <c r="W120" s="42"/>
      <c r="X120" s="42"/>
    </row>
    <row r="121" spans="2:24" s="38" customFormat="1" x14ac:dyDescent="0.2">
      <c r="B121" s="43"/>
      <c r="C121" s="43"/>
      <c r="D121" s="43"/>
      <c r="E121" s="43"/>
      <c r="F121" s="43"/>
      <c r="G121" s="43"/>
      <c r="H121" s="43"/>
      <c r="I121" s="43"/>
      <c r="J121" s="43"/>
      <c r="K121" s="44"/>
      <c r="L121" s="45">
        <v>43074.166666666664</v>
      </c>
      <c r="M121" s="46">
        <v>16392.699860569996</v>
      </c>
      <c r="N121" s="47"/>
      <c r="O121" s="48"/>
      <c r="P121" s="41" t="str">
        <f t="shared" si="1"/>
        <v>Di, 05.</v>
      </c>
      <c r="Q121" s="42"/>
      <c r="R121" s="42"/>
      <c r="S121" s="42"/>
      <c r="T121" s="42"/>
      <c r="U121" s="42"/>
      <c r="V121" s="42"/>
      <c r="W121" s="42"/>
      <c r="X121" s="42"/>
    </row>
    <row r="122" spans="2:24" s="38" customFormat="1" x14ac:dyDescent="0.2">
      <c r="B122" s="43"/>
      <c r="C122" s="43"/>
      <c r="D122" s="43"/>
      <c r="E122" s="43"/>
      <c r="F122" s="43"/>
      <c r="G122" s="43"/>
      <c r="H122" s="43"/>
      <c r="I122" s="43"/>
      <c r="J122" s="43"/>
      <c r="K122" s="44"/>
      <c r="L122" s="45">
        <v>43074.208333333336</v>
      </c>
      <c r="M122" s="46">
        <v>19610.740161900001</v>
      </c>
      <c r="N122" s="47"/>
      <c r="O122" s="48"/>
      <c r="P122" s="41" t="str">
        <f t="shared" si="1"/>
        <v>Di, 05.</v>
      </c>
      <c r="Q122" s="42"/>
      <c r="R122" s="42"/>
      <c r="S122" s="42"/>
      <c r="T122" s="42"/>
      <c r="U122" s="42"/>
      <c r="V122" s="42"/>
      <c r="W122" s="42"/>
      <c r="X122" s="42"/>
    </row>
    <row r="123" spans="2:24" s="38" customFormat="1" x14ac:dyDescent="0.2">
      <c r="B123" s="43"/>
      <c r="C123" s="43"/>
      <c r="D123" s="43"/>
      <c r="E123" s="43"/>
      <c r="F123" s="43"/>
      <c r="G123" s="43"/>
      <c r="H123" s="43"/>
      <c r="I123" s="43"/>
      <c r="J123" s="43"/>
      <c r="K123" s="44"/>
      <c r="L123" s="45">
        <v>43074.25</v>
      </c>
      <c r="M123" s="46">
        <v>21700.500170470001</v>
      </c>
      <c r="N123" s="47"/>
      <c r="O123" s="48"/>
      <c r="P123" s="41" t="str">
        <f t="shared" si="1"/>
        <v>Di, 05.</v>
      </c>
      <c r="Q123" s="42"/>
      <c r="R123" s="42"/>
      <c r="S123" s="42"/>
      <c r="T123" s="42"/>
      <c r="U123" s="42"/>
      <c r="V123" s="42"/>
      <c r="W123" s="42"/>
      <c r="X123" s="42"/>
    </row>
    <row r="124" spans="2:24" s="38" customFormat="1" x14ac:dyDescent="0.2">
      <c r="B124" s="43"/>
      <c r="C124" s="43"/>
      <c r="D124" s="43"/>
      <c r="E124" s="43"/>
      <c r="F124" s="43"/>
      <c r="G124" s="43"/>
      <c r="H124" s="43"/>
      <c r="I124" s="43"/>
      <c r="J124" s="43"/>
      <c r="K124" s="44"/>
      <c r="L124" s="45">
        <v>43074.291666666664</v>
      </c>
      <c r="M124" s="46">
        <v>22012.007323179998</v>
      </c>
      <c r="N124" s="47"/>
      <c r="O124" s="48"/>
      <c r="P124" s="41" t="str">
        <f t="shared" si="1"/>
        <v>Di, 05.</v>
      </c>
      <c r="Q124" s="42"/>
      <c r="R124" s="42"/>
      <c r="S124" s="42"/>
      <c r="T124" s="42"/>
      <c r="U124" s="42"/>
      <c r="V124" s="42"/>
      <c r="W124" s="42"/>
      <c r="X124" s="42"/>
    </row>
    <row r="125" spans="2:24" s="38" customFormat="1" x14ac:dyDescent="0.2">
      <c r="B125" s="43"/>
      <c r="C125" s="43"/>
      <c r="D125" s="43"/>
      <c r="E125" s="43"/>
      <c r="F125" s="43"/>
      <c r="G125" s="43"/>
      <c r="H125" s="43"/>
      <c r="I125" s="43"/>
      <c r="J125" s="43"/>
      <c r="K125" s="44"/>
      <c r="L125" s="45">
        <v>43074.333333333336</v>
      </c>
      <c r="M125" s="46">
        <v>21763.101760019999</v>
      </c>
      <c r="N125" s="47"/>
      <c r="O125" s="48"/>
      <c r="P125" s="41" t="str">
        <f t="shared" si="1"/>
        <v>Di, 05.</v>
      </c>
      <c r="Q125" s="42"/>
      <c r="R125" s="42"/>
      <c r="S125" s="42"/>
      <c r="T125" s="42"/>
      <c r="U125" s="42"/>
      <c r="V125" s="42"/>
      <c r="W125" s="42"/>
      <c r="X125" s="42"/>
    </row>
    <row r="126" spans="2:24" s="38" customFormat="1" x14ac:dyDescent="0.2">
      <c r="B126" s="43"/>
      <c r="C126" s="43"/>
      <c r="D126" s="43"/>
      <c r="E126" s="43"/>
      <c r="F126" s="43"/>
      <c r="G126" s="43"/>
      <c r="H126" s="43"/>
      <c r="I126" s="43"/>
      <c r="J126" s="43"/>
      <c r="K126" s="44"/>
      <c r="L126" s="45">
        <v>43074.375</v>
      </c>
      <c r="M126" s="46">
        <v>21556.463854009999</v>
      </c>
      <c r="N126" s="47"/>
      <c r="O126" s="48"/>
      <c r="P126" s="41" t="str">
        <f t="shared" si="1"/>
        <v>Di, 05.</v>
      </c>
      <c r="Q126" s="42"/>
      <c r="R126" s="42"/>
      <c r="S126" s="42"/>
      <c r="T126" s="42"/>
      <c r="U126" s="42"/>
      <c r="V126" s="42"/>
      <c r="W126" s="42"/>
      <c r="X126" s="42"/>
    </row>
    <row r="127" spans="2:24" s="38" customFormat="1" x14ac:dyDescent="0.2">
      <c r="B127" s="43"/>
      <c r="C127" s="43"/>
      <c r="D127" s="43"/>
      <c r="E127" s="43"/>
      <c r="F127" s="43"/>
      <c r="G127" s="43"/>
      <c r="H127" s="43"/>
      <c r="I127" s="43"/>
      <c r="J127" s="43"/>
      <c r="K127" s="44"/>
      <c r="L127" s="45">
        <v>43074.416666666664</v>
      </c>
      <c r="M127" s="46">
        <v>21082.08190375</v>
      </c>
      <c r="N127" s="47"/>
      <c r="O127" s="48"/>
      <c r="P127" s="41" t="str">
        <f t="shared" si="1"/>
        <v>Di, 05.</v>
      </c>
      <c r="Q127" s="42"/>
      <c r="R127" s="42"/>
      <c r="S127" s="42"/>
      <c r="T127" s="42"/>
      <c r="U127" s="42"/>
      <c r="V127" s="42"/>
      <c r="W127" s="42"/>
      <c r="X127" s="42"/>
    </row>
    <row r="128" spans="2:24" s="38" customFormat="1" x14ac:dyDescent="0.2">
      <c r="B128" s="43"/>
      <c r="C128" s="43"/>
      <c r="D128" s="43"/>
      <c r="E128" s="43"/>
      <c r="F128" s="43"/>
      <c r="G128" s="43"/>
      <c r="H128" s="43"/>
      <c r="I128" s="43"/>
      <c r="J128" s="43"/>
      <c r="K128" s="44"/>
      <c r="L128" s="45">
        <v>43074.458333333336</v>
      </c>
      <c r="M128" s="46">
        <v>20850.602991530002</v>
      </c>
      <c r="N128" s="47"/>
      <c r="O128" s="48"/>
      <c r="P128" s="41" t="str">
        <f t="shared" si="1"/>
        <v>Di, 05.</v>
      </c>
      <c r="Q128" s="42"/>
      <c r="R128" s="42"/>
      <c r="S128" s="42"/>
      <c r="T128" s="42"/>
      <c r="U128" s="42"/>
      <c r="V128" s="42"/>
      <c r="W128" s="42"/>
      <c r="X128" s="42"/>
    </row>
    <row r="129" spans="2:24" s="38" customFormat="1" x14ac:dyDescent="0.2">
      <c r="B129" s="43"/>
      <c r="C129" s="43"/>
      <c r="D129" s="43"/>
      <c r="E129" s="43"/>
      <c r="F129" s="43"/>
      <c r="G129" s="43"/>
      <c r="H129" s="43"/>
      <c r="I129" s="43"/>
      <c r="J129" s="43"/>
      <c r="K129" s="44"/>
      <c r="L129" s="45">
        <v>43074.5</v>
      </c>
      <c r="M129" s="46">
        <v>20570.033167080001</v>
      </c>
      <c r="N129" s="47"/>
      <c r="O129" s="48"/>
      <c r="P129" s="41" t="str">
        <f t="shared" si="1"/>
        <v>Di, 05.</v>
      </c>
      <c r="Q129" s="42"/>
      <c r="R129" s="42"/>
      <c r="S129" s="42"/>
      <c r="T129" s="42"/>
      <c r="U129" s="42"/>
      <c r="V129" s="42"/>
      <c r="W129" s="42"/>
      <c r="X129" s="42"/>
    </row>
    <row r="130" spans="2:24" s="38" customFormat="1" x14ac:dyDescent="0.2">
      <c r="B130" s="43"/>
      <c r="C130" s="43"/>
      <c r="D130" s="43"/>
      <c r="E130" s="43"/>
      <c r="F130" s="43"/>
      <c r="G130" s="43"/>
      <c r="H130" s="43"/>
      <c r="I130" s="43"/>
      <c r="J130" s="43"/>
      <c r="K130" s="44"/>
      <c r="L130" s="45">
        <v>43074.541666666664</v>
      </c>
      <c r="M130" s="46">
        <v>20492.887250780001</v>
      </c>
      <c r="N130" s="47"/>
      <c r="O130" s="48"/>
      <c r="P130" s="41" t="str">
        <f t="shared" si="1"/>
        <v>Di, 05.</v>
      </c>
      <c r="Q130" s="42"/>
      <c r="R130" s="42"/>
      <c r="S130" s="42"/>
      <c r="T130" s="42"/>
      <c r="U130" s="42"/>
      <c r="V130" s="42"/>
      <c r="W130" s="42"/>
      <c r="X130" s="42"/>
    </row>
    <row r="131" spans="2:24" s="38" customFormat="1" x14ac:dyDescent="0.2">
      <c r="B131" s="43"/>
      <c r="C131" s="43"/>
      <c r="D131" s="43"/>
      <c r="E131" s="43"/>
      <c r="F131" s="43"/>
      <c r="G131" s="43"/>
      <c r="H131" s="43"/>
      <c r="I131" s="43"/>
      <c r="J131" s="43"/>
      <c r="K131" s="44"/>
      <c r="L131" s="45">
        <v>43074.583333333336</v>
      </c>
      <c r="M131" s="46">
        <v>20498.604254500002</v>
      </c>
      <c r="N131" s="47"/>
      <c r="O131" s="48"/>
      <c r="P131" s="41" t="str">
        <f t="shared" si="1"/>
        <v>Di, 05.</v>
      </c>
      <c r="Q131" s="42"/>
      <c r="R131" s="42"/>
      <c r="S131" s="42"/>
      <c r="T131" s="42"/>
      <c r="U131" s="42"/>
      <c r="V131" s="42"/>
      <c r="W131" s="42"/>
      <c r="X131" s="42"/>
    </row>
    <row r="132" spans="2:24" s="38" customFormat="1" x14ac:dyDescent="0.2">
      <c r="B132" s="43"/>
      <c r="C132" s="43"/>
      <c r="D132" s="43"/>
      <c r="E132" s="43"/>
      <c r="F132" s="43"/>
      <c r="G132" s="43"/>
      <c r="H132" s="43"/>
      <c r="I132" s="43"/>
      <c r="J132" s="43"/>
      <c r="K132" s="44"/>
      <c r="L132" s="45">
        <v>43074.625</v>
      </c>
      <c r="M132" s="46">
        <v>20521.20510639</v>
      </c>
      <c r="N132" s="47"/>
      <c r="O132" s="48"/>
      <c r="P132" s="41" t="str">
        <f t="shared" si="1"/>
        <v>Di, 05.</v>
      </c>
      <c r="Q132" s="42"/>
      <c r="R132" s="42"/>
      <c r="S132" s="42"/>
      <c r="T132" s="42"/>
      <c r="U132" s="42"/>
      <c r="V132" s="42"/>
      <c r="W132" s="42"/>
      <c r="X132" s="42"/>
    </row>
    <row r="133" spans="2:24" s="38" customFormat="1" x14ac:dyDescent="0.2">
      <c r="B133" s="43"/>
      <c r="C133" s="43"/>
      <c r="D133" s="43"/>
      <c r="E133" s="43"/>
      <c r="F133" s="43"/>
      <c r="G133" s="43"/>
      <c r="H133" s="43"/>
      <c r="I133" s="43"/>
      <c r="J133" s="43"/>
      <c r="K133" s="44"/>
      <c r="L133" s="45">
        <v>43074.666666666664</v>
      </c>
      <c r="M133" s="46">
        <v>20522.568189789999</v>
      </c>
      <c r="N133" s="47"/>
      <c r="O133" s="48"/>
      <c r="P133" s="41" t="str">
        <f t="shared" si="1"/>
        <v>Di, 05.</v>
      </c>
      <c r="Q133" s="42"/>
      <c r="R133" s="42"/>
      <c r="S133" s="42"/>
      <c r="T133" s="42"/>
      <c r="U133" s="42"/>
      <c r="V133" s="42"/>
      <c r="W133" s="42"/>
      <c r="X133" s="42"/>
    </row>
    <row r="134" spans="2:24" s="38" customFormat="1" x14ac:dyDescent="0.2">
      <c r="B134" s="43"/>
      <c r="C134" s="43"/>
      <c r="D134" s="43"/>
      <c r="E134" s="43"/>
      <c r="F134" s="43"/>
      <c r="G134" s="43"/>
      <c r="H134" s="43"/>
      <c r="I134" s="43"/>
      <c r="J134" s="43"/>
      <c r="K134" s="44"/>
      <c r="L134" s="45">
        <v>43074.708333333336</v>
      </c>
      <c r="M134" s="46">
        <v>20624.014183170002</v>
      </c>
      <c r="N134" s="47"/>
      <c r="O134" s="48"/>
      <c r="P134" s="41" t="str">
        <f t="shared" si="1"/>
        <v>Di, 05.</v>
      </c>
      <c r="Q134" s="42"/>
      <c r="R134" s="42"/>
      <c r="S134" s="42"/>
      <c r="T134" s="42"/>
      <c r="U134" s="42"/>
      <c r="V134" s="42"/>
      <c r="W134" s="42"/>
      <c r="X134" s="42"/>
    </row>
    <row r="135" spans="2:24" s="38" customFormat="1" x14ac:dyDescent="0.2">
      <c r="B135" s="43"/>
      <c r="C135" s="43"/>
      <c r="D135" s="43"/>
      <c r="E135" s="43"/>
      <c r="F135" s="43"/>
      <c r="G135" s="43"/>
      <c r="H135" s="43"/>
      <c r="I135" s="43"/>
      <c r="J135" s="43"/>
      <c r="K135" s="44"/>
      <c r="L135" s="45">
        <v>43074.75</v>
      </c>
      <c r="M135" s="46">
        <v>20510.085870860003</v>
      </c>
      <c r="N135" s="47"/>
      <c r="O135" s="48"/>
      <c r="P135" s="41" t="str">
        <f t="shared" si="1"/>
        <v>Di, 05.</v>
      </c>
      <c r="Q135" s="42"/>
      <c r="R135" s="42"/>
      <c r="S135" s="42"/>
      <c r="T135" s="42"/>
      <c r="U135" s="42"/>
      <c r="V135" s="42"/>
      <c r="W135" s="42"/>
      <c r="X135" s="42"/>
    </row>
    <row r="136" spans="2:24" s="38" customFormat="1" x14ac:dyDescent="0.2">
      <c r="B136" s="43"/>
      <c r="C136" s="43"/>
      <c r="D136" s="43"/>
      <c r="E136" s="43"/>
      <c r="F136" s="43"/>
      <c r="G136" s="43"/>
      <c r="H136" s="43"/>
      <c r="I136" s="43"/>
      <c r="J136" s="43"/>
      <c r="K136" s="44"/>
      <c r="L136" s="45">
        <v>43074.791666666664</v>
      </c>
      <c r="M136" s="46">
        <v>19664.039166909999</v>
      </c>
      <c r="N136" s="47"/>
      <c r="O136" s="48"/>
      <c r="P136" s="41" t="str">
        <f t="shared" si="1"/>
        <v>Di, 05.</v>
      </c>
      <c r="Q136" s="42"/>
      <c r="R136" s="42"/>
      <c r="S136" s="42"/>
      <c r="T136" s="42"/>
      <c r="U136" s="42"/>
      <c r="V136" s="42"/>
      <c r="W136" s="42"/>
      <c r="X136" s="42"/>
    </row>
    <row r="137" spans="2:24" s="38" customFormat="1" x14ac:dyDescent="0.2">
      <c r="B137" s="43"/>
      <c r="C137" s="43"/>
      <c r="D137" s="43"/>
      <c r="E137" s="43"/>
      <c r="F137" s="43"/>
      <c r="G137" s="43"/>
      <c r="H137" s="43"/>
      <c r="I137" s="43"/>
      <c r="J137" s="43"/>
      <c r="K137" s="44"/>
      <c r="L137" s="45">
        <v>43074.833333333336</v>
      </c>
      <c r="M137" s="46">
        <v>18576.200545479998</v>
      </c>
      <c r="N137" s="47"/>
      <c r="O137" s="48"/>
      <c r="P137" s="41" t="str">
        <f t="shared" si="1"/>
        <v>Di, 05.</v>
      </c>
      <c r="Q137" s="42"/>
      <c r="R137" s="42"/>
      <c r="S137" s="42"/>
      <c r="T137" s="42"/>
      <c r="U137" s="42"/>
      <c r="V137" s="42"/>
      <c r="W137" s="42"/>
      <c r="X137" s="42"/>
    </row>
    <row r="138" spans="2:24" s="38" customFormat="1" x14ac:dyDescent="0.2">
      <c r="B138" s="43"/>
      <c r="C138" s="43"/>
      <c r="D138" s="43"/>
      <c r="E138" s="43"/>
      <c r="F138" s="43"/>
      <c r="G138" s="43"/>
      <c r="H138" s="43"/>
      <c r="I138" s="43"/>
      <c r="J138" s="43"/>
      <c r="K138" s="44"/>
      <c r="L138" s="45">
        <v>43074.875</v>
      </c>
      <c r="M138" s="46">
        <v>16182.10589581</v>
      </c>
      <c r="N138" s="47"/>
      <c r="O138" s="48"/>
      <c r="P138" s="41" t="str">
        <f t="shared" si="1"/>
        <v>Di, 05.</v>
      </c>
      <c r="Q138" s="42"/>
      <c r="R138" s="42"/>
      <c r="S138" s="42"/>
      <c r="T138" s="42"/>
      <c r="U138" s="42"/>
      <c r="V138" s="42"/>
      <c r="W138" s="42"/>
      <c r="X138" s="42"/>
    </row>
    <row r="139" spans="2:24" s="38" customFormat="1" x14ac:dyDescent="0.2">
      <c r="B139" s="43"/>
      <c r="C139" s="43"/>
      <c r="D139" s="43"/>
      <c r="E139" s="43"/>
      <c r="F139" s="43"/>
      <c r="G139" s="43"/>
      <c r="H139" s="43"/>
      <c r="I139" s="43"/>
      <c r="J139" s="43"/>
      <c r="K139" s="44"/>
      <c r="L139" s="45">
        <v>43074.916666666664</v>
      </c>
      <c r="M139" s="46">
        <v>13905.238199899999</v>
      </c>
      <c r="N139" s="47"/>
      <c r="O139" s="48"/>
      <c r="P139" s="41" t="str">
        <f t="shared" si="1"/>
        <v>Di, 05.</v>
      </c>
      <c r="Q139" s="42"/>
      <c r="R139" s="42"/>
      <c r="S139" s="42"/>
      <c r="T139" s="42"/>
      <c r="U139" s="42"/>
      <c r="V139" s="42"/>
      <c r="W139" s="42"/>
      <c r="X139" s="42"/>
    </row>
    <row r="140" spans="2:24" s="38" customFormat="1" x14ac:dyDescent="0.2">
      <c r="B140" s="43"/>
      <c r="C140" s="43"/>
      <c r="D140" s="43"/>
      <c r="E140" s="43"/>
      <c r="F140" s="43"/>
      <c r="G140" s="43"/>
      <c r="H140" s="43"/>
      <c r="I140" s="43"/>
      <c r="J140" s="43"/>
      <c r="K140" s="44"/>
      <c r="L140" s="45">
        <v>43074.958333333336</v>
      </c>
      <c r="M140" s="46">
        <v>13234.386886440001</v>
      </c>
      <c r="N140" s="47"/>
      <c r="O140" s="48"/>
      <c r="P140" s="41" t="str">
        <f t="shared" si="1"/>
        <v>Mi, 06.</v>
      </c>
      <c r="Q140" s="42"/>
      <c r="R140" s="42"/>
      <c r="S140" s="42"/>
      <c r="T140" s="42"/>
      <c r="U140" s="42"/>
      <c r="V140" s="42"/>
      <c r="W140" s="42"/>
      <c r="X140" s="42"/>
    </row>
    <row r="141" spans="2:24" s="38" customFormat="1" x14ac:dyDescent="0.2">
      <c r="B141" s="43"/>
      <c r="C141" s="43"/>
      <c r="D141" s="43"/>
      <c r="E141" s="43"/>
      <c r="F141" s="43"/>
      <c r="G141" s="43"/>
      <c r="H141" s="43"/>
      <c r="I141" s="43"/>
      <c r="J141" s="43"/>
      <c r="K141" s="44"/>
      <c r="L141" s="45">
        <v>43075</v>
      </c>
      <c r="M141" s="46">
        <v>13003.312599679999</v>
      </c>
      <c r="N141" s="47"/>
      <c r="O141" s="48"/>
      <c r="P141" s="41" t="str">
        <f t="shared" si="1"/>
        <v>Mi, 06.</v>
      </c>
      <c r="Q141" s="42"/>
      <c r="R141" s="42"/>
      <c r="S141" s="42"/>
      <c r="T141" s="42"/>
      <c r="U141" s="42"/>
      <c r="V141" s="42"/>
      <c r="W141" s="42"/>
      <c r="X141" s="42"/>
    </row>
    <row r="142" spans="2:24" s="38" customFormat="1" x14ac:dyDescent="0.2">
      <c r="B142" s="43"/>
      <c r="C142" s="43"/>
      <c r="D142" s="43"/>
      <c r="E142" s="43"/>
      <c r="F142" s="43"/>
      <c r="G142" s="43"/>
      <c r="H142" s="43"/>
      <c r="I142" s="43"/>
      <c r="J142" s="43"/>
      <c r="K142" s="44"/>
      <c r="L142" s="45">
        <v>43075.041666666664</v>
      </c>
      <c r="M142" s="46">
        <v>12727.24388027</v>
      </c>
      <c r="N142" s="47"/>
      <c r="O142" s="48"/>
      <c r="P142" s="41" t="str">
        <f t="shared" si="1"/>
        <v>Mi, 06.</v>
      </c>
      <c r="Q142" s="42"/>
      <c r="R142" s="42"/>
      <c r="S142" s="42"/>
      <c r="T142" s="42"/>
      <c r="U142" s="42"/>
      <c r="V142" s="42"/>
      <c r="W142" s="42"/>
      <c r="X142" s="42"/>
    </row>
    <row r="143" spans="2:24" s="38" customFormat="1" x14ac:dyDescent="0.2">
      <c r="B143" s="43"/>
      <c r="C143" s="43"/>
      <c r="D143" s="43"/>
      <c r="E143" s="43"/>
      <c r="F143" s="43"/>
      <c r="G143" s="43"/>
      <c r="H143" s="43"/>
      <c r="I143" s="43"/>
      <c r="J143" s="43"/>
      <c r="K143" s="44"/>
      <c r="L143" s="45">
        <v>43075.083333333336</v>
      </c>
      <c r="M143" s="46">
        <v>12639.77225575</v>
      </c>
      <c r="N143" s="47"/>
      <c r="O143" s="48"/>
      <c r="P143" s="41" t="str">
        <f t="shared" si="1"/>
        <v>Mi, 06.</v>
      </c>
      <c r="Q143" s="42"/>
      <c r="R143" s="42"/>
      <c r="S143" s="42"/>
      <c r="T143" s="42"/>
      <c r="U143" s="42"/>
      <c r="V143" s="42"/>
      <c r="W143" s="42"/>
      <c r="X143" s="42"/>
    </row>
    <row r="144" spans="2:24" s="38" customFormat="1" x14ac:dyDescent="0.2">
      <c r="B144" s="43"/>
      <c r="C144" s="43"/>
      <c r="D144" s="43"/>
      <c r="E144" s="43"/>
      <c r="F144" s="43"/>
      <c r="G144" s="43"/>
      <c r="H144" s="43"/>
      <c r="I144" s="43"/>
      <c r="J144" s="43"/>
      <c r="K144" s="44"/>
      <c r="L144" s="45">
        <v>43075.125</v>
      </c>
      <c r="M144" s="46">
        <v>13015.673683790001</v>
      </c>
      <c r="N144" s="47"/>
      <c r="O144" s="48"/>
      <c r="P144" s="41" t="str">
        <f t="shared" si="1"/>
        <v>Mi, 06.</v>
      </c>
      <c r="Q144" s="42"/>
      <c r="R144" s="42"/>
      <c r="S144" s="42"/>
      <c r="T144" s="42"/>
      <c r="U144" s="42"/>
      <c r="V144" s="42"/>
      <c r="W144" s="42"/>
      <c r="X144" s="42"/>
    </row>
    <row r="145" spans="2:24" s="38" customFormat="1" x14ac:dyDescent="0.2">
      <c r="B145" s="43"/>
      <c r="C145" s="43"/>
      <c r="D145" s="43"/>
      <c r="E145" s="43"/>
      <c r="F145" s="43"/>
      <c r="G145" s="43"/>
      <c r="H145" s="43"/>
      <c r="I145" s="43"/>
      <c r="J145" s="43"/>
      <c r="K145" s="44"/>
      <c r="L145" s="45">
        <v>43075.166666666664</v>
      </c>
      <c r="M145" s="46">
        <v>14624.92850331</v>
      </c>
      <c r="N145" s="47"/>
      <c r="O145" s="48"/>
      <c r="P145" s="41" t="str">
        <f t="shared" si="1"/>
        <v>Mi, 06.</v>
      </c>
      <c r="Q145" s="42"/>
      <c r="R145" s="42"/>
      <c r="S145" s="42"/>
      <c r="T145" s="42"/>
      <c r="U145" s="42"/>
      <c r="V145" s="42"/>
      <c r="W145" s="42"/>
      <c r="X145" s="42"/>
    </row>
    <row r="146" spans="2:24" s="38" customFormat="1" x14ac:dyDescent="0.2">
      <c r="B146" s="43"/>
      <c r="C146" s="43"/>
      <c r="D146" s="43"/>
      <c r="E146" s="43"/>
      <c r="F146" s="43"/>
      <c r="G146" s="43"/>
      <c r="H146" s="43"/>
      <c r="I146" s="43"/>
      <c r="J146" s="43"/>
      <c r="K146" s="44"/>
      <c r="L146" s="45">
        <v>43075.208333333336</v>
      </c>
      <c r="M146" s="46">
        <v>17648.996775659998</v>
      </c>
      <c r="N146" s="47"/>
      <c r="O146" s="48"/>
      <c r="P146" s="41" t="str">
        <f t="shared" si="1"/>
        <v>Mi, 06.</v>
      </c>
      <c r="Q146" s="42"/>
      <c r="R146" s="42"/>
      <c r="S146" s="42"/>
      <c r="T146" s="42"/>
      <c r="U146" s="42"/>
      <c r="V146" s="42"/>
      <c r="W146" s="42"/>
      <c r="X146" s="42"/>
    </row>
    <row r="147" spans="2:24" s="38" customFormat="1" x14ac:dyDescent="0.2">
      <c r="B147" s="43"/>
      <c r="C147" s="43"/>
      <c r="D147" s="43"/>
      <c r="E147" s="43"/>
      <c r="F147" s="43"/>
      <c r="G147" s="43"/>
      <c r="H147" s="43"/>
      <c r="I147" s="43"/>
      <c r="J147" s="43"/>
      <c r="K147" s="44"/>
      <c r="L147" s="45">
        <v>43075.25</v>
      </c>
      <c r="M147" s="46">
        <v>19780.97121915</v>
      </c>
      <c r="N147" s="47"/>
      <c r="O147" s="48"/>
      <c r="P147" s="41" t="str">
        <f t="shared" si="1"/>
        <v>Mi, 06.</v>
      </c>
      <c r="Q147" s="42"/>
      <c r="R147" s="42"/>
      <c r="S147" s="42"/>
      <c r="T147" s="42"/>
      <c r="U147" s="42"/>
      <c r="V147" s="42"/>
      <c r="W147" s="42"/>
      <c r="X147" s="42"/>
    </row>
    <row r="148" spans="2:24" s="38" customFormat="1" x14ac:dyDescent="0.2">
      <c r="B148" s="43"/>
      <c r="C148" s="43"/>
      <c r="D148" s="43"/>
      <c r="E148" s="43"/>
      <c r="F148" s="43"/>
      <c r="G148" s="43"/>
      <c r="H148" s="43"/>
      <c r="I148" s="43"/>
      <c r="J148" s="43"/>
      <c r="K148" s="44"/>
      <c r="L148" s="45">
        <v>43075.291666666664</v>
      </c>
      <c r="M148" s="46">
        <v>20321.781377019997</v>
      </c>
      <c r="N148" s="47"/>
      <c r="O148" s="48"/>
      <c r="P148" s="41" t="str">
        <f t="shared" si="1"/>
        <v>Mi, 06.</v>
      </c>
      <c r="Q148" s="42"/>
      <c r="R148" s="42"/>
      <c r="S148" s="42"/>
      <c r="T148" s="42"/>
      <c r="U148" s="42"/>
      <c r="V148" s="42"/>
      <c r="W148" s="42"/>
      <c r="X148" s="42"/>
    </row>
    <row r="149" spans="2:24" s="38" customFormat="1" x14ac:dyDescent="0.2">
      <c r="B149" s="43"/>
      <c r="C149" s="43"/>
      <c r="D149" s="43"/>
      <c r="E149" s="43"/>
      <c r="F149" s="43"/>
      <c r="G149" s="43"/>
      <c r="H149" s="43"/>
      <c r="I149" s="43"/>
      <c r="J149" s="43"/>
      <c r="K149" s="44"/>
      <c r="L149" s="45">
        <v>43075.333333333336</v>
      </c>
      <c r="M149" s="46">
        <v>20331.722991320003</v>
      </c>
      <c r="N149" s="47"/>
      <c r="O149" s="48"/>
      <c r="P149" s="41" t="str">
        <f t="shared" si="1"/>
        <v>Mi, 06.</v>
      </c>
      <c r="Q149" s="42"/>
      <c r="R149" s="42"/>
      <c r="S149" s="42"/>
      <c r="T149" s="42"/>
      <c r="U149" s="42"/>
      <c r="V149" s="42"/>
      <c r="W149" s="42"/>
      <c r="X149" s="42"/>
    </row>
    <row r="150" spans="2:24" s="38" customFormat="1" x14ac:dyDescent="0.2">
      <c r="B150" s="43"/>
      <c r="C150" s="43"/>
      <c r="D150" s="43"/>
      <c r="E150" s="43"/>
      <c r="F150" s="43"/>
      <c r="G150" s="43"/>
      <c r="H150" s="43"/>
      <c r="I150" s="43"/>
      <c r="J150" s="43"/>
      <c r="K150" s="44"/>
      <c r="L150" s="45">
        <v>43075.375</v>
      </c>
      <c r="M150" s="46">
        <v>19629.41580834</v>
      </c>
      <c r="N150" s="47"/>
      <c r="O150" s="48"/>
      <c r="P150" s="41" t="str">
        <f t="shared" si="1"/>
        <v>Mi, 06.</v>
      </c>
      <c r="Q150" s="42"/>
      <c r="R150" s="42"/>
      <c r="S150" s="42"/>
      <c r="T150" s="42"/>
      <c r="U150" s="42"/>
      <c r="V150" s="42"/>
      <c r="W150" s="42"/>
      <c r="X150" s="42"/>
    </row>
    <row r="151" spans="2:24" s="38" customFormat="1" x14ac:dyDescent="0.2">
      <c r="B151" s="43"/>
      <c r="C151" s="43"/>
      <c r="D151" s="43"/>
      <c r="E151" s="43"/>
      <c r="F151" s="43"/>
      <c r="G151" s="43"/>
      <c r="H151" s="43"/>
      <c r="I151" s="43"/>
      <c r="J151" s="43"/>
      <c r="K151" s="44"/>
      <c r="L151" s="45">
        <v>43075.416666666664</v>
      </c>
      <c r="M151" s="46">
        <v>19194.972241420001</v>
      </c>
      <c r="N151" s="47"/>
      <c r="O151" s="48"/>
      <c r="P151" s="41" t="str">
        <f t="shared" si="1"/>
        <v>Mi, 06.</v>
      </c>
      <c r="Q151" s="42"/>
      <c r="R151" s="42"/>
      <c r="S151" s="42"/>
      <c r="T151" s="42"/>
      <c r="U151" s="42"/>
      <c r="V151" s="42"/>
      <c r="W151" s="42"/>
      <c r="X151" s="42"/>
    </row>
    <row r="152" spans="2:24" s="38" customFormat="1" x14ac:dyDescent="0.2">
      <c r="B152" s="43"/>
      <c r="C152" s="43"/>
      <c r="D152" s="43"/>
      <c r="E152" s="43"/>
      <c r="F152" s="43"/>
      <c r="G152" s="43"/>
      <c r="H152" s="43"/>
      <c r="I152" s="43"/>
      <c r="J152" s="43"/>
      <c r="K152" s="44"/>
      <c r="L152" s="45">
        <v>43075.458333333336</v>
      </c>
      <c r="M152" s="46">
        <v>19144.956504130001</v>
      </c>
      <c r="N152" s="47"/>
      <c r="O152" s="48"/>
      <c r="P152" s="41" t="str">
        <f t="shared" si="1"/>
        <v>Mi, 06.</v>
      </c>
      <c r="Q152" s="42"/>
      <c r="R152" s="42"/>
      <c r="S152" s="42"/>
      <c r="T152" s="42"/>
      <c r="U152" s="42"/>
      <c r="V152" s="42"/>
      <c r="W152" s="42"/>
      <c r="X152" s="42"/>
    </row>
    <row r="153" spans="2:24" s="38" customFormat="1" x14ac:dyDescent="0.2">
      <c r="B153" s="43"/>
      <c r="C153" s="43"/>
      <c r="D153" s="43"/>
      <c r="E153" s="43"/>
      <c r="F153" s="43"/>
      <c r="G153" s="43"/>
      <c r="H153" s="43"/>
      <c r="I153" s="43"/>
      <c r="J153" s="43"/>
      <c r="K153" s="44"/>
      <c r="L153" s="45">
        <v>43075.5</v>
      </c>
      <c r="M153" s="46">
        <v>18820.546554020002</v>
      </c>
      <c r="N153" s="47"/>
      <c r="O153" s="48"/>
      <c r="P153" s="41" t="str">
        <f t="shared" si="1"/>
        <v>Mi, 06.</v>
      </c>
      <c r="Q153" s="42"/>
      <c r="R153" s="42"/>
      <c r="S153" s="42"/>
      <c r="T153" s="42"/>
      <c r="U153" s="42"/>
      <c r="V153" s="42"/>
      <c r="W153" s="42"/>
      <c r="X153" s="42"/>
    </row>
    <row r="154" spans="2:24" s="38" customFormat="1" x14ac:dyDescent="0.2">
      <c r="B154" s="43"/>
      <c r="C154" s="43"/>
      <c r="D154" s="43"/>
      <c r="E154" s="43"/>
      <c r="F154" s="43"/>
      <c r="G154" s="43"/>
      <c r="H154" s="43"/>
      <c r="I154" s="43"/>
      <c r="J154" s="43"/>
      <c r="K154" s="44"/>
      <c r="L154" s="45">
        <v>43075.541666666664</v>
      </c>
      <c r="M154" s="46">
        <v>18635.70258768</v>
      </c>
      <c r="N154" s="47"/>
      <c r="O154" s="48"/>
      <c r="P154" s="41" t="str">
        <f t="shared" si="1"/>
        <v>Mi, 06.</v>
      </c>
      <c r="Q154" s="42"/>
      <c r="R154" s="42"/>
      <c r="S154" s="42"/>
      <c r="T154" s="42"/>
      <c r="U154" s="42"/>
      <c r="V154" s="42"/>
      <c r="W154" s="42"/>
      <c r="X154" s="42"/>
    </row>
    <row r="155" spans="2:24" s="38" customFormat="1" x14ac:dyDescent="0.2">
      <c r="B155" s="43"/>
      <c r="C155" s="43"/>
      <c r="D155" s="43"/>
      <c r="E155" s="43"/>
      <c r="F155" s="43"/>
      <c r="G155" s="43"/>
      <c r="H155" s="43"/>
      <c r="I155" s="43"/>
      <c r="J155" s="43"/>
      <c r="K155" s="44"/>
      <c r="L155" s="45">
        <v>43075.583333333336</v>
      </c>
      <c r="M155" s="46">
        <v>18580.45325273</v>
      </c>
      <c r="N155" s="47"/>
      <c r="O155" s="48"/>
      <c r="P155" s="41" t="str">
        <f t="shared" ref="P155:P218" si="2">+TEXT(L156,"TTT, TT.")</f>
        <v>Mi, 06.</v>
      </c>
      <c r="Q155" s="42"/>
      <c r="R155" s="42"/>
      <c r="S155" s="42"/>
      <c r="T155" s="42"/>
      <c r="U155" s="42"/>
      <c r="V155" s="42"/>
      <c r="W155" s="42"/>
      <c r="X155" s="42"/>
    </row>
    <row r="156" spans="2:24" s="38" customFormat="1" x14ac:dyDescent="0.2">
      <c r="B156" s="43"/>
      <c r="C156" s="43"/>
      <c r="D156" s="43"/>
      <c r="E156" s="43"/>
      <c r="F156" s="43"/>
      <c r="G156" s="43"/>
      <c r="H156" s="43"/>
      <c r="I156" s="43"/>
      <c r="J156" s="43"/>
      <c r="K156" s="44"/>
      <c r="L156" s="45">
        <v>43075.625</v>
      </c>
      <c r="M156" s="46">
        <v>18876.03791703</v>
      </c>
      <c r="N156" s="47"/>
      <c r="O156" s="48"/>
      <c r="P156" s="41" t="str">
        <f t="shared" si="2"/>
        <v>Mi, 06.</v>
      </c>
      <c r="Q156" s="42"/>
      <c r="R156" s="42"/>
      <c r="S156" s="42"/>
      <c r="T156" s="42"/>
      <c r="U156" s="42"/>
      <c r="V156" s="42"/>
      <c r="W156" s="42"/>
      <c r="X156" s="42"/>
    </row>
    <row r="157" spans="2:24" s="38" customFormat="1" x14ac:dyDescent="0.2">
      <c r="B157" s="43"/>
      <c r="C157" s="43"/>
      <c r="D157" s="43"/>
      <c r="E157" s="43"/>
      <c r="F157" s="43"/>
      <c r="G157" s="43"/>
      <c r="H157" s="43"/>
      <c r="I157" s="43"/>
      <c r="J157" s="43"/>
      <c r="K157" s="44"/>
      <c r="L157" s="45">
        <v>43075.666666666664</v>
      </c>
      <c r="M157" s="46">
        <v>18443.394906670001</v>
      </c>
      <c r="N157" s="47"/>
      <c r="O157" s="48"/>
      <c r="P157" s="41" t="str">
        <f t="shared" si="2"/>
        <v>Mi, 06.</v>
      </c>
      <c r="Q157" s="42"/>
      <c r="R157" s="42"/>
      <c r="S157" s="42"/>
      <c r="T157" s="42"/>
      <c r="U157" s="42"/>
      <c r="V157" s="42"/>
      <c r="W157" s="42"/>
      <c r="X157" s="42"/>
    </row>
    <row r="158" spans="2:24" s="38" customFormat="1" x14ac:dyDescent="0.2">
      <c r="B158" s="43"/>
      <c r="C158" s="43"/>
      <c r="D158" s="43"/>
      <c r="E158" s="43"/>
      <c r="F158" s="43"/>
      <c r="G158" s="43"/>
      <c r="H158" s="43"/>
      <c r="I158" s="43"/>
      <c r="J158" s="43"/>
      <c r="K158" s="44"/>
      <c r="L158" s="45">
        <v>43075.708333333336</v>
      </c>
      <c r="M158" s="46">
        <v>18391.53951147</v>
      </c>
      <c r="N158" s="47"/>
      <c r="O158" s="48"/>
      <c r="P158" s="41" t="str">
        <f t="shared" si="2"/>
        <v>Mi, 06.</v>
      </c>
      <c r="Q158" s="42"/>
      <c r="R158" s="42"/>
      <c r="S158" s="42"/>
      <c r="T158" s="42"/>
      <c r="U158" s="42"/>
      <c r="V158" s="42"/>
      <c r="W158" s="42"/>
      <c r="X158" s="42"/>
    </row>
    <row r="159" spans="2:24" s="38" customFormat="1" x14ac:dyDescent="0.2">
      <c r="B159" s="43"/>
      <c r="C159" s="43"/>
      <c r="D159" s="43"/>
      <c r="E159" s="43"/>
      <c r="F159" s="43"/>
      <c r="G159" s="43"/>
      <c r="H159" s="43"/>
      <c r="I159" s="43"/>
      <c r="J159" s="43"/>
      <c r="K159" s="44"/>
      <c r="L159" s="45">
        <v>43075.75</v>
      </c>
      <c r="M159" s="46">
        <v>18764.046147519999</v>
      </c>
      <c r="N159" s="47"/>
      <c r="O159" s="48"/>
      <c r="P159" s="41" t="str">
        <f t="shared" si="2"/>
        <v>Mi, 06.</v>
      </c>
      <c r="Q159" s="42"/>
      <c r="R159" s="42"/>
      <c r="S159" s="42"/>
      <c r="T159" s="42"/>
      <c r="U159" s="42"/>
      <c r="V159" s="42"/>
      <c r="W159" s="42"/>
      <c r="X159" s="42"/>
    </row>
    <row r="160" spans="2:24" s="38" customFormat="1" x14ac:dyDescent="0.2">
      <c r="B160" s="43"/>
      <c r="C160" s="43"/>
      <c r="D160" s="43"/>
      <c r="E160" s="43"/>
      <c r="F160" s="43"/>
      <c r="G160" s="43"/>
      <c r="H160" s="43"/>
      <c r="I160" s="43"/>
      <c r="J160" s="43"/>
      <c r="K160" s="44"/>
      <c r="L160" s="45">
        <v>43075.791666666664</v>
      </c>
      <c r="M160" s="46">
        <v>18368.983577790001</v>
      </c>
      <c r="N160" s="47"/>
      <c r="O160" s="48"/>
      <c r="P160" s="41" t="str">
        <f t="shared" si="2"/>
        <v>Mi, 06.</v>
      </c>
      <c r="Q160" s="42"/>
      <c r="R160" s="42"/>
      <c r="S160" s="42"/>
      <c r="T160" s="42"/>
      <c r="U160" s="42"/>
      <c r="V160" s="42"/>
      <c r="W160" s="42"/>
      <c r="X160" s="42"/>
    </row>
    <row r="161" spans="2:24" s="38" customFormat="1" x14ac:dyDescent="0.2">
      <c r="B161" s="43"/>
      <c r="C161" s="43"/>
      <c r="D161" s="43"/>
      <c r="E161" s="43"/>
      <c r="F161" s="43"/>
      <c r="G161" s="43"/>
      <c r="H161" s="43"/>
      <c r="I161" s="43"/>
      <c r="J161" s="43"/>
      <c r="K161" s="44"/>
      <c r="L161" s="45">
        <v>43075.833333333336</v>
      </c>
      <c r="M161" s="46">
        <v>17372.249257150001</v>
      </c>
      <c r="N161" s="47"/>
      <c r="O161" s="48"/>
      <c r="P161" s="41" t="str">
        <f t="shared" si="2"/>
        <v>Mi, 06.</v>
      </c>
      <c r="Q161" s="42"/>
      <c r="R161" s="42"/>
      <c r="S161" s="42"/>
      <c r="T161" s="42"/>
      <c r="U161" s="42"/>
      <c r="V161" s="42"/>
      <c r="W161" s="42"/>
      <c r="X161" s="42"/>
    </row>
    <row r="162" spans="2:24" s="38" customFormat="1" x14ac:dyDescent="0.2">
      <c r="B162" s="43"/>
      <c r="C162" s="43"/>
      <c r="D162" s="43"/>
      <c r="E162" s="43"/>
      <c r="F162" s="43"/>
      <c r="G162" s="43"/>
      <c r="H162" s="43"/>
      <c r="I162" s="43"/>
      <c r="J162" s="43"/>
      <c r="K162" s="44"/>
      <c r="L162" s="45">
        <v>43075.875</v>
      </c>
      <c r="M162" s="46">
        <v>15831.5856563</v>
      </c>
      <c r="N162" s="47"/>
      <c r="O162" s="48"/>
      <c r="P162" s="41" t="str">
        <f t="shared" si="2"/>
        <v>Mi, 06.</v>
      </c>
      <c r="Q162" s="42"/>
      <c r="R162" s="42"/>
      <c r="S162" s="42"/>
      <c r="T162" s="42"/>
      <c r="U162" s="42"/>
      <c r="V162" s="42"/>
      <c r="W162" s="42"/>
      <c r="X162" s="42"/>
    </row>
    <row r="163" spans="2:24" s="38" customFormat="1" x14ac:dyDescent="0.2">
      <c r="B163" s="43"/>
      <c r="C163" s="43"/>
      <c r="D163" s="43"/>
      <c r="E163" s="43"/>
      <c r="F163" s="43"/>
      <c r="G163" s="43"/>
      <c r="H163" s="43"/>
      <c r="I163" s="43"/>
      <c r="J163" s="43"/>
      <c r="K163" s="44"/>
      <c r="L163" s="45">
        <v>43075.916666666664</v>
      </c>
      <c r="M163" s="46">
        <v>13892.338726440001</v>
      </c>
      <c r="N163" s="47"/>
      <c r="O163" s="48"/>
      <c r="P163" s="41" t="str">
        <f t="shared" si="2"/>
        <v>Mi, 06.</v>
      </c>
      <c r="Q163" s="42"/>
      <c r="R163" s="42"/>
      <c r="S163" s="42"/>
      <c r="T163" s="42"/>
      <c r="U163" s="42"/>
      <c r="V163" s="42"/>
      <c r="W163" s="42"/>
      <c r="X163" s="42"/>
    </row>
    <row r="164" spans="2:24" s="38" customFormat="1" x14ac:dyDescent="0.2">
      <c r="B164" s="43"/>
      <c r="C164" s="43"/>
      <c r="D164" s="43"/>
      <c r="E164" s="43"/>
      <c r="F164" s="43"/>
      <c r="G164" s="43"/>
      <c r="H164" s="43"/>
      <c r="I164" s="43"/>
      <c r="J164" s="43"/>
      <c r="K164" s="44"/>
      <c r="L164" s="45">
        <v>43075.958333333336</v>
      </c>
      <c r="M164" s="46">
        <v>13597.548773390001</v>
      </c>
      <c r="N164" s="47"/>
      <c r="O164" s="48"/>
      <c r="P164" s="41" t="str">
        <f t="shared" si="2"/>
        <v>Do, 07.</v>
      </c>
      <c r="Q164" s="42"/>
      <c r="R164" s="42"/>
      <c r="S164" s="42"/>
      <c r="T164" s="42"/>
      <c r="U164" s="42"/>
      <c r="V164" s="42"/>
      <c r="W164" s="42"/>
      <c r="X164" s="42"/>
    </row>
    <row r="165" spans="2:24" s="38" customFormat="1" x14ac:dyDescent="0.2">
      <c r="B165" s="43"/>
      <c r="C165" s="43"/>
      <c r="D165" s="43"/>
      <c r="E165" s="43"/>
      <c r="F165" s="43"/>
      <c r="G165" s="43"/>
      <c r="H165" s="43"/>
      <c r="I165" s="43"/>
      <c r="J165" s="43"/>
      <c r="K165" s="44"/>
      <c r="L165" s="45">
        <v>43076</v>
      </c>
      <c r="M165" s="46">
        <v>13527.823277039999</v>
      </c>
      <c r="N165" s="47"/>
      <c r="O165" s="48"/>
      <c r="P165" s="41" t="str">
        <f t="shared" si="2"/>
        <v>Do, 07.</v>
      </c>
      <c r="Q165" s="42"/>
      <c r="R165" s="42"/>
      <c r="S165" s="42"/>
      <c r="T165" s="42"/>
      <c r="U165" s="42"/>
      <c r="V165" s="42"/>
      <c r="W165" s="42"/>
      <c r="X165" s="42"/>
    </row>
    <row r="166" spans="2:24" s="38" customFormat="1" x14ac:dyDescent="0.2">
      <c r="B166" s="43"/>
      <c r="C166" s="43"/>
      <c r="D166" s="43"/>
      <c r="E166" s="43"/>
      <c r="F166" s="43"/>
      <c r="G166" s="43"/>
      <c r="H166" s="43"/>
      <c r="I166" s="43"/>
      <c r="J166" s="43"/>
      <c r="K166" s="44"/>
      <c r="L166" s="45">
        <v>43076.041666666664</v>
      </c>
      <c r="M166" s="46">
        <v>13443.94919259</v>
      </c>
      <c r="N166" s="47"/>
      <c r="O166" s="48"/>
      <c r="P166" s="41" t="str">
        <f t="shared" si="2"/>
        <v>Do, 07.</v>
      </c>
      <c r="Q166" s="42"/>
      <c r="R166" s="42"/>
      <c r="S166" s="42"/>
      <c r="T166" s="42"/>
      <c r="U166" s="42"/>
      <c r="V166" s="42"/>
      <c r="W166" s="42"/>
      <c r="X166" s="42"/>
    </row>
    <row r="167" spans="2:24" s="38" customFormat="1" x14ac:dyDescent="0.2">
      <c r="B167" s="43"/>
      <c r="C167" s="43"/>
      <c r="D167" s="43"/>
      <c r="E167" s="43"/>
      <c r="F167" s="43"/>
      <c r="G167" s="43"/>
      <c r="H167" s="43"/>
      <c r="I167" s="43"/>
      <c r="J167" s="43"/>
      <c r="K167" s="44"/>
      <c r="L167" s="45">
        <v>43076.083333333336</v>
      </c>
      <c r="M167" s="46">
        <v>13649.068103289999</v>
      </c>
      <c r="N167" s="47"/>
      <c r="O167" s="48"/>
      <c r="P167" s="41" t="str">
        <f t="shared" si="2"/>
        <v>Do, 07.</v>
      </c>
      <c r="Q167" s="42"/>
      <c r="R167" s="42"/>
      <c r="S167" s="42"/>
      <c r="T167" s="42"/>
      <c r="U167" s="42"/>
      <c r="V167" s="42"/>
      <c r="W167" s="42"/>
      <c r="X167" s="42"/>
    </row>
    <row r="168" spans="2:24" s="38" customFormat="1" x14ac:dyDescent="0.2">
      <c r="B168" s="43"/>
      <c r="C168" s="43"/>
      <c r="D168" s="43"/>
      <c r="E168" s="43"/>
      <c r="F168" s="43"/>
      <c r="G168" s="43"/>
      <c r="H168" s="43"/>
      <c r="I168" s="43"/>
      <c r="J168" s="43"/>
      <c r="K168" s="44"/>
      <c r="L168" s="45">
        <v>43076.125</v>
      </c>
      <c r="M168" s="46">
        <v>13945.0731863</v>
      </c>
      <c r="N168" s="47"/>
      <c r="O168" s="48"/>
      <c r="P168" s="41" t="str">
        <f t="shared" si="2"/>
        <v>Do, 07.</v>
      </c>
      <c r="Q168" s="42"/>
      <c r="R168" s="42"/>
      <c r="S168" s="42"/>
      <c r="T168" s="42"/>
      <c r="U168" s="42"/>
      <c r="V168" s="42"/>
      <c r="W168" s="42"/>
      <c r="X168" s="42"/>
    </row>
    <row r="169" spans="2:24" s="38" customFormat="1" x14ac:dyDescent="0.2">
      <c r="B169" s="43"/>
      <c r="C169" s="43"/>
      <c r="D169" s="43"/>
      <c r="E169" s="43"/>
      <c r="F169" s="43"/>
      <c r="G169" s="43"/>
      <c r="H169" s="43"/>
      <c r="I169" s="43"/>
      <c r="J169" s="43"/>
      <c r="K169" s="44"/>
      <c r="L169" s="45">
        <v>43076.166666666664</v>
      </c>
      <c r="M169" s="46">
        <v>14941.24299363</v>
      </c>
      <c r="N169" s="47"/>
      <c r="O169" s="48"/>
      <c r="P169" s="41" t="str">
        <f t="shared" si="2"/>
        <v>Do, 07.</v>
      </c>
      <c r="Q169" s="42"/>
      <c r="R169" s="42"/>
      <c r="S169" s="42"/>
      <c r="T169" s="42"/>
      <c r="U169" s="42"/>
      <c r="V169" s="42"/>
      <c r="W169" s="42"/>
      <c r="X169" s="42"/>
    </row>
    <row r="170" spans="2:24" s="38" customFormat="1" x14ac:dyDescent="0.2">
      <c r="B170" s="43"/>
      <c r="C170" s="43"/>
      <c r="D170" s="43"/>
      <c r="E170" s="43"/>
      <c r="F170" s="43"/>
      <c r="G170" s="43"/>
      <c r="H170" s="43"/>
      <c r="I170" s="43"/>
      <c r="J170" s="43"/>
      <c r="K170" s="44"/>
      <c r="L170" s="45">
        <v>43076.208333333336</v>
      </c>
      <c r="M170" s="46">
        <v>17656.567900130001</v>
      </c>
      <c r="N170" s="47"/>
      <c r="O170" s="48"/>
      <c r="P170" s="41" t="str">
        <f t="shared" si="2"/>
        <v>Do, 07.</v>
      </c>
      <c r="Q170" s="42"/>
      <c r="R170" s="42"/>
      <c r="S170" s="42"/>
      <c r="T170" s="42"/>
      <c r="U170" s="42"/>
      <c r="V170" s="42"/>
      <c r="W170" s="42"/>
      <c r="X170" s="42"/>
    </row>
    <row r="171" spans="2:24" s="38" customFormat="1" x14ac:dyDescent="0.2">
      <c r="B171" s="43"/>
      <c r="C171" s="43"/>
      <c r="D171" s="43"/>
      <c r="E171" s="43"/>
      <c r="F171" s="43"/>
      <c r="G171" s="43"/>
      <c r="H171" s="43"/>
      <c r="I171" s="43"/>
      <c r="J171" s="43"/>
      <c r="K171" s="44"/>
      <c r="L171" s="45">
        <v>43076.25</v>
      </c>
      <c r="M171" s="46">
        <v>19802.073198120001</v>
      </c>
      <c r="N171" s="47"/>
      <c r="O171" s="48"/>
      <c r="P171" s="41" t="str">
        <f t="shared" si="2"/>
        <v>Do, 07.</v>
      </c>
      <c r="Q171" s="42"/>
      <c r="R171" s="42"/>
      <c r="S171" s="42"/>
      <c r="T171" s="42"/>
      <c r="U171" s="42"/>
      <c r="V171" s="42"/>
      <c r="W171" s="42"/>
      <c r="X171" s="42"/>
    </row>
    <row r="172" spans="2:24" s="38" customFormat="1" x14ac:dyDescent="0.2">
      <c r="B172" s="43"/>
      <c r="C172" s="43"/>
      <c r="D172" s="43"/>
      <c r="E172" s="43"/>
      <c r="F172" s="43"/>
      <c r="G172" s="43"/>
      <c r="H172" s="43"/>
      <c r="I172" s="43"/>
      <c r="J172" s="43"/>
      <c r="K172" s="44"/>
      <c r="L172" s="45">
        <v>43076.291666666664</v>
      </c>
      <c r="M172" s="46">
        <v>20132.872438659997</v>
      </c>
      <c r="N172" s="47"/>
      <c r="O172" s="48"/>
      <c r="P172" s="41" t="str">
        <f t="shared" si="2"/>
        <v>Do, 07.</v>
      </c>
      <c r="Q172" s="42"/>
      <c r="R172" s="42"/>
      <c r="S172" s="42"/>
      <c r="T172" s="42"/>
      <c r="U172" s="42"/>
      <c r="V172" s="42"/>
      <c r="W172" s="42"/>
      <c r="X172" s="42"/>
    </row>
    <row r="173" spans="2:24" s="38" customFormat="1" x14ac:dyDescent="0.2">
      <c r="B173" s="43"/>
      <c r="C173" s="43"/>
      <c r="D173" s="43"/>
      <c r="E173" s="43"/>
      <c r="F173" s="43"/>
      <c r="G173" s="43"/>
      <c r="H173" s="43"/>
      <c r="I173" s="43"/>
      <c r="J173" s="43"/>
      <c r="K173" s="44"/>
      <c r="L173" s="45">
        <v>43076.333333333336</v>
      </c>
      <c r="M173" s="46">
        <v>20177.780906289998</v>
      </c>
      <c r="N173" s="47"/>
      <c r="O173" s="48"/>
      <c r="P173" s="41" t="str">
        <f t="shared" si="2"/>
        <v>Do, 07.</v>
      </c>
      <c r="Q173" s="42"/>
      <c r="R173" s="42"/>
      <c r="S173" s="42"/>
      <c r="T173" s="42"/>
      <c r="U173" s="42"/>
      <c r="V173" s="42"/>
      <c r="W173" s="42"/>
      <c r="X173" s="42"/>
    </row>
    <row r="174" spans="2:24" s="38" customFormat="1" x14ac:dyDescent="0.2">
      <c r="B174" s="43"/>
      <c r="C174" s="43"/>
      <c r="D174" s="43"/>
      <c r="E174" s="43"/>
      <c r="F174" s="43"/>
      <c r="G174" s="43"/>
      <c r="H174" s="43"/>
      <c r="I174" s="43"/>
      <c r="J174" s="43"/>
      <c r="K174" s="44"/>
      <c r="L174" s="45">
        <v>43076.375</v>
      </c>
      <c r="M174" s="46">
        <v>19676.40975087</v>
      </c>
      <c r="N174" s="47"/>
      <c r="O174" s="48"/>
      <c r="P174" s="41" t="str">
        <f t="shared" si="2"/>
        <v>Do, 07.</v>
      </c>
      <c r="Q174" s="42"/>
      <c r="R174" s="42"/>
      <c r="S174" s="42"/>
      <c r="T174" s="42"/>
      <c r="U174" s="42"/>
      <c r="V174" s="42"/>
      <c r="W174" s="42"/>
      <c r="X174" s="42"/>
    </row>
    <row r="175" spans="2:24" s="38" customFormat="1" x14ac:dyDescent="0.2">
      <c r="B175" s="43"/>
      <c r="C175" s="43"/>
      <c r="D175" s="43"/>
      <c r="E175" s="43"/>
      <c r="F175" s="43"/>
      <c r="G175" s="43"/>
      <c r="H175" s="43"/>
      <c r="I175" s="43"/>
      <c r="J175" s="43"/>
      <c r="K175" s="44"/>
      <c r="L175" s="45">
        <v>43076.416666666664</v>
      </c>
      <c r="M175" s="46">
        <v>18990.43116099</v>
      </c>
      <c r="N175" s="47"/>
      <c r="O175" s="48"/>
      <c r="P175" s="41" t="str">
        <f t="shared" si="2"/>
        <v>Do, 07.</v>
      </c>
      <c r="Q175" s="42"/>
      <c r="R175" s="42"/>
      <c r="S175" s="42"/>
      <c r="T175" s="42"/>
      <c r="U175" s="42"/>
      <c r="V175" s="42"/>
      <c r="W175" s="42"/>
      <c r="X175" s="42"/>
    </row>
    <row r="176" spans="2:24" s="38" customFormat="1" x14ac:dyDescent="0.2">
      <c r="B176" s="43"/>
      <c r="C176" s="43"/>
      <c r="D176" s="43"/>
      <c r="E176" s="43"/>
      <c r="F176" s="43"/>
      <c r="G176" s="43"/>
      <c r="H176" s="43"/>
      <c r="I176" s="43"/>
      <c r="J176" s="43"/>
      <c r="K176" s="44"/>
      <c r="L176" s="45">
        <v>43076.458333333336</v>
      </c>
      <c r="M176" s="46">
        <v>18848.573212560001</v>
      </c>
      <c r="N176" s="47"/>
      <c r="O176" s="48"/>
      <c r="P176" s="41" t="str">
        <f t="shared" si="2"/>
        <v>Do, 07.</v>
      </c>
      <c r="Q176" s="42"/>
      <c r="R176" s="42"/>
      <c r="S176" s="42"/>
      <c r="T176" s="42"/>
      <c r="U176" s="42"/>
      <c r="V176" s="42"/>
      <c r="W176" s="42"/>
      <c r="X176" s="42"/>
    </row>
    <row r="177" spans="2:24" s="38" customFormat="1" x14ac:dyDescent="0.2">
      <c r="B177" s="43"/>
      <c r="C177" s="43"/>
      <c r="D177" s="43"/>
      <c r="E177" s="43"/>
      <c r="F177" s="43"/>
      <c r="G177" s="43"/>
      <c r="H177" s="43"/>
      <c r="I177" s="43"/>
      <c r="J177" s="43"/>
      <c r="K177" s="44"/>
      <c r="L177" s="45">
        <v>43076.5</v>
      </c>
      <c r="M177" s="46">
        <v>18418.74510991</v>
      </c>
      <c r="N177" s="47"/>
      <c r="O177" s="48"/>
      <c r="P177" s="41" t="str">
        <f t="shared" si="2"/>
        <v>Do, 07.</v>
      </c>
      <c r="Q177" s="42"/>
      <c r="R177" s="42"/>
      <c r="S177" s="42"/>
      <c r="T177" s="42"/>
      <c r="U177" s="42"/>
      <c r="V177" s="42"/>
      <c r="W177" s="42"/>
      <c r="X177" s="42"/>
    </row>
    <row r="178" spans="2:24" s="38" customFormat="1" x14ac:dyDescent="0.2">
      <c r="B178" s="43"/>
      <c r="C178" s="43"/>
      <c r="D178" s="43"/>
      <c r="E178" s="43"/>
      <c r="F178" s="43"/>
      <c r="G178" s="43"/>
      <c r="H178" s="43"/>
      <c r="I178" s="43"/>
      <c r="J178" s="43"/>
      <c r="K178" s="44"/>
      <c r="L178" s="45">
        <v>43076.541666666664</v>
      </c>
      <c r="M178" s="46">
        <v>18456.3453219</v>
      </c>
      <c r="N178" s="47"/>
      <c r="O178" s="48"/>
      <c r="P178" s="41" t="str">
        <f t="shared" si="2"/>
        <v>Do, 07.</v>
      </c>
      <c r="Q178" s="42"/>
      <c r="R178" s="42"/>
      <c r="S178" s="42"/>
      <c r="T178" s="42"/>
      <c r="U178" s="42"/>
      <c r="V178" s="42"/>
      <c r="W178" s="42"/>
      <c r="X178" s="42"/>
    </row>
    <row r="179" spans="2:24" s="38" customFormat="1" x14ac:dyDescent="0.2">
      <c r="B179" s="43"/>
      <c r="C179" s="43"/>
      <c r="D179" s="43"/>
      <c r="E179" s="43"/>
      <c r="F179" s="43"/>
      <c r="G179" s="43"/>
      <c r="H179" s="43"/>
      <c r="I179" s="43"/>
      <c r="J179" s="43"/>
      <c r="K179" s="44"/>
      <c r="L179" s="45">
        <v>43076.583333333336</v>
      </c>
      <c r="M179" s="46">
        <v>18388.639054659998</v>
      </c>
      <c r="N179" s="47"/>
      <c r="O179" s="48"/>
      <c r="P179" s="41" t="str">
        <f t="shared" si="2"/>
        <v>Do, 07.</v>
      </c>
      <c r="Q179" s="42"/>
      <c r="R179" s="42"/>
      <c r="S179" s="42"/>
      <c r="T179" s="42"/>
      <c r="U179" s="42"/>
      <c r="V179" s="42"/>
      <c r="W179" s="42"/>
      <c r="X179" s="42"/>
    </row>
    <row r="180" spans="2:24" s="38" customFormat="1" x14ac:dyDescent="0.2">
      <c r="B180" s="43"/>
      <c r="C180" s="43"/>
      <c r="D180" s="43"/>
      <c r="E180" s="43"/>
      <c r="F180" s="43"/>
      <c r="G180" s="43"/>
      <c r="H180" s="43"/>
      <c r="I180" s="43"/>
      <c r="J180" s="43"/>
      <c r="K180" s="44"/>
      <c r="L180" s="45">
        <v>43076.625</v>
      </c>
      <c r="M180" s="46">
        <v>18860.447494099997</v>
      </c>
      <c r="N180" s="47"/>
      <c r="O180" s="48"/>
      <c r="P180" s="41" t="str">
        <f t="shared" si="2"/>
        <v>Do, 07.</v>
      </c>
      <c r="Q180" s="42"/>
      <c r="R180" s="42"/>
      <c r="S180" s="42"/>
      <c r="T180" s="42"/>
      <c r="U180" s="42"/>
      <c r="V180" s="42"/>
      <c r="W180" s="42"/>
      <c r="X180" s="42"/>
    </row>
    <row r="181" spans="2:24" s="38" customFormat="1" x14ac:dyDescent="0.2">
      <c r="B181" s="43"/>
      <c r="C181" s="43"/>
      <c r="D181" s="43"/>
      <c r="E181" s="43"/>
      <c r="F181" s="43"/>
      <c r="G181" s="43"/>
      <c r="H181" s="43"/>
      <c r="I181" s="43"/>
      <c r="J181" s="43"/>
      <c r="K181" s="44"/>
      <c r="L181" s="45">
        <v>43076.666666666664</v>
      </c>
      <c r="M181" s="46">
        <v>19645.71168624</v>
      </c>
      <c r="N181" s="47"/>
      <c r="O181" s="48"/>
      <c r="P181" s="41" t="str">
        <f t="shared" si="2"/>
        <v>Do, 07.</v>
      </c>
      <c r="Q181" s="42"/>
      <c r="R181" s="42"/>
      <c r="S181" s="42"/>
      <c r="T181" s="42"/>
      <c r="U181" s="42"/>
      <c r="V181" s="42"/>
      <c r="W181" s="42"/>
      <c r="X181" s="42"/>
    </row>
    <row r="182" spans="2:24" s="38" customFormat="1" x14ac:dyDescent="0.2">
      <c r="B182" s="43"/>
      <c r="C182" s="43"/>
      <c r="D182" s="43"/>
      <c r="E182" s="43"/>
      <c r="F182" s="43"/>
      <c r="G182" s="43"/>
      <c r="H182" s="43"/>
      <c r="I182" s="43"/>
      <c r="J182" s="43"/>
      <c r="K182" s="44"/>
      <c r="L182" s="45">
        <v>43076.708333333336</v>
      </c>
      <c r="M182" s="46">
        <v>19894.153412660002</v>
      </c>
      <c r="N182" s="47"/>
      <c r="O182" s="48"/>
      <c r="P182" s="41" t="str">
        <f t="shared" si="2"/>
        <v>Do, 07.</v>
      </c>
      <c r="Q182" s="42"/>
      <c r="R182" s="42"/>
      <c r="S182" s="42"/>
      <c r="T182" s="42"/>
      <c r="U182" s="42"/>
      <c r="V182" s="42"/>
      <c r="W182" s="42"/>
      <c r="X182" s="42"/>
    </row>
    <row r="183" spans="2:24" s="38" customFormat="1" x14ac:dyDescent="0.2">
      <c r="B183" s="43"/>
      <c r="C183" s="43"/>
      <c r="D183" s="43"/>
      <c r="E183" s="43"/>
      <c r="F183" s="43"/>
      <c r="G183" s="43"/>
      <c r="H183" s="43"/>
      <c r="I183" s="43"/>
      <c r="J183" s="43"/>
      <c r="K183" s="44"/>
      <c r="L183" s="45">
        <v>43076.75</v>
      </c>
      <c r="M183" s="46">
        <v>19944.194695729995</v>
      </c>
      <c r="N183" s="47"/>
      <c r="O183" s="48"/>
      <c r="P183" s="41" t="str">
        <f t="shared" si="2"/>
        <v>Do, 07.</v>
      </c>
      <c r="Q183" s="42"/>
      <c r="R183" s="42"/>
      <c r="S183" s="42"/>
      <c r="T183" s="42"/>
      <c r="U183" s="42"/>
      <c r="V183" s="42"/>
      <c r="W183" s="42"/>
      <c r="X183" s="42"/>
    </row>
    <row r="184" spans="2:24" s="38" customFormat="1" x14ac:dyDescent="0.2">
      <c r="B184" s="43"/>
      <c r="C184" s="43"/>
      <c r="D184" s="43"/>
      <c r="E184" s="43"/>
      <c r="F184" s="43"/>
      <c r="G184" s="43"/>
      <c r="H184" s="43"/>
      <c r="I184" s="43"/>
      <c r="J184" s="43"/>
      <c r="K184" s="44"/>
      <c r="L184" s="45">
        <v>43076.791666666664</v>
      </c>
      <c r="M184" s="46">
        <v>19450.765509860001</v>
      </c>
      <c r="N184" s="47"/>
      <c r="O184" s="48"/>
      <c r="P184" s="41" t="str">
        <f t="shared" si="2"/>
        <v>Do, 07.</v>
      </c>
      <c r="Q184" s="42"/>
      <c r="R184" s="42"/>
      <c r="S184" s="42"/>
      <c r="T184" s="42"/>
      <c r="U184" s="42"/>
      <c r="V184" s="42"/>
      <c r="W184" s="42"/>
      <c r="X184" s="42"/>
    </row>
    <row r="185" spans="2:24" s="38" customFormat="1" x14ac:dyDescent="0.2">
      <c r="B185" s="43"/>
      <c r="C185" s="43"/>
      <c r="D185" s="43"/>
      <c r="E185" s="43"/>
      <c r="F185" s="43"/>
      <c r="G185" s="43"/>
      <c r="H185" s="43"/>
      <c r="I185" s="43"/>
      <c r="J185" s="43"/>
      <c r="K185" s="44"/>
      <c r="L185" s="45">
        <v>43076.833333333336</v>
      </c>
      <c r="M185" s="46">
        <v>18968.236756039998</v>
      </c>
      <c r="N185" s="47"/>
      <c r="O185" s="48"/>
      <c r="P185" s="41" t="str">
        <f t="shared" si="2"/>
        <v>Do, 07.</v>
      </c>
      <c r="Q185" s="42"/>
      <c r="R185" s="42"/>
      <c r="S185" s="42"/>
      <c r="T185" s="42"/>
      <c r="U185" s="42"/>
      <c r="V185" s="42"/>
      <c r="W185" s="42"/>
      <c r="X185" s="42"/>
    </row>
    <row r="186" spans="2:24" s="38" customFormat="1" x14ac:dyDescent="0.2">
      <c r="B186" s="43"/>
      <c r="C186" s="43"/>
      <c r="D186" s="43"/>
      <c r="E186" s="43"/>
      <c r="F186" s="43"/>
      <c r="G186" s="43"/>
      <c r="H186" s="43"/>
      <c r="I186" s="43"/>
      <c r="J186" s="43"/>
      <c r="K186" s="44"/>
      <c r="L186" s="45">
        <v>43076.875</v>
      </c>
      <c r="M186" s="46">
        <v>17342.166342889999</v>
      </c>
      <c r="N186" s="47"/>
      <c r="O186" s="48"/>
      <c r="P186" s="41" t="str">
        <f t="shared" si="2"/>
        <v>Do, 07.</v>
      </c>
      <c r="Q186" s="42"/>
      <c r="R186" s="42"/>
      <c r="S186" s="42"/>
      <c r="T186" s="42"/>
      <c r="U186" s="42"/>
      <c r="V186" s="42"/>
      <c r="W186" s="42"/>
      <c r="X186" s="42"/>
    </row>
    <row r="187" spans="2:24" s="38" customFormat="1" x14ac:dyDescent="0.2">
      <c r="B187" s="43"/>
      <c r="C187" s="43"/>
      <c r="D187" s="43"/>
      <c r="E187" s="43"/>
      <c r="F187" s="43"/>
      <c r="G187" s="43"/>
      <c r="H187" s="43"/>
      <c r="I187" s="43"/>
      <c r="J187" s="43"/>
      <c r="K187" s="44"/>
      <c r="L187" s="45">
        <v>43076.916666666664</v>
      </c>
      <c r="M187" s="46">
        <v>15709.408733419999</v>
      </c>
      <c r="N187" s="47"/>
      <c r="O187" s="48"/>
      <c r="P187" s="41" t="str">
        <f t="shared" si="2"/>
        <v>Do, 07.</v>
      </c>
      <c r="Q187" s="42"/>
      <c r="R187" s="42"/>
      <c r="S187" s="42"/>
      <c r="T187" s="42"/>
      <c r="U187" s="42"/>
      <c r="V187" s="42"/>
      <c r="W187" s="42"/>
      <c r="X187" s="42"/>
    </row>
    <row r="188" spans="2:24" s="38" customFormat="1" x14ac:dyDescent="0.2">
      <c r="B188" s="43"/>
      <c r="C188" s="43"/>
      <c r="D188" s="43"/>
      <c r="E188" s="43"/>
      <c r="F188" s="43"/>
      <c r="G188" s="43"/>
      <c r="H188" s="43"/>
      <c r="I188" s="43"/>
      <c r="J188" s="43"/>
      <c r="K188" s="44"/>
      <c r="L188" s="45">
        <v>43076.958333333336</v>
      </c>
      <c r="M188" s="46">
        <v>15086.72698795</v>
      </c>
      <c r="N188" s="47"/>
      <c r="O188" s="48"/>
      <c r="P188" s="41" t="str">
        <f t="shared" si="2"/>
        <v>Fr, 08.</v>
      </c>
      <c r="Q188" s="42"/>
      <c r="R188" s="42"/>
      <c r="S188" s="42"/>
      <c r="T188" s="42"/>
      <c r="U188" s="42"/>
      <c r="V188" s="42"/>
      <c r="W188" s="42"/>
      <c r="X188" s="42"/>
    </row>
    <row r="189" spans="2:24" s="38" customFormat="1" x14ac:dyDescent="0.2">
      <c r="B189" s="43"/>
      <c r="C189" s="43"/>
      <c r="D189" s="43"/>
      <c r="E189" s="43"/>
      <c r="F189" s="43"/>
      <c r="G189" s="43"/>
      <c r="H189" s="43"/>
      <c r="I189" s="43"/>
      <c r="J189" s="43"/>
      <c r="K189" s="44"/>
      <c r="L189" s="45">
        <v>43077</v>
      </c>
      <c r="M189" s="46">
        <v>14859.888103210002</v>
      </c>
      <c r="N189" s="47"/>
      <c r="O189" s="48"/>
      <c r="P189" s="41" t="str">
        <f t="shared" si="2"/>
        <v>Fr, 08.</v>
      </c>
      <c r="Q189" s="42"/>
      <c r="R189" s="42"/>
      <c r="S189" s="42"/>
      <c r="T189" s="42"/>
      <c r="U189" s="42"/>
      <c r="V189" s="42"/>
      <c r="W189" s="42"/>
      <c r="X189" s="42"/>
    </row>
    <row r="190" spans="2:24" s="38" customFormat="1" x14ac:dyDescent="0.2">
      <c r="B190" s="43"/>
      <c r="C190" s="43"/>
      <c r="D190" s="43"/>
      <c r="E190" s="43"/>
      <c r="F190" s="43"/>
      <c r="G190" s="43"/>
      <c r="H190" s="43"/>
      <c r="I190" s="43"/>
      <c r="J190" s="43"/>
      <c r="K190" s="44"/>
      <c r="L190" s="45">
        <v>43077.041666666664</v>
      </c>
      <c r="M190" s="46">
        <v>14891.483612829999</v>
      </c>
      <c r="N190" s="47"/>
      <c r="O190" s="48"/>
      <c r="P190" s="41" t="str">
        <f t="shared" si="2"/>
        <v>Fr, 08.</v>
      </c>
      <c r="Q190" s="42"/>
      <c r="R190" s="42"/>
      <c r="S190" s="42"/>
      <c r="T190" s="42"/>
      <c r="U190" s="42"/>
      <c r="V190" s="42"/>
      <c r="W190" s="42"/>
      <c r="X190" s="42"/>
    </row>
    <row r="191" spans="2:24" s="38" customFormat="1" x14ac:dyDescent="0.2">
      <c r="B191" s="43"/>
      <c r="C191" s="43"/>
      <c r="D191" s="43"/>
      <c r="E191" s="43"/>
      <c r="F191" s="43"/>
      <c r="G191" s="43"/>
      <c r="H191" s="43"/>
      <c r="I191" s="43"/>
      <c r="J191" s="43"/>
      <c r="K191" s="44"/>
      <c r="L191" s="45">
        <v>43077.083333333336</v>
      </c>
      <c r="M191" s="46">
        <v>15065.75886358</v>
      </c>
      <c r="N191" s="47"/>
      <c r="O191" s="48"/>
      <c r="P191" s="41" t="str">
        <f t="shared" si="2"/>
        <v>Fr, 08.</v>
      </c>
      <c r="Q191" s="42"/>
      <c r="R191" s="42"/>
      <c r="S191" s="42"/>
      <c r="T191" s="42"/>
      <c r="U191" s="42"/>
      <c r="V191" s="42"/>
      <c r="W191" s="42"/>
      <c r="X191" s="42"/>
    </row>
    <row r="192" spans="2:24" s="38" customFormat="1" x14ac:dyDescent="0.2">
      <c r="B192" s="43"/>
      <c r="C192" s="43"/>
      <c r="D192" s="43"/>
      <c r="E192" s="43"/>
      <c r="F192" s="43"/>
      <c r="G192" s="43"/>
      <c r="H192" s="43"/>
      <c r="I192" s="43"/>
      <c r="J192" s="43"/>
      <c r="K192" s="44"/>
      <c r="L192" s="45">
        <v>43077.125</v>
      </c>
      <c r="M192" s="46">
        <v>15352.73332999</v>
      </c>
      <c r="N192" s="47"/>
      <c r="O192" s="48"/>
      <c r="P192" s="41" t="str">
        <f t="shared" si="2"/>
        <v>Fr, 08.</v>
      </c>
      <c r="Q192" s="42"/>
      <c r="R192" s="42"/>
      <c r="S192" s="42"/>
      <c r="T192" s="42"/>
      <c r="U192" s="42"/>
      <c r="V192" s="42"/>
      <c r="W192" s="42"/>
      <c r="X192" s="42"/>
    </row>
    <row r="193" spans="2:24" s="38" customFormat="1" x14ac:dyDescent="0.2">
      <c r="B193" s="43"/>
      <c r="C193" s="43"/>
      <c r="D193" s="43"/>
      <c r="E193" s="43"/>
      <c r="F193" s="43"/>
      <c r="G193" s="43"/>
      <c r="H193" s="43"/>
      <c r="I193" s="43"/>
      <c r="J193" s="43"/>
      <c r="K193" s="44"/>
      <c r="L193" s="45">
        <v>43077.166666666664</v>
      </c>
      <c r="M193" s="46">
        <v>16221.05904315</v>
      </c>
      <c r="N193" s="47"/>
      <c r="O193" s="48"/>
      <c r="P193" s="41" t="str">
        <f t="shared" si="2"/>
        <v>Fr, 08.</v>
      </c>
      <c r="Q193" s="42"/>
      <c r="R193" s="42"/>
      <c r="S193" s="42"/>
      <c r="T193" s="42"/>
      <c r="U193" s="42"/>
      <c r="V193" s="42"/>
      <c r="W193" s="42"/>
      <c r="X193" s="42"/>
    </row>
    <row r="194" spans="2:24" s="50" customFormat="1" x14ac:dyDescent="0.2">
      <c r="B194" s="43"/>
      <c r="C194" s="43"/>
      <c r="D194" s="43"/>
      <c r="E194" s="43"/>
      <c r="F194" s="43"/>
      <c r="G194" s="43"/>
      <c r="H194" s="43"/>
      <c r="I194" s="43"/>
      <c r="J194" s="43"/>
      <c r="K194" s="44"/>
      <c r="L194" s="45">
        <v>43077.208333333336</v>
      </c>
      <c r="M194" s="46">
        <v>17650.255872729998</v>
      </c>
      <c r="N194" s="47"/>
      <c r="O194" s="48"/>
      <c r="P194" s="41" t="str">
        <f t="shared" si="2"/>
        <v>Fr, 08.</v>
      </c>
      <c r="Q194" s="42"/>
      <c r="R194" s="42"/>
      <c r="S194" s="42"/>
      <c r="T194" s="42"/>
      <c r="U194" s="42"/>
      <c r="V194" s="42"/>
      <c r="W194" s="42"/>
      <c r="X194" s="42"/>
    </row>
    <row r="195" spans="2:24" s="53" customFormat="1" x14ac:dyDescent="0.2">
      <c r="B195" s="51"/>
      <c r="C195" s="52"/>
      <c r="D195" s="52"/>
      <c r="E195" s="52"/>
      <c r="F195" s="52"/>
      <c r="G195" s="52"/>
      <c r="H195" s="52"/>
      <c r="I195" s="52"/>
      <c r="J195" s="52"/>
      <c r="K195" s="44"/>
      <c r="L195" s="45">
        <v>43077.25</v>
      </c>
      <c r="M195" s="46">
        <v>18869.637592970001</v>
      </c>
      <c r="N195" s="47"/>
      <c r="O195" s="48"/>
      <c r="P195" s="41" t="str">
        <f t="shared" si="2"/>
        <v>Fr, 08.</v>
      </c>
      <c r="Q195" s="42"/>
      <c r="R195" s="42"/>
      <c r="S195" s="42"/>
      <c r="T195" s="42"/>
      <c r="U195" s="42"/>
      <c r="V195" s="42"/>
      <c r="W195" s="42"/>
      <c r="X195" s="42"/>
    </row>
    <row r="196" spans="2:24" x14ac:dyDescent="0.2">
      <c r="B196" s="43"/>
      <c r="C196" s="43"/>
      <c r="D196" s="43"/>
      <c r="E196" s="43"/>
      <c r="F196" s="43"/>
      <c r="G196" s="43"/>
      <c r="H196" s="43"/>
      <c r="I196" s="43"/>
      <c r="J196" s="43"/>
      <c r="K196" s="44"/>
      <c r="L196" s="45">
        <v>43077.291666666664</v>
      </c>
      <c r="M196" s="46">
        <v>18856.65046492</v>
      </c>
      <c r="N196" s="47"/>
      <c r="O196" s="48"/>
      <c r="P196" s="41" t="str">
        <f t="shared" si="2"/>
        <v>Fr, 08.</v>
      </c>
      <c r="Q196" s="42"/>
      <c r="R196" s="42"/>
      <c r="S196" s="42"/>
      <c r="T196" s="42"/>
      <c r="U196" s="42"/>
      <c r="V196" s="42"/>
      <c r="W196" s="42"/>
      <c r="X196" s="42"/>
    </row>
    <row r="197" spans="2:24" x14ac:dyDescent="0.2">
      <c r="B197" s="43"/>
      <c r="C197" s="43"/>
      <c r="D197" s="43"/>
      <c r="E197" s="43"/>
      <c r="F197" s="43"/>
      <c r="G197" s="43"/>
      <c r="H197" s="43"/>
      <c r="I197" s="43"/>
      <c r="J197" s="43"/>
      <c r="K197" s="44"/>
      <c r="L197" s="45">
        <v>43077.333333333336</v>
      </c>
      <c r="M197" s="46">
        <v>18799.958266109999</v>
      </c>
      <c r="N197" s="47"/>
      <c r="O197" s="48"/>
      <c r="P197" s="41" t="str">
        <f t="shared" si="2"/>
        <v>Fr, 08.</v>
      </c>
      <c r="Q197" s="42"/>
      <c r="R197" s="42"/>
      <c r="S197" s="42"/>
      <c r="T197" s="42"/>
      <c r="U197" s="42"/>
      <c r="V197" s="42"/>
      <c r="W197" s="42"/>
      <c r="X197" s="42"/>
    </row>
    <row r="198" spans="2:24" x14ac:dyDescent="0.2">
      <c r="B198" s="43"/>
      <c r="C198" s="43"/>
      <c r="D198" s="43"/>
      <c r="E198" s="43"/>
      <c r="F198" s="43"/>
      <c r="G198" s="43"/>
      <c r="H198" s="43"/>
      <c r="I198" s="43"/>
      <c r="J198" s="43"/>
      <c r="K198" s="44"/>
      <c r="L198" s="45">
        <v>43077.375</v>
      </c>
      <c r="M198" s="46">
        <v>18624.33506085</v>
      </c>
      <c r="N198" s="47"/>
      <c r="O198" s="48"/>
      <c r="P198" s="41" t="str">
        <f t="shared" si="2"/>
        <v>Fr, 08.</v>
      </c>
      <c r="Q198" s="42"/>
      <c r="R198" s="42"/>
      <c r="S198" s="42"/>
      <c r="T198" s="42"/>
      <c r="U198" s="42"/>
      <c r="V198" s="42"/>
      <c r="W198" s="42"/>
      <c r="X198" s="42"/>
    </row>
    <row r="199" spans="2:24" x14ac:dyDescent="0.2">
      <c r="B199" s="43"/>
      <c r="C199" s="43"/>
      <c r="D199" s="43"/>
      <c r="E199" s="43"/>
      <c r="F199" s="43"/>
      <c r="G199" s="43"/>
      <c r="H199" s="43"/>
      <c r="I199" s="43"/>
      <c r="J199" s="43"/>
      <c r="K199" s="44"/>
      <c r="L199" s="45">
        <v>43077.416666666664</v>
      </c>
      <c r="M199" s="46">
        <v>18245.625920349998</v>
      </c>
      <c r="N199" s="47"/>
      <c r="O199" s="48"/>
      <c r="P199" s="41" t="str">
        <f t="shared" si="2"/>
        <v>Fr, 08.</v>
      </c>
      <c r="Q199" s="42"/>
      <c r="R199" s="42"/>
      <c r="S199" s="42"/>
      <c r="T199" s="42"/>
      <c r="U199" s="42"/>
      <c r="V199" s="42"/>
      <c r="W199" s="42"/>
      <c r="X199" s="42"/>
    </row>
    <row r="200" spans="2:24" x14ac:dyDescent="0.2">
      <c r="B200" s="43"/>
      <c r="C200" s="43"/>
      <c r="D200" s="43"/>
      <c r="E200" s="43"/>
      <c r="F200" s="43"/>
      <c r="G200" s="43"/>
      <c r="H200" s="43"/>
      <c r="I200" s="43"/>
      <c r="J200" s="43"/>
      <c r="K200" s="44"/>
      <c r="L200" s="45">
        <v>43077.458333333336</v>
      </c>
      <c r="M200" s="46">
        <v>18000.477732530002</v>
      </c>
      <c r="N200" s="47"/>
      <c r="O200" s="48"/>
      <c r="P200" s="41" t="str">
        <f t="shared" si="2"/>
        <v>Fr, 08.</v>
      </c>
      <c r="Q200" s="42"/>
      <c r="R200" s="42"/>
      <c r="S200" s="42"/>
      <c r="T200" s="42"/>
      <c r="U200" s="42"/>
      <c r="V200" s="42"/>
      <c r="W200" s="42"/>
      <c r="X200" s="42"/>
    </row>
    <row r="201" spans="2:24" x14ac:dyDescent="0.2">
      <c r="B201" s="43"/>
      <c r="C201" s="43"/>
      <c r="D201" s="43"/>
      <c r="E201" s="43"/>
      <c r="F201" s="43"/>
      <c r="G201" s="43"/>
      <c r="H201" s="43"/>
      <c r="I201" s="43"/>
      <c r="J201" s="43"/>
      <c r="K201" s="44"/>
      <c r="L201" s="45">
        <v>43077.5</v>
      </c>
      <c r="M201" s="46">
        <v>17812.650289429999</v>
      </c>
      <c r="N201" s="47"/>
      <c r="O201" s="48"/>
      <c r="P201" s="41" t="str">
        <f t="shared" si="2"/>
        <v>Fr, 08.</v>
      </c>
      <c r="Q201" s="42"/>
      <c r="R201" s="42"/>
      <c r="S201" s="42"/>
      <c r="T201" s="42"/>
      <c r="U201" s="42"/>
      <c r="V201" s="42"/>
      <c r="W201" s="42"/>
      <c r="X201" s="42"/>
    </row>
    <row r="202" spans="2:24" x14ac:dyDescent="0.2">
      <c r="K202" s="39"/>
      <c r="L202" s="45">
        <v>43077.541666666664</v>
      </c>
      <c r="M202" s="46">
        <v>17764.017818209999</v>
      </c>
      <c r="N202" s="47"/>
      <c r="O202" s="48"/>
      <c r="P202" s="41" t="str">
        <f t="shared" si="2"/>
        <v>Fr, 08.</v>
      </c>
      <c r="Q202" s="42"/>
      <c r="R202" s="42"/>
      <c r="S202" s="42"/>
      <c r="T202" s="42"/>
      <c r="U202" s="42"/>
      <c r="V202" s="42"/>
      <c r="W202" s="42"/>
      <c r="X202" s="42"/>
    </row>
    <row r="203" spans="2:24" x14ac:dyDescent="0.2">
      <c r="K203" s="39"/>
      <c r="L203" s="45">
        <v>43077.583333333336</v>
      </c>
      <c r="M203" s="46">
        <v>17792.827561890001</v>
      </c>
      <c r="N203" s="47"/>
      <c r="O203" s="48"/>
      <c r="P203" s="41" t="str">
        <f t="shared" si="2"/>
        <v>Fr, 08.</v>
      </c>
      <c r="Q203" s="42"/>
      <c r="R203" s="42"/>
      <c r="S203" s="42"/>
      <c r="T203" s="42"/>
      <c r="U203" s="42"/>
      <c r="V203" s="42"/>
      <c r="W203" s="42"/>
      <c r="X203" s="42"/>
    </row>
    <row r="204" spans="2:24" x14ac:dyDescent="0.2">
      <c r="K204" s="39"/>
      <c r="L204" s="45">
        <v>43077.625</v>
      </c>
      <c r="M204" s="46">
        <v>18084.60674703</v>
      </c>
      <c r="N204" s="47"/>
      <c r="O204" s="48"/>
      <c r="P204" s="41" t="str">
        <f t="shared" si="2"/>
        <v>Fr, 08.</v>
      </c>
      <c r="Q204" s="42"/>
      <c r="R204" s="42"/>
      <c r="S204" s="42"/>
      <c r="T204" s="42"/>
      <c r="U204" s="42"/>
      <c r="V204" s="42"/>
      <c r="W204" s="42"/>
      <c r="X204" s="42"/>
    </row>
    <row r="205" spans="2:24" x14ac:dyDescent="0.2">
      <c r="K205" s="39"/>
      <c r="L205" s="45">
        <v>43077.666666666664</v>
      </c>
      <c r="M205" s="46">
        <v>18307.263578090002</v>
      </c>
      <c r="N205" s="47"/>
      <c r="O205" s="48"/>
      <c r="P205" s="41" t="str">
        <f t="shared" si="2"/>
        <v>Fr, 08.</v>
      </c>
      <c r="Q205" s="42"/>
      <c r="R205" s="42"/>
      <c r="S205" s="42"/>
      <c r="T205" s="42"/>
      <c r="U205" s="42"/>
      <c r="V205" s="42"/>
      <c r="W205" s="42"/>
      <c r="X205" s="42"/>
    </row>
    <row r="206" spans="2:24" x14ac:dyDescent="0.2">
      <c r="K206" s="39"/>
      <c r="L206" s="45">
        <v>43077.708333333336</v>
      </c>
      <c r="M206" s="46">
        <v>18460.697417089999</v>
      </c>
      <c r="N206" s="47"/>
      <c r="O206" s="48"/>
      <c r="P206" s="41" t="str">
        <f t="shared" si="2"/>
        <v>Fr, 08.</v>
      </c>
      <c r="Q206" s="42"/>
      <c r="R206" s="42"/>
      <c r="S206" s="42"/>
      <c r="T206" s="42"/>
      <c r="U206" s="42"/>
      <c r="V206" s="42"/>
      <c r="W206" s="42"/>
      <c r="X206" s="42"/>
    </row>
    <row r="207" spans="2:24" x14ac:dyDescent="0.2">
      <c r="K207" s="39"/>
      <c r="L207" s="45">
        <v>43077.75</v>
      </c>
      <c r="M207" s="46">
        <v>18406.521429820001</v>
      </c>
      <c r="N207" s="47"/>
      <c r="O207" s="48"/>
      <c r="P207" s="41" t="str">
        <f t="shared" si="2"/>
        <v>Fr, 08.</v>
      </c>
      <c r="Q207" s="42"/>
      <c r="R207" s="42"/>
      <c r="S207" s="42"/>
      <c r="T207" s="42"/>
      <c r="U207" s="42"/>
      <c r="V207" s="42"/>
      <c r="W207" s="42"/>
      <c r="X207" s="42"/>
    </row>
    <row r="208" spans="2:24" x14ac:dyDescent="0.2">
      <c r="K208" s="39"/>
      <c r="L208" s="45">
        <v>43077.791666666664</v>
      </c>
      <c r="M208" s="46">
        <v>17865.402321189998</v>
      </c>
      <c r="N208" s="47"/>
      <c r="O208" s="48"/>
      <c r="P208" s="41" t="str">
        <f t="shared" si="2"/>
        <v>Fr, 08.</v>
      </c>
      <c r="Q208" s="42"/>
      <c r="R208" s="42"/>
      <c r="S208" s="42"/>
      <c r="T208" s="42"/>
      <c r="U208" s="42"/>
      <c r="V208" s="42"/>
      <c r="W208" s="42"/>
      <c r="X208" s="42"/>
    </row>
    <row r="209" spans="11:24" x14ac:dyDescent="0.2">
      <c r="K209" s="39"/>
      <c r="L209" s="45">
        <v>43077.833333333336</v>
      </c>
      <c r="M209" s="46">
        <v>16410.173233199999</v>
      </c>
      <c r="N209" s="47"/>
      <c r="O209" s="48"/>
      <c r="P209" s="41" t="str">
        <f t="shared" si="2"/>
        <v>Fr, 08.</v>
      </c>
      <c r="Q209" s="42"/>
      <c r="R209" s="42"/>
      <c r="S209" s="42"/>
      <c r="T209" s="42"/>
      <c r="U209" s="42"/>
      <c r="V209" s="42"/>
      <c r="W209" s="42"/>
      <c r="X209" s="42"/>
    </row>
    <row r="210" spans="11:24" x14ac:dyDescent="0.2">
      <c r="K210" s="39"/>
      <c r="L210" s="45">
        <v>43077.875</v>
      </c>
      <c r="M210" s="46">
        <v>15118.18327016</v>
      </c>
      <c r="N210" s="47"/>
      <c r="O210" s="48"/>
      <c r="P210" s="41" t="str">
        <f t="shared" si="2"/>
        <v>Fr, 08.</v>
      </c>
      <c r="Q210" s="42"/>
      <c r="R210" s="42"/>
      <c r="S210" s="42"/>
      <c r="T210" s="42"/>
      <c r="U210" s="42"/>
      <c r="V210" s="42"/>
      <c r="W210" s="42"/>
      <c r="X210" s="42"/>
    </row>
    <row r="211" spans="11:24" x14ac:dyDescent="0.2">
      <c r="K211" s="39"/>
      <c r="L211" s="45">
        <v>43077.916666666664</v>
      </c>
      <c r="M211" s="46">
        <v>14011.704848180001</v>
      </c>
      <c r="N211" s="47"/>
      <c r="O211" s="48"/>
      <c r="P211" s="41" t="str">
        <f t="shared" si="2"/>
        <v>Fr, 08.</v>
      </c>
      <c r="Q211" s="42"/>
      <c r="R211" s="42"/>
      <c r="S211" s="42"/>
      <c r="T211" s="42"/>
      <c r="U211" s="42"/>
      <c r="V211" s="42"/>
      <c r="W211" s="42"/>
      <c r="X211" s="42"/>
    </row>
    <row r="212" spans="11:24" x14ac:dyDescent="0.2">
      <c r="K212" s="39"/>
      <c r="L212" s="45">
        <v>43077.958333333336</v>
      </c>
      <c r="M212" s="46">
        <v>13262.5030821</v>
      </c>
      <c r="N212" s="47"/>
      <c r="O212" s="48"/>
      <c r="P212" s="41" t="str">
        <f t="shared" si="2"/>
        <v>Sa, 09.</v>
      </c>
      <c r="Q212" s="42"/>
      <c r="R212" s="42"/>
      <c r="S212" s="42"/>
      <c r="T212" s="42"/>
      <c r="U212" s="42"/>
      <c r="V212" s="42"/>
      <c r="W212" s="42"/>
      <c r="X212" s="42"/>
    </row>
    <row r="213" spans="11:24" x14ac:dyDescent="0.2">
      <c r="K213" s="39"/>
      <c r="L213" s="45">
        <v>43078</v>
      </c>
      <c r="M213" s="46">
        <v>12517.48732532</v>
      </c>
      <c r="N213" s="47"/>
      <c r="O213" s="48"/>
      <c r="P213" s="41" t="str">
        <f t="shared" si="2"/>
        <v>Sa, 09.</v>
      </c>
      <c r="Q213" s="42"/>
      <c r="R213" s="42"/>
      <c r="S213" s="42"/>
      <c r="T213" s="42"/>
      <c r="U213" s="42"/>
      <c r="V213" s="42"/>
      <c r="W213" s="42"/>
      <c r="X213" s="42"/>
    </row>
    <row r="214" spans="11:24" x14ac:dyDescent="0.2">
      <c r="K214" s="39"/>
      <c r="L214" s="45">
        <v>43078.041666666664</v>
      </c>
      <c r="M214" s="46">
        <v>12264.37969505</v>
      </c>
      <c r="N214" s="47"/>
      <c r="O214" s="48"/>
      <c r="P214" s="41" t="str">
        <f t="shared" si="2"/>
        <v>Sa, 09.</v>
      </c>
      <c r="Q214" s="42"/>
      <c r="R214" s="42"/>
      <c r="S214" s="42"/>
      <c r="T214" s="42"/>
      <c r="U214" s="42"/>
      <c r="V214" s="42"/>
      <c r="W214" s="42"/>
      <c r="X214" s="42"/>
    </row>
    <row r="215" spans="11:24" x14ac:dyDescent="0.2">
      <c r="K215" s="39"/>
      <c r="L215" s="45">
        <v>43078.083333333336</v>
      </c>
      <c r="M215" s="46">
        <v>11989.684332570001</v>
      </c>
      <c r="N215" s="47"/>
      <c r="O215" s="48"/>
      <c r="P215" s="41" t="str">
        <f t="shared" si="2"/>
        <v>Sa, 09.</v>
      </c>
      <c r="Q215" s="42"/>
      <c r="R215" s="42"/>
      <c r="S215" s="42"/>
      <c r="T215" s="42"/>
      <c r="U215" s="42"/>
      <c r="V215" s="42"/>
      <c r="W215" s="42"/>
      <c r="X215" s="42"/>
    </row>
    <row r="216" spans="11:24" x14ac:dyDescent="0.2">
      <c r="K216" s="39"/>
      <c r="L216" s="45">
        <v>43078.125</v>
      </c>
      <c r="M216" s="46">
        <v>12218.47406133</v>
      </c>
      <c r="N216" s="47"/>
      <c r="O216" s="48"/>
      <c r="P216" s="41" t="str">
        <f t="shared" si="2"/>
        <v>Sa, 09.</v>
      </c>
      <c r="Q216" s="42"/>
      <c r="R216" s="42"/>
      <c r="S216" s="42"/>
      <c r="T216" s="42"/>
      <c r="U216" s="42"/>
      <c r="V216" s="42"/>
      <c r="W216" s="42"/>
      <c r="X216" s="42"/>
    </row>
    <row r="217" spans="11:24" x14ac:dyDescent="0.2">
      <c r="K217" s="39"/>
      <c r="L217" s="45">
        <v>43078.166666666664</v>
      </c>
      <c r="M217" s="46">
        <v>12911.52760453</v>
      </c>
      <c r="N217" s="47"/>
      <c r="O217" s="48"/>
      <c r="P217" s="41" t="str">
        <f t="shared" si="2"/>
        <v>Sa, 09.</v>
      </c>
      <c r="Q217" s="42"/>
      <c r="R217" s="42"/>
      <c r="S217" s="42"/>
      <c r="T217" s="42"/>
      <c r="U217" s="42"/>
      <c r="V217" s="42"/>
      <c r="W217" s="42"/>
      <c r="X217" s="42"/>
    </row>
    <row r="218" spans="11:24" x14ac:dyDescent="0.2">
      <c r="K218" s="39"/>
      <c r="L218" s="45">
        <v>43078.208333333336</v>
      </c>
      <c r="M218" s="46">
        <v>14320.87606262</v>
      </c>
      <c r="N218" s="47"/>
      <c r="O218" s="48"/>
      <c r="P218" s="41" t="str">
        <f t="shared" si="2"/>
        <v>Sa, 09.</v>
      </c>
      <c r="Q218" s="42"/>
      <c r="R218" s="42"/>
      <c r="S218" s="42"/>
      <c r="T218" s="42"/>
      <c r="U218" s="42"/>
      <c r="V218" s="42"/>
      <c r="W218" s="42"/>
      <c r="X218" s="42"/>
    </row>
    <row r="219" spans="11:24" x14ac:dyDescent="0.2">
      <c r="K219" s="39"/>
      <c r="L219" s="45">
        <v>43078.25</v>
      </c>
      <c r="M219" s="46">
        <v>15465.740100089999</v>
      </c>
      <c r="N219" s="47"/>
      <c r="O219" s="48"/>
      <c r="P219" s="41" t="str">
        <f t="shared" ref="P219:P282" si="3">+TEXT(L220,"TTT, TT.")</f>
        <v>Sa, 09.</v>
      </c>
      <c r="Q219" s="42"/>
      <c r="R219" s="42"/>
      <c r="S219" s="42"/>
      <c r="T219" s="42"/>
      <c r="U219" s="42"/>
      <c r="V219" s="42"/>
      <c r="W219" s="42"/>
      <c r="X219" s="42"/>
    </row>
    <row r="220" spans="11:24" x14ac:dyDescent="0.2">
      <c r="K220" s="39"/>
      <c r="L220" s="45">
        <v>43078.291666666664</v>
      </c>
      <c r="M220" s="46">
        <v>15443.02608822</v>
      </c>
      <c r="N220" s="47"/>
      <c r="O220" s="48"/>
      <c r="P220" s="41" t="str">
        <f t="shared" si="3"/>
        <v>Sa, 09.</v>
      </c>
      <c r="Q220" s="42"/>
      <c r="R220" s="42"/>
      <c r="S220" s="42"/>
      <c r="T220" s="42"/>
      <c r="U220" s="42"/>
      <c r="V220" s="42"/>
      <c r="W220" s="42"/>
      <c r="X220" s="42"/>
    </row>
    <row r="221" spans="11:24" x14ac:dyDescent="0.2">
      <c r="K221" s="39"/>
      <c r="L221" s="45">
        <v>43078.333333333336</v>
      </c>
      <c r="M221" s="46">
        <v>15468.691821080001</v>
      </c>
      <c r="N221" s="47"/>
      <c r="O221" s="48"/>
      <c r="P221" s="41" t="str">
        <f t="shared" si="3"/>
        <v>Sa, 09.</v>
      </c>
      <c r="Q221" s="42"/>
      <c r="R221" s="42"/>
      <c r="S221" s="42"/>
      <c r="T221" s="42"/>
      <c r="U221" s="42"/>
      <c r="V221" s="42"/>
      <c r="W221" s="42"/>
      <c r="X221" s="42"/>
    </row>
    <row r="222" spans="11:24" x14ac:dyDescent="0.2">
      <c r="K222" s="39"/>
      <c r="L222" s="45">
        <v>43078.375</v>
      </c>
      <c r="M222" s="46">
        <v>15144.238126049999</v>
      </c>
      <c r="N222" s="47"/>
      <c r="O222" s="48"/>
      <c r="P222" s="41" t="str">
        <f t="shared" si="3"/>
        <v>Sa, 09.</v>
      </c>
      <c r="Q222" s="42"/>
      <c r="R222" s="42"/>
      <c r="S222" s="42"/>
      <c r="T222" s="42"/>
      <c r="U222" s="42"/>
      <c r="V222" s="42"/>
      <c r="W222" s="42"/>
      <c r="X222" s="42"/>
    </row>
    <row r="223" spans="11:24" x14ac:dyDescent="0.2">
      <c r="K223" s="39"/>
      <c r="L223" s="45">
        <v>43078.416666666664</v>
      </c>
      <c r="M223" s="46">
        <v>14614.452290630001</v>
      </c>
      <c r="N223" s="47"/>
      <c r="O223" s="48"/>
      <c r="P223" s="41" t="str">
        <f t="shared" si="3"/>
        <v>Sa, 09.</v>
      </c>
      <c r="Q223" s="42"/>
      <c r="R223" s="42"/>
      <c r="S223" s="42"/>
      <c r="T223" s="42"/>
      <c r="U223" s="42"/>
      <c r="V223" s="42"/>
      <c r="W223" s="42"/>
      <c r="X223" s="42"/>
    </row>
    <row r="224" spans="11:24" x14ac:dyDescent="0.2">
      <c r="K224" s="39"/>
      <c r="L224" s="45">
        <v>43078.458333333336</v>
      </c>
      <c r="M224" s="46">
        <v>14325.9846837</v>
      </c>
      <c r="N224" s="47"/>
      <c r="O224" s="48"/>
      <c r="P224" s="41" t="str">
        <f t="shared" si="3"/>
        <v>Sa, 09.</v>
      </c>
      <c r="Q224" s="42"/>
      <c r="R224" s="42"/>
      <c r="S224" s="42"/>
      <c r="T224" s="42"/>
      <c r="U224" s="42"/>
      <c r="V224" s="42"/>
      <c r="W224" s="42"/>
      <c r="X224" s="42"/>
    </row>
    <row r="225" spans="11:24" x14ac:dyDescent="0.2">
      <c r="K225" s="39"/>
      <c r="L225" s="45">
        <v>43078.5</v>
      </c>
      <c r="M225" s="46">
        <v>14114.302559690001</v>
      </c>
      <c r="N225" s="47"/>
      <c r="O225" s="48"/>
      <c r="P225" s="41" t="str">
        <f t="shared" si="3"/>
        <v>Sa, 09.</v>
      </c>
      <c r="Q225" s="42"/>
      <c r="R225" s="42"/>
      <c r="S225" s="42"/>
      <c r="T225" s="42"/>
      <c r="U225" s="42"/>
      <c r="V225" s="42"/>
      <c r="W225" s="42"/>
      <c r="X225" s="42"/>
    </row>
    <row r="226" spans="11:24" x14ac:dyDescent="0.2">
      <c r="K226" s="39"/>
      <c r="L226" s="45">
        <v>43078.541666666664</v>
      </c>
      <c r="M226" s="46">
        <v>14116.33839553</v>
      </c>
      <c r="N226" s="47"/>
      <c r="O226" s="48"/>
      <c r="P226" s="41" t="str">
        <f t="shared" si="3"/>
        <v>Sa, 09.</v>
      </c>
      <c r="Q226" s="42"/>
      <c r="R226" s="42"/>
      <c r="S226" s="42"/>
      <c r="T226" s="42"/>
      <c r="U226" s="42"/>
      <c r="V226" s="42"/>
      <c r="W226" s="42"/>
      <c r="X226" s="42"/>
    </row>
    <row r="227" spans="11:24" x14ac:dyDescent="0.2">
      <c r="K227" s="39"/>
      <c r="L227" s="45">
        <v>43078.583333333336</v>
      </c>
      <c r="M227" s="46">
        <v>14171.843575569999</v>
      </c>
      <c r="N227" s="47"/>
      <c r="O227" s="48"/>
      <c r="P227" s="41" t="str">
        <f t="shared" si="3"/>
        <v>Sa, 09.</v>
      </c>
      <c r="Q227" s="42"/>
      <c r="R227" s="42"/>
      <c r="S227" s="42"/>
      <c r="T227" s="42"/>
      <c r="U227" s="42"/>
      <c r="V227" s="42"/>
      <c r="W227" s="42"/>
      <c r="X227" s="42"/>
    </row>
    <row r="228" spans="11:24" x14ac:dyDescent="0.2">
      <c r="K228" s="39"/>
      <c r="L228" s="45">
        <v>43078.625</v>
      </c>
      <c r="M228" s="46">
        <v>14369.960517630001</v>
      </c>
      <c r="N228" s="47"/>
      <c r="O228" s="48"/>
      <c r="P228" s="41" t="str">
        <f t="shared" si="3"/>
        <v>Sa, 09.</v>
      </c>
      <c r="Q228" s="42"/>
      <c r="R228" s="42"/>
      <c r="S228" s="42"/>
      <c r="T228" s="42"/>
      <c r="U228" s="42"/>
      <c r="V228" s="42"/>
      <c r="W228" s="42"/>
      <c r="X228" s="42"/>
    </row>
    <row r="229" spans="11:24" x14ac:dyDescent="0.2">
      <c r="K229" s="39"/>
      <c r="L229" s="45">
        <v>43078.666666666664</v>
      </c>
      <c r="M229" s="46">
        <v>14658.586231629999</v>
      </c>
      <c r="N229" s="47"/>
      <c r="O229" s="48"/>
      <c r="P229" s="41" t="str">
        <f t="shared" si="3"/>
        <v>Sa, 09.</v>
      </c>
      <c r="Q229" s="42"/>
      <c r="R229" s="42"/>
      <c r="S229" s="42"/>
      <c r="T229" s="42"/>
      <c r="U229" s="42"/>
      <c r="V229" s="42"/>
      <c r="W229" s="42"/>
      <c r="X229" s="42"/>
    </row>
    <row r="230" spans="11:24" x14ac:dyDescent="0.2">
      <c r="K230" s="39"/>
      <c r="L230" s="45">
        <v>43078.708333333336</v>
      </c>
      <c r="M230" s="46">
        <v>14951.74964684</v>
      </c>
      <c r="N230" s="47"/>
      <c r="O230" s="48"/>
      <c r="P230" s="41" t="str">
        <f t="shared" si="3"/>
        <v>Sa, 09.</v>
      </c>
      <c r="Q230" s="42"/>
      <c r="R230" s="42"/>
      <c r="S230" s="42"/>
      <c r="T230" s="42"/>
      <c r="U230" s="42"/>
      <c r="V230" s="42"/>
      <c r="W230" s="42"/>
      <c r="X230" s="42"/>
    </row>
    <row r="231" spans="11:24" x14ac:dyDescent="0.2">
      <c r="K231" s="39"/>
      <c r="L231" s="45">
        <v>43078.75</v>
      </c>
      <c r="M231" s="46">
        <v>15197.907500559999</v>
      </c>
      <c r="N231" s="47"/>
      <c r="O231" s="48"/>
      <c r="P231" s="41" t="str">
        <f t="shared" si="3"/>
        <v>Sa, 09.</v>
      </c>
      <c r="Q231" s="42"/>
      <c r="R231" s="42"/>
      <c r="S231" s="42"/>
      <c r="T231" s="42"/>
      <c r="U231" s="42"/>
      <c r="V231" s="42"/>
      <c r="W231" s="42"/>
      <c r="X231" s="42"/>
    </row>
    <row r="232" spans="11:24" x14ac:dyDescent="0.2">
      <c r="K232" s="39"/>
      <c r="L232" s="45">
        <v>43078.791666666664</v>
      </c>
      <c r="M232" s="46">
        <v>14860.99959223</v>
      </c>
      <c r="N232" s="47"/>
      <c r="O232" s="48"/>
      <c r="P232" s="41" t="str">
        <f t="shared" si="3"/>
        <v>Sa, 09.</v>
      </c>
      <c r="Q232" s="42"/>
      <c r="R232" s="42"/>
      <c r="S232" s="42"/>
      <c r="T232" s="42"/>
      <c r="U232" s="42"/>
      <c r="V232" s="42"/>
      <c r="W232" s="42"/>
      <c r="X232" s="42"/>
    </row>
    <row r="233" spans="11:24" x14ac:dyDescent="0.2">
      <c r="K233" s="39"/>
      <c r="L233" s="45">
        <v>43078.833333333336</v>
      </c>
      <c r="M233" s="46">
        <v>14509.250107669999</v>
      </c>
      <c r="N233" s="47"/>
      <c r="O233" s="48"/>
      <c r="P233" s="41" t="str">
        <f t="shared" si="3"/>
        <v>Sa, 09.</v>
      </c>
      <c r="Q233" s="42"/>
      <c r="R233" s="42"/>
      <c r="S233" s="42"/>
      <c r="T233" s="42"/>
      <c r="U233" s="42"/>
      <c r="V233" s="42"/>
      <c r="W233" s="42"/>
      <c r="X233" s="42"/>
    </row>
    <row r="234" spans="11:24" x14ac:dyDescent="0.2">
      <c r="K234" s="39"/>
      <c r="L234" s="45">
        <v>43078.875</v>
      </c>
      <c r="M234" s="46">
        <v>13745.28984619</v>
      </c>
      <c r="N234" s="47"/>
      <c r="O234" s="48"/>
      <c r="P234" s="41" t="str">
        <f t="shared" si="3"/>
        <v>Sa, 09.</v>
      </c>
      <c r="Q234" s="42"/>
      <c r="R234" s="42"/>
      <c r="S234" s="42"/>
      <c r="T234" s="42"/>
      <c r="U234" s="42"/>
      <c r="V234" s="42"/>
      <c r="W234" s="42"/>
      <c r="X234" s="42"/>
    </row>
    <row r="235" spans="11:24" x14ac:dyDescent="0.2">
      <c r="K235" s="39"/>
      <c r="L235" s="45">
        <v>43078.916666666664</v>
      </c>
      <c r="M235" s="46">
        <v>12454.4157485</v>
      </c>
      <c r="N235" s="47"/>
      <c r="O235" s="48"/>
      <c r="P235" s="41" t="str">
        <f t="shared" si="3"/>
        <v>Sa, 09.</v>
      </c>
      <c r="Q235" s="42"/>
      <c r="R235" s="42"/>
      <c r="S235" s="42"/>
      <c r="T235" s="42"/>
      <c r="U235" s="42"/>
      <c r="V235" s="42"/>
      <c r="W235" s="42"/>
      <c r="X235" s="42"/>
    </row>
    <row r="236" spans="11:24" x14ac:dyDescent="0.2">
      <c r="K236" s="39"/>
      <c r="L236" s="45">
        <v>43078.958333333336</v>
      </c>
      <c r="M236" s="46">
        <v>12289.979089500001</v>
      </c>
      <c r="N236" s="47"/>
      <c r="O236" s="48"/>
      <c r="P236" s="41" t="str">
        <f t="shared" si="3"/>
        <v>So, 10.</v>
      </c>
      <c r="Q236" s="42"/>
      <c r="R236" s="42"/>
      <c r="S236" s="42"/>
      <c r="T236" s="42"/>
      <c r="U236" s="42"/>
      <c r="V236" s="42"/>
      <c r="W236" s="42"/>
      <c r="X236" s="42"/>
    </row>
    <row r="237" spans="11:24" x14ac:dyDescent="0.2">
      <c r="K237" s="39"/>
      <c r="L237" s="45">
        <v>43079</v>
      </c>
      <c r="M237" s="46">
        <v>12497.99386733</v>
      </c>
      <c r="N237" s="47"/>
      <c r="O237" s="48"/>
      <c r="P237" s="41" t="str">
        <f t="shared" si="3"/>
        <v>So, 10.</v>
      </c>
      <c r="Q237" s="42"/>
      <c r="R237" s="42"/>
      <c r="S237" s="42"/>
      <c r="T237" s="42"/>
      <c r="U237" s="42"/>
      <c r="V237" s="42"/>
      <c r="W237" s="42"/>
      <c r="X237" s="42"/>
    </row>
    <row r="238" spans="11:24" x14ac:dyDescent="0.2">
      <c r="K238" s="39"/>
      <c r="L238" s="45">
        <v>43079.041666666664</v>
      </c>
      <c r="M238" s="46">
        <v>12517.70214883</v>
      </c>
      <c r="N238" s="47"/>
      <c r="O238" s="48"/>
      <c r="P238" s="41" t="str">
        <f t="shared" si="3"/>
        <v>So, 10.</v>
      </c>
      <c r="Q238" s="42"/>
      <c r="R238" s="42"/>
      <c r="S238" s="42"/>
      <c r="T238" s="42"/>
      <c r="U238" s="42"/>
      <c r="V238" s="42"/>
      <c r="W238" s="42"/>
      <c r="X238" s="42"/>
    </row>
    <row r="239" spans="11:24" x14ac:dyDescent="0.2">
      <c r="K239" s="39"/>
      <c r="L239" s="45">
        <v>43079.083333333336</v>
      </c>
      <c r="M239" s="46">
        <v>12700.5425225</v>
      </c>
      <c r="N239" s="47"/>
      <c r="O239" s="48"/>
      <c r="P239" s="41" t="str">
        <f t="shared" si="3"/>
        <v>So, 10.</v>
      </c>
      <c r="Q239" s="42"/>
      <c r="R239" s="42"/>
      <c r="S239" s="42"/>
      <c r="T239" s="42"/>
      <c r="U239" s="42"/>
      <c r="V239" s="42"/>
      <c r="W239" s="42"/>
      <c r="X239" s="42"/>
    </row>
    <row r="240" spans="11:24" x14ac:dyDescent="0.2">
      <c r="K240" s="39"/>
      <c r="L240" s="45">
        <v>43079.125</v>
      </c>
      <c r="M240" s="46">
        <v>12977.25663557</v>
      </c>
      <c r="N240" s="47"/>
      <c r="O240" s="48"/>
      <c r="P240" s="41" t="str">
        <f t="shared" si="3"/>
        <v>So, 10.</v>
      </c>
      <c r="Q240" s="42"/>
      <c r="R240" s="42"/>
      <c r="S240" s="42"/>
      <c r="T240" s="42"/>
      <c r="U240" s="42"/>
      <c r="V240" s="42"/>
      <c r="W240" s="42"/>
      <c r="X240" s="42"/>
    </row>
    <row r="241" spans="11:24" x14ac:dyDescent="0.2">
      <c r="K241" s="39"/>
      <c r="L241" s="45">
        <v>43079.166666666664</v>
      </c>
      <c r="M241" s="46">
        <v>13836.3913185</v>
      </c>
      <c r="N241" s="47"/>
      <c r="O241" s="48"/>
      <c r="P241" s="41" t="str">
        <f t="shared" si="3"/>
        <v>So, 10.</v>
      </c>
      <c r="Q241" s="42"/>
      <c r="R241" s="42"/>
      <c r="S241" s="42"/>
      <c r="T241" s="42"/>
      <c r="U241" s="42"/>
      <c r="V241" s="42"/>
      <c r="W241" s="42"/>
      <c r="X241" s="42"/>
    </row>
    <row r="242" spans="11:24" x14ac:dyDescent="0.2">
      <c r="K242" s="39"/>
      <c r="L242" s="45">
        <v>43079.208333333336</v>
      </c>
      <c r="M242" s="46">
        <v>15816.60875557</v>
      </c>
      <c r="N242" s="47"/>
      <c r="O242" s="48"/>
      <c r="P242" s="41" t="str">
        <f t="shared" si="3"/>
        <v>So, 10.</v>
      </c>
      <c r="Q242" s="42"/>
      <c r="R242" s="42"/>
      <c r="S242" s="42"/>
      <c r="T242" s="42"/>
      <c r="U242" s="42"/>
      <c r="V242" s="42"/>
      <c r="W242" s="42"/>
      <c r="X242" s="42"/>
    </row>
    <row r="243" spans="11:24" x14ac:dyDescent="0.2">
      <c r="K243" s="39"/>
      <c r="L243" s="45">
        <v>43079.25</v>
      </c>
      <c r="M243" s="46">
        <v>16784.19611859</v>
      </c>
      <c r="N243" s="47"/>
      <c r="O243" s="48"/>
      <c r="P243" s="41" t="str">
        <f t="shared" si="3"/>
        <v>So, 10.</v>
      </c>
      <c r="Q243" s="42"/>
      <c r="R243" s="42"/>
      <c r="S243" s="42"/>
      <c r="T243" s="42"/>
      <c r="U243" s="42"/>
      <c r="V243" s="42"/>
      <c r="W243" s="42"/>
      <c r="X243" s="42"/>
    </row>
    <row r="244" spans="11:24" x14ac:dyDescent="0.2">
      <c r="K244" s="39"/>
      <c r="L244" s="45">
        <v>43079.291666666664</v>
      </c>
      <c r="M244" s="46">
        <v>16585.47564837</v>
      </c>
      <c r="N244" s="47"/>
      <c r="O244" s="48"/>
      <c r="P244" s="41" t="str">
        <f t="shared" si="3"/>
        <v>So, 10.</v>
      </c>
      <c r="Q244" s="42"/>
      <c r="R244" s="42"/>
      <c r="S244" s="42"/>
      <c r="T244" s="42"/>
      <c r="U244" s="42"/>
      <c r="V244" s="42"/>
      <c r="W244" s="42"/>
      <c r="X244" s="42"/>
    </row>
    <row r="245" spans="11:24" x14ac:dyDescent="0.2">
      <c r="K245" s="39"/>
      <c r="L245" s="45">
        <v>43079.333333333336</v>
      </c>
      <c r="M245" s="46">
        <v>16524.99550438</v>
      </c>
      <c r="N245" s="47"/>
      <c r="O245" s="48"/>
      <c r="P245" s="41" t="str">
        <f t="shared" si="3"/>
        <v>So, 10.</v>
      </c>
      <c r="Q245" s="42"/>
      <c r="R245" s="42"/>
      <c r="S245" s="42"/>
      <c r="T245" s="42"/>
      <c r="U245" s="42"/>
      <c r="V245" s="42"/>
      <c r="W245" s="42"/>
      <c r="X245" s="42"/>
    </row>
    <row r="246" spans="11:24" x14ac:dyDescent="0.2">
      <c r="K246" s="39"/>
      <c r="L246" s="45">
        <v>43079.375</v>
      </c>
      <c r="M246" s="46">
        <v>16033.98626206</v>
      </c>
      <c r="N246" s="47"/>
      <c r="O246" s="48"/>
      <c r="P246" s="41" t="str">
        <f t="shared" si="3"/>
        <v>So, 10.</v>
      </c>
      <c r="Q246" s="42"/>
      <c r="R246" s="42"/>
      <c r="S246" s="42"/>
      <c r="T246" s="42"/>
      <c r="U246" s="42"/>
      <c r="V246" s="42"/>
      <c r="W246" s="42"/>
      <c r="X246" s="42"/>
    </row>
    <row r="247" spans="11:24" x14ac:dyDescent="0.2">
      <c r="K247" s="39"/>
      <c r="L247" s="45">
        <v>43079.416666666664</v>
      </c>
      <c r="M247" s="46">
        <v>15505.186918790001</v>
      </c>
      <c r="N247" s="47"/>
      <c r="O247" s="48"/>
      <c r="P247" s="41" t="str">
        <f t="shared" si="3"/>
        <v>So, 10.</v>
      </c>
      <c r="Q247" s="42"/>
      <c r="R247" s="42"/>
      <c r="S247" s="42"/>
      <c r="T247" s="42"/>
      <c r="U247" s="42"/>
      <c r="V247" s="42"/>
      <c r="W247" s="42"/>
      <c r="X247" s="42"/>
    </row>
    <row r="248" spans="11:24" x14ac:dyDescent="0.2">
      <c r="K248" s="39"/>
      <c r="L248" s="45">
        <v>43079.458333333336</v>
      </c>
      <c r="M248" s="46">
        <v>15190.71208291</v>
      </c>
      <c r="N248" s="47"/>
      <c r="O248" s="48"/>
      <c r="P248" s="41" t="str">
        <f t="shared" si="3"/>
        <v>So, 10.</v>
      </c>
      <c r="Q248" s="42"/>
      <c r="R248" s="42"/>
      <c r="S248" s="42"/>
      <c r="T248" s="42"/>
      <c r="U248" s="42"/>
      <c r="V248" s="42"/>
      <c r="W248" s="42"/>
      <c r="X248" s="42"/>
    </row>
    <row r="249" spans="11:24" x14ac:dyDescent="0.2">
      <c r="K249" s="39"/>
      <c r="L249" s="45">
        <v>43079.5</v>
      </c>
      <c r="M249" s="46">
        <v>14979.606629170001</v>
      </c>
      <c r="N249" s="47"/>
      <c r="O249" s="48"/>
      <c r="P249" s="41" t="str">
        <f t="shared" si="3"/>
        <v>So, 10.</v>
      </c>
      <c r="Q249" s="42"/>
      <c r="R249" s="42"/>
      <c r="S249" s="42"/>
      <c r="T249" s="42"/>
      <c r="U249" s="42"/>
      <c r="V249" s="42"/>
      <c r="W249" s="42"/>
      <c r="X249" s="42"/>
    </row>
    <row r="250" spans="11:24" x14ac:dyDescent="0.2">
      <c r="K250" s="39"/>
      <c r="L250" s="45">
        <v>43079.541666666664</v>
      </c>
      <c r="M250" s="46">
        <v>14751.5427862</v>
      </c>
      <c r="N250" s="47"/>
      <c r="O250" s="48"/>
      <c r="P250" s="41" t="str">
        <f t="shared" si="3"/>
        <v>So, 10.</v>
      </c>
      <c r="Q250" s="42"/>
      <c r="R250" s="42"/>
      <c r="S250" s="42"/>
      <c r="T250" s="42"/>
      <c r="U250" s="42"/>
      <c r="V250" s="42"/>
      <c r="W250" s="42"/>
      <c r="X250" s="42"/>
    </row>
    <row r="251" spans="11:24" x14ac:dyDescent="0.2">
      <c r="K251" s="39"/>
      <c r="L251" s="45">
        <v>43079.583333333336</v>
      </c>
      <c r="M251" s="46">
        <v>14996.3501213</v>
      </c>
      <c r="N251" s="47"/>
      <c r="O251" s="48"/>
      <c r="P251" s="41" t="str">
        <f t="shared" si="3"/>
        <v>So, 10.</v>
      </c>
      <c r="Q251" s="42"/>
      <c r="R251" s="42"/>
      <c r="S251" s="42"/>
      <c r="T251" s="42"/>
      <c r="U251" s="42"/>
      <c r="V251" s="42"/>
      <c r="W251" s="42"/>
      <c r="X251" s="42"/>
    </row>
    <row r="252" spans="11:24" x14ac:dyDescent="0.2">
      <c r="K252" s="39"/>
      <c r="L252" s="45">
        <v>43079.625</v>
      </c>
      <c r="M252" s="46">
        <v>15194.430863600001</v>
      </c>
      <c r="N252" s="47"/>
      <c r="O252" s="48"/>
      <c r="P252" s="41" t="str">
        <f t="shared" si="3"/>
        <v>So, 10.</v>
      </c>
      <c r="Q252" s="42"/>
      <c r="R252" s="42"/>
      <c r="S252" s="42"/>
      <c r="T252" s="42"/>
      <c r="U252" s="42"/>
      <c r="V252" s="42"/>
      <c r="W252" s="42"/>
      <c r="X252" s="42"/>
    </row>
    <row r="253" spans="11:24" x14ac:dyDescent="0.2">
      <c r="K253" s="39"/>
      <c r="L253" s="45">
        <v>43079.666666666664</v>
      </c>
      <c r="M253" s="46">
        <v>15873.52858032</v>
      </c>
      <c r="N253" s="47"/>
      <c r="O253" s="48"/>
      <c r="P253" s="41" t="str">
        <f t="shared" si="3"/>
        <v>So, 10.</v>
      </c>
      <c r="Q253" s="42"/>
      <c r="R253" s="42"/>
      <c r="S253" s="42"/>
      <c r="T253" s="42"/>
      <c r="U253" s="42"/>
      <c r="V253" s="42"/>
      <c r="W253" s="42"/>
      <c r="X253" s="42"/>
    </row>
    <row r="254" spans="11:24" x14ac:dyDescent="0.2">
      <c r="K254" s="39"/>
      <c r="L254" s="45">
        <v>43079.708333333336</v>
      </c>
      <c r="M254" s="46">
        <v>16120.48723067</v>
      </c>
      <c r="N254" s="47"/>
      <c r="O254" s="48"/>
      <c r="P254" s="41" t="str">
        <f t="shared" si="3"/>
        <v>So, 10.</v>
      </c>
      <c r="Q254" s="42"/>
      <c r="R254" s="42"/>
      <c r="S254" s="42"/>
      <c r="T254" s="42"/>
      <c r="U254" s="42"/>
      <c r="V254" s="42"/>
      <c r="W254" s="42"/>
      <c r="X254" s="42"/>
    </row>
    <row r="255" spans="11:24" x14ac:dyDescent="0.2">
      <c r="K255" s="39"/>
      <c r="L255" s="45">
        <v>43079.75</v>
      </c>
      <c r="M255" s="46">
        <v>16356.07350045</v>
      </c>
      <c r="N255" s="47"/>
      <c r="O255" s="48"/>
      <c r="P255" s="41" t="str">
        <f t="shared" si="3"/>
        <v>So, 10.</v>
      </c>
      <c r="Q255" s="42"/>
      <c r="R255" s="42"/>
      <c r="S255" s="42"/>
      <c r="T255" s="42"/>
      <c r="U255" s="42"/>
      <c r="V255" s="42"/>
      <c r="W255" s="42"/>
      <c r="X255" s="42"/>
    </row>
    <row r="256" spans="11:24" x14ac:dyDescent="0.2">
      <c r="K256" s="39"/>
      <c r="L256" s="45">
        <v>43079.791666666664</v>
      </c>
      <c r="M256" s="46">
        <v>15860.68077028</v>
      </c>
      <c r="N256" s="47"/>
      <c r="O256" s="48"/>
      <c r="P256" s="41" t="str">
        <f t="shared" si="3"/>
        <v>So, 10.</v>
      </c>
      <c r="Q256" s="42"/>
      <c r="R256" s="42"/>
      <c r="S256" s="42"/>
      <c r="T256" s="42"/>
      <c r="U256" s="42"/>
      <c r="V256" s="42"/>
      <c r="W256" s="42"/>
      <c r="X256" s="42"/>
    </row>
    <row r="257" spans="11:24" x14ac:dyDescent="0.2">
      <c r="K257" s="39"/>
      <c r="L257" s="45">
        <v>43079.833333333336</v>
      </c>
      <c r="M257" s="46">
        <v>15421.485084489999</v>
      </c>
      <c r="N257" s="47"/>
      <c r="O257" s="48"/>
      <c r="P257" s="41" t="str">
        <f t="shared" si="3"/>
        <v>So, 10.</v>
      </c>
      <c r="Q257" s="42"/>
      <c r="R257" s="42"/>
      <c r="S257" s="42"/>
      <c r="T257" s="42"/>
      <c r="U257" s="42"/>
      <c r="V257" s="42"/>
      <c r="W257" s="42"/>
      <c r="X257" s="42"/>
    </row>
    <row r="258" spans="11:24" x14ac:dyDescent="0.2">
      <c r="K258" s="39"/>
      <c r="L258" s="45">
        <v>43079.875</v>
      </c>
      <c r="M258" s="46">
        <v>14486.65485515</v>
      </c>
      <c r="N258" s="47"/>
      <c r="O258" s="48"/>
      <c r="P258" s="41" t="str">
        <f t="shared" si="3"/>
        <v>So, 10.</v>
      </c>
      <c r="Q258" s="42"/>
      <c r="R258" s="42"/>
      <c r="S258" s="42"/>
      <c r="T258" s="42"/>
      <c r="U258" s="42"/>
      <c r="V258" s="42"/>
      <c r="W258" s="42"/>
      <c r="X258" s="42"/>
    </row>
    <row r="259" spans="11:24" x14ac:dyDescent="0.2">
      <c r="K259" s="39"/>
      <c r="L259" s="45">
        <v>43079.916666666664</v>
      </c>
      <c r="M259" s="46">
        <v>13055.958407370001</v>
      </c>
      <c r="N259" s="47"/>
      <c r="O259" s="48"/>
      <c r="P259" s="41" t="str">
        <f t="shared" si="3"/>
        <v>So, 10.</v>
      </c>
      <c r="Q259" s="42"/>
      <c r="R259" s="42"/>
      <c r="S259" s="42"/>
      <c r="T259" s="42"/>
      <c r="U259" s="42"/>
      <c r="V259" s="42"/>
      <c r="W259" s="42"/>
      <c r="X259" s="42"/>
    </row>
    <row r="260" spans="11:24" x14ac:dyDescent="0.2">
      <c r="K260" s="39"/>
      <c r="L260" s="45">
        <v>43079.958333333336</v>
      </c>
      <c r="M260" s="46">
        <v>12884.34186325</v>
      </c>
      <c r="N260" s="47"/>
      <c r="O260" s="48"/>
      <c r="P260" s="41" t="str">
        <f t="shared" si="3"/>
        <v>Mo, 11.</v>
      </c>
      <c r="Q260" s="42"/>
      <c r="R260" s="42"/>
      <c r="S260" s="42"/>
      <c r="T260" s="42"/>
      <c r="U260" s="42"/>
      <c r="V260" s="42"/>
      <c r="W260" s="42"/>
      <c r="X260" s="42"/>
    </row>
    <row r="261" spans="11:24" x14ac:dyDescent="0.2">
      <c r="K261" s="39"/>
      <c r="L261" s="45">
        <v>43080</v>
      </c>
      <c r="M261" s="46">
        <v>12226.815444419999</v>
      </c>
      <c r="N261" s="47"/>
      <c r="O261" s="48"/>
      <c r="P261" s="41" t="str">
        <f t="shared" si="3"/>
        <v>Mo, 11.</v>
      </c>
      <c r="Q261" s="42"/>
      <c r="R261" s="42"/>
      <c r="S261" s="42"/>
      <c r="T261" s="42"/>
      <c r="U261" s="42"/>
      <c r="V261" s="42"/>
      <c r="W261" s="42"/>
      <c r="X261" s="42"/>
    </row>
    <row r="262" spans="11:24" x14ac:dyDescent="0.2">
      <c r="K262" s="39"/>
      <c r="L262" s="45">
        <v>43080.041666666664</v>
      </c>
      <c r="M262" s="46">
        <v>11830.72646272</v>
      </c>
      <c r="N262" s="47"/>
      <c r="O262" s="48"/>
      <c r="P262" s="41" t="str">
        <f t="shared" si="3"/>
        <v>Mo, 11.</v>
      </c>
      <c r="Q262" s="42"/>
      <c r="R262" s="42"/>
      <c r="S262" s="42"/>
      <c r="T262" s="42"/>
      <c r="U262" s="42"/>
      <c r="V262" s="42"/>
      <c r="W262" s="42"/>
      <c r="X262" s="42"/>
    </row>
    <row r="263" spans="11:24" x14ac:dyDescent="0.2">
      <c r="K263" s="39"/>
      <c r="L263" s="45">
        <v>43080.083333333336</v>
      </c>
      <c r="M263" s="46">
        <v>12098.27438572</v>
      </c>
      <c r="N263" s="47"/>
      <c r="O263" s="48"/>
      <c r="P263" s="41" t="str">
        <f t="shared" si="3"/>
        <v>Mo, 11.</v>
      </c>
      <c r="Q263" s="42"/>
      <c r="R263" s="42"/>
      <c r="S263" s="42"/>
      <c r="T263" s="42"/>
      <c r="U263" s="42"/>
      <c r="V263" s="42"/>
      <c r="W263" s="42"/>
      <c r="X263" s="42"/>
    </row>
    <row r="264" spans="11:24" x14ac:dyDescent="0.2">
      <c r="K264" s="39"/>
      <c r="L264" s="45">
        <v>43080.125</v>
      </c>
      <c r="M264" s="46">
        <v>12646.362860140001</v>
      </c>
      <c r="N264" s="47"/>
      <c r="O264" s="48"/>
      <c r="P264" s="41" t="str">
        <f t="shared" si="3"/>
        <v>Mo, 11.</v>
      </c>
      <c r="Q264" s="42"/>
      <c r="R264" s="42"/>
      <c r="S264" s="42"/>
      <c r="T264" s="42"/>
      <c r="U264" s="42"/>
      <c r="V264" s="42"/>
      <c r="W264" s="42"/>
      <c r="X264" s="42"/>
    </row>
    <row r="265" spans="11:24" x14ac:dyDescent="0.2">
      <c r="K265" s="39"/>
      <c r="L265" s="45">
        <v>43080.166666666664</v>
      </c>
      <c r="M265" s="46">
        <v>14179.67572748</v>
      </c>
      <c r="N265" s="47"/>
      <c r="O265" s="48"/>
      <c r="P265" s="41" t="str">
        <f t="shared" si="3"/>
        <v>Mo, 11.</v>
      </c>
      <c r="Q265" s="42"/>
      <c r="R265" s="42"/>
      <c r="S265" s="42"/>
      <c r="T265" s="42"/>
      <c r="U265" s="42"/>
      <c r="V265" s="42"/>
      <c r="W265" s="42"/>
      <c r="X265" s="42"/>
    </row>
    <row r="266" spans="11:24" x14ac:dyDescent="0.2">
      <c r="K266" s="39"/>
      <c r="L266" s="45">
        <v>43080.208333333336</v>
      </c>
      <c r="M266" s="46">
        <v>16167.46312251</v>
      </c>
      <c r="N266" s="47"/>
      <c r="O266" s="48"/>
      <c r="P266" s="41" t="str">
        <f t="shared" si="3"/>
        <v>Mo, 11.</v>
      </c>
      <c r="Q266" s="42"/>
      <c r="R266" s="42"/>
      <c r="S266" s="42"/>
      <c r="T266" s="42"/>
      <c r="U266" s="42"/>
      <c r="V266" s="42"/>
      <c r="W266" s="42"/>
      <c r="X266" s="42"/>
    </row>
    <row r="267" spans="11:24" x14ac:dyDescent="0.2">
      <c r="K267" s="39"/>
      <c r="L267" s="45">
        <v>43080.25</v>
      </c>
      <c r="M267" s="46">
        <v>17111.241093210003</v>
      </c>
      <c r="N267" s="47"/>
      <c r="O267" s="48"/>
      <c r="P267" s="41" t="str">
        <f t="shared" si="3"/>
        <v>Mo, 11.</v>
      </c>
      <c r="Q267" s="42"/>
      <c r="R267" s="42"/>
      <c r="S267" s="42"/>
      <c r="T267" s="42"/>
      <c r="U267" s="42"/>
      <c r="V267" s="42"/>
      <c r="W267" s="42"/>
      <c r="X267" s="42"/>
    </row>
    <row r="268" spans="11:24" x14ac:dyDescent="0.2">
      <c r="K268" s="39"/>
      <c r="L268" s="45">
        <v>43080.291666666664</v>
      </c>
      <c r="M268" s="46">
        <v>16868.2761852</v>
      </c>
      <c r="N268" s="47"/>
      <c r="O268" s="48"/>
      <c r="P268" s="41" t="str">
        <f t="shared" si="3"/>
        <v>Mo, 11.</v>
      </c>
      <c r="Q268" s="42"/>
      <c r="R268" s="42"/>
      <c r="S268" s="42"/>
      <c r="T268" s="42"/>
      <c r="U268" s="42"/>
      <c r="V268" s="42"/>
      <c r="W268" s="42"/>
      <c r="X268" s="42"/>
    </row>
    <row r="269" spans="11:24" x14ac:dyDescent="0.2">
      <c r="K269" s="39"/>
      <c r="L269" s="45">
        <v>43080.333333333336</v>
      </c>
      <c r="M269" s="46">
        <v>16365.637134140001</v>
      </c>
      <c r="N269" s="47"/>
      <c r="O269" s="48"/>
      <c r="P269" s="41" t="str">
        <f t="shared" si="3"/>
        <v>Mo, 11.</v>
      </c>
      <c r="Q269" s="42"/>
      <c r="R269" s="42"/>
      <c r="S269" s="42"/>
      <c r="T269" s="42"/>
      <c r="U269" s="42"/>
      <c r="V269" s="42"/>
      <c r="W269" s="42"/>
      <c r="X269" s="42"/>
    </row>
    <row r="270" spans="11:24" x14ac:dyDescent="0.2">
      <c r="K270" s="39"/>
      <c r="L270" s="45">
        <v>43080.375</v>
      </c>
      <c r="M270" s="46">
        <v>15910.399316500001</v>
      </c>
      <c r="N270" s="47"/>
      <c r="O270" s="48"/>
      <c r="P270" s="41" t="str">
        <f t="shared" si="3"/>
        <v>Mo, 11.</v>
      </c>
      <c r="Q270" s="42"/>
      <c r="R270" s="42"/>
      <c r="S270" s="42"/>
      <c r="T270" s="42"/>
      <c r="U270" s="42"/>
      <c r="V270" s="42"/>
      <c r="W270" s="42"/>
      <c r="X270" s="42"/>
    </row>
    <row r="271" spans="11:24" x14ac:dyDescent="0.2">
      <c r="K271" s="39"/>
      <c r="L271" s="45">
        <v>43080.416666666664</v>
      </c>
      <c r="M271" s="46">
        <v>15365.98100605</v>
      </c>
      <c r="N271" s="47"/>
      <c r="O271" s="48"/>
      <c r="P271" s="41" t="str">
        <f t="shared" si="3"/>
        <v>Mo, 11.</v>
      </c>
      <c r="Q271" s="42"/>
      <c r="R271" s="42"/>
      <c r="S271" s="42"/>
      <c r="T271" s="42"/>
      <c r="U271" s="42"/>
      <c r="V271" s="42"/>
      <c r="W271" s="42"/>
      <c r="X271" s="42"/>
    </row>
    <row r="272" spans="11:24" x14ac:dyDescent="0.2">
      <c r="K272" s="39"/>
      <c r="L272" s="45">
        <v>43080.458333333336</v>
      </c>
      <c r="M272" s="46">
        <v>15541.469089670001</v>
      </c>
      <c r="N272" s="47"/>
      <c r="O272" s="48"/>
      <c r="P272" s="41" t="str">
        <f t="shared" si="3"/>
        <v>Mo, 11.</v>
      </c>
      <c r="Q272" s="42"/>
      <c r="R272" s="42"/>
      <c r="S272" s="42"/>
      <c r="T272" s="42"/>
      <c r="U272" s="42"/>
      <c r="V272" s="42"/>
      <c r="W272" s="42"/>
      <c r="X272" s="42"/>
    </row>
    <row r="273" spans="11:24" x14ac:dyDescent="0.2">
      <c r="K273" s="39"/>
      <c r="L273" s="45">
        <v>43080.5</v>
      </c>
      <c r="M273" s="46">
        <v>15385.774999930001</v>
      </c>
      <c r="N273" s="47"/>
      <c r="O273" s="48"/>
      <c r="P273" s="41" t="str">
        <f t="shared" si="3"/>
        <v>Mo, 11.</v>
      </c>
      <c r="Q273" s="42"/>
      <c r="R273" s="42"/>
      <c r="S273" s="42"/>
      <c r="T273" s="42"/>
      <c r="U273" s="42"/>
      <c r="V273" s="42"/>
      <c r="W273" s="42"/>
      <c r="X273" s="42"/>
    </row>
    <row r="274" spans="11:24" x14ac:dyDescent="0.2">
      <c r="K274" s="39"/>
      <c r="L274" s="45">
        <v>43080.541666666664</v>
      </c>
      <c r="M274" s="46">
        <v>15308.81384674</v>
      </c>
      <c r="N274" s="47"/>
      <c r="O274" s="48"/>
      <c r="P274" s="41" t="str">
        <f t="shared" si="3"/>
        <v>Mo, 11.</v>
      </c>
      <c r="Q274" s="42"/>
      <c r="R274" s="42"/>
      <c r="S274" s="42"/>
      <c r="T274" s="42"/>
      <c r="U274" s="42"/>
      <c r="V274" s="42"/>
      <c r="W274" s="42"/>
      <c r="X274" s="42"/>
    </row>
    <row r="275" spans="11:24" x14ac:dyDescent="0.2">
      <c r="K275" s="39"/>
      <c r="L275" s="45">
        <v>43080.583333333336</v>
      </c>
      <c r="M275" s="46">
        <v>15403.53718024</v>
      </c>
      <c r="N275" s="47"/>
      <c r="O275" s="48"/>
      <c r="P275" s="41" t="str">
        <f t="shared" si="3"/>
        <v>Mo, 11.</v>
      </c>
      <c r="Q275" s="42"/>
      <c r="R275" s="42"/>
      <c r="S275" s="42"/>
      <c r="T275" s="42"/>
      <c r="U275" s="42"/>
      <c r="V275" s="42"/>
      <c r="W275" s="42"/>
      <c r="X275" s="42"/>
    </row>
    <row r="276" spans="11:24" x14ac:dyDescent="0.2">
      <c r="K276" s="39"/>
      <c r="L276" s="45">
        <v>43080.625</v>
      </c>
      <c r="M276" s="46">
        <v>15514.343810300001</v>
      </c>
      <c r="N276" s="47"/>
      <c r="O276" s="48"/>
      <c r="P276" s="41" t="str">
        <f t="shared" si="3"/>
        <v>Mo, 11.</v>
      </c>
      <c r="Q276" s="42"/>
      <c r="R276" s="42"/>
      <c r="S276" s="42"/>
      <c r="T276" s="42"/>
      <c r="U276" s="42"/>
      <c r="V276" s="42"/>
      <c r="W276" s="42"/>
      <c r="X276" s="42"/>
    </row>
    <row r="277" spans="11:24" x14ac:dyDescent="0.2">
      <c r="K277" s="39"/>
      <c r="L277" s="45">
        <v>43080.666666666664</v>
      </c>
      <c r="M277" s="46">
        <v>15530.59711312</v>
      </c>
      <c r="N277" s="47"/>
      <c r="O277" s="48"/>
      <c r="P277" s="41" t="str">
        <f t="shared" si="3"/>
        <v>Mo, 11.</v>
      </c>
      <c r="Q277" s="42"/>
      <c r="R277" s="42"/>
      <c r="S277" s="42"/>
      <c r="T277" s="42"/>
      <c r="U277" s="42"/>
      <c r="V277" s="42"/>
      <c r="W277" s="42"/>
      <c r="X277" s="42"/>
    </row>
    <row r="278" spans="11:24" x14ac:dyDescent="0.2">
      <c r="K278" s="39"/>
      <c r="L278" s="45">
        <v>43080.708333333336</v>
      </c>
      <c r="M278" s="46">
        <v>15650.07764068</v>
      </c>
      <c r="N278" s="47"/>
      <c r="O278" s="48"/>
      <c r="P278" s="41" t="str">
        <f t="shared" si="3"/>
        <v>Mo, 11.</v>
      </c>
      <c r="Q278" s="42"/>
      <c r="R278" s="42"/>
      <c r="S278" s="42"/>
      <c r="T278" s="42"/>
      <c r="U278" s="42"/>
      <c r="V278" s="42"/>
      <c r="W278" s="42"/>
      <c r="X278" s="42"/>
    </row>
    <row r="279" spans="11:24" x14ac:dyDescent="0.2">
      <c r="K279" s="39"/>
      <c r="L279" s="45">
        <v>43080.75</v>
      </c>
      <c r="M279" s="46">
        <v>15849.9662162</v>
      </c>
      <c r="N279" s="47"/>
      <c r="O279" s="48"/>
      <c r="P279" s="41" t="str">
        <f t="shared" si="3"/>
        <v>Mo, 11.</v>
      </c>
      <c r="Q279" s="42"/>
      <c r="R279" s="42"/>
      <c r="S279" s="42"/>
      <c r="T279" s="42"/>
      <c r="U279" s="42"/>
      <c r="V279" s="42"/>
      <c r="W279" s="42"/>
      <c r="X279" s="42"/>
    </row>
    <row r="280" spans="11:24" x14ac:dyDescent="0.2">
      <c r="K280" s="39"/>
      <c r="L280" s="45">
        <v>43080.791666666664</v>
      </c>
      <c r="M280" s="46">
        <v>15407.043897060001</v>
      </c>
      <c r="N280" s="47"/>
      <c r="O280" s="48"/>
      <c r="P280" s="41" t="str">
        <f t="shared" si="3"/>
        <v>Mo, 11.</v>
      </c>
      <c r="Q280" s="42"/>
      <c r="R280" s="42"/>
      <c r="S280" s="42"/>
      <c r="T280" s="42"/>
      <c r="U280" s="42"/>
      <c r="V280" s="42"/>
      <c r="W280" s="42"/>
      <c r="X280" s="42"/>
    </row>
    <row r="281" spans="11:24" x14ac:dyDescent="0.2">
      <c r="K281" s="39"/>
      <c r="L281" s="45">
        <v>43080.833333333336</v>
      </c>
      <c r="M281" s="46">
        <v>14789.484076569999</v>
      </c>
      <c r="N281" s="47"/>
      <c r="O281" s="48"/>
      <c r="P281" s="41" t="str">
        <f t="shared" si="3"/>
        <v>Mo, 11.</v>
      </c>
      <c r="Q281" s="42"/>
      <c r="R281" s="42"/>
      <c r="S281" s="42"/>
      <c r="T281" s="42"/>
      <c r="U281" s="42"/>
      <c r="V281" s="42"/>
      <c r="W281" s="42"/>
      <c r="X281" s="42"/>
    </row>
    <row r="282" spans="11:24" x14ac:dyDescent="0.2">
      <c r="K282" s="39"/>
      <c r="L282" s="45">
        <v>43080.875</v>
      </c>
      <c r="M282" s="46">
        <v>13765.010725550001</v>
      </c>
      <c r="N282" s="47"/>
      <c r="O282" s="48"/>
      <c r="P282" s="41" t="str">
        <f t="shared" si="3"/>
        <v>Mo, 11.</v>
      </c>
      <c r="Q282" s="42"/>
      <c r="R282" s="42"/>
      <c r="S282" s="42"/>
      <c r="T282" s="42"/>
      <c r="U282" s="42"/>
      <c r="V282" s="42"/>
      <c r="W282" s="42"/>
      <c r="X282" s="42"/>
    </row>
    <row r="283" spans="11:24" x14ac:dyDescent="0.2">
      <c r="K283" s="39"/>
      <c r="L283" s="45">
        <v>43080.916666666664</v>
      </c>
      <c r="M283" s="46">
        <v>12361.816196059999</v>
      </c>
      <c r="N283" s="47"/>
      <c r="O283" s="48"/>
      <c r="P283" s="41" t="str">
        <f t="shared" ref="P283:P346" si="4">+TEXT(L284,"TTT, TT.")</f>
        <v>Mo, 11.</v>
      </c>
      <c r="Q283" s="42"/>
      <c r="R283" s="42"/>
      <c r="S283" s="42"/>
      <c r="T283" s="42"/>
      <c r="U283" s="42"/>
      <c r="V283" s="42"/>
      <c r="W283" s="42"/>
      <c r="X283" s="42"/>
    </row>
    <row r="284" spans="11:24" x14ac:dyDescent="0.2">
      <c r="K284" s="39"/>
      <c r="L284" s="45">
        <v>43080.958333333336</v>
      </c>
      <c r="M284" s="46">
        <v>11709.90151265</v>
      </c>
      <c r="N284" s="47"/>
      <c r="O284" s="48"/>
      <c r="P284" s="41" t="str">
        <f t="shared" si="4"/>
        <v>Di, 12.</v>
      </c>
      <c r="Q284" s="42"/>
      <c r="R284" s="42"/>
      <c r="S284" s="42"/>
      <c r="T284" s="42"/>
      <c r="U284" s="42"/>
      <c r="V284" s="42"/>
      <c r="W284" s="42"/>
      <c r="X284" s="42"/>
    </row>
    <row r="285" spans="11:24" x14ac:dyDescent="0.2">
      <c r="K285" s="39"/>
      <c r="L285" s="45">
        <v>43081</v>
      </c>
      <c r="M285" s="46">
        <v>11377.74224851</v>
      </c>
      <c r="N285" s="47"/>
      <c r="O285" s="48"/>
      <c r="P285" s="41" t="str">
        <f t="shared" si="4"/>
        <v>Di, 12.</v>
      </c>
      <c r="Q285" s="42"/>
      <c r="R285" s="42"/>
      <c r="S285" s="42"/>
      <c r="T285" s="42"/>
      <c r="U285" s="42"/>
      <c r="V285" s="42"/>
      <c r="W285" s="42"/>
      <c r="X285" s="42"/>
    </row>
    <row r="286" spans="11:24" x14ac:dyDescent="0.2">
      <c r="K286" s="39"/>
      <c r="L286" s="45">
        <v>43081.041666666664</v>
      </c>
      <c r="M286" s="46">
        <v>11283.087578160001</v>
      </c>
      <c r="N286" s="47"/>
      <c r="O286" s="48"/>
      <c r="P286" s="41" t="str">
        <f t="shared" si="4"/>
        <v>Di, 12.</v>
      </c>
      <c r="Q286" s="42"/>
      <c r="R286" s="42"/>
      <c r="S286" s="42"/>
      <c r="T286" s="42"/>
      <c r="U286" s="42"/>
      <c r="V286" s="42"/>
      <c r="W286" s="42"/>
      <c r="X286" s="42"/>
    </row>
    <row r="287" spans="11:24" x14ac:dyDescent="0.2">
      <c r="K287" s="39"/>
      <c r="L287" s="45">
        <v>43081.083333333336</v>
      </c>
      <c r="M287" s="46">
        <v>11319.85934128</v>
      </c>
      <c r="N287" s="47"/>
      <c r="O287" s="48"/>
      <c r="P287" s="41" t="str">
        <f t="shared" si="4"/>
        <v>Di, 12.</v>
      </c>
      <c r="Q287" s="42"/>
      <c r="R287" s="42"/>
      <c r="S287" s="42"/>
      <c r="T287" s="42"/>
      <c r="U287" s="42"/>
      <c r="V287" s="42"/>
      <c r="W287" s="42"/>
      <c r="X287" s="42"/>
    </row>
    <row r="288" spans="11:24" x14ac:dyDescent="0.2">
      <c r="K288" s="39"/>
      <c r="L288" s="45">
        <v>43081.125</v>
      </c>
      <c r="M288" s="46">
        <v>11643.705240570001</v>
      </c>
      <c r="N288" s="47"/>
      <c r="O288" s="48"/>
      <c r="P288" s="41" t="str">
        <f t="shared" si="4"/>
        <v>Di, 12.</v>
      </c>
      <c r="Q288" s="42"/>
      <c r="R288" s="42"/>
      <c r="S288" s="42"/>
      <c r="T288" s="42"/>
      <c r="U288" s="42"/>
      <c r="V288" s="42"/>
      <c r="W288" s="42"/>
      <c r="X288" s="42"/>
    </row>
    <row r="289" spans="11:24" x14ac:dyDescent="0.2">
      <c r="K289" s="39"/>
      <c r="L289" s="45">
        <v>43081.166666666664</v>
      </c>
      <c r="M289" s="46">
        <v>12751.35920875</v>
      </c>
      <c r="N289" s="47"/>
      <c r="O289" s="48"/>
      <c r="P289" s="41" t="str">
        <f t="shared" si="4"/>
        <v>Di, 12.</v>
      </c>
      <c r="Q289" s="42"/>
      <c r="R289" s="42"/>
      <c r="S289" s="42"/>
      <c r="T289" s="42"/>
      <c r="U289" s="42"/>
      <c r="V289" s="42"/>
      <c r="W289" s="42"/>
      <c r="X289" s="42"/>
    </row>
    <row r="290" spans="11:24" x14ac:dyDescent="0.2">
      <c r="K290" s="39"/>
      <c r="L290" s="45">
        <v>43081.208333333336</v>
      </c>
      <c r="M290" s="46">
        <v>14462.906762119999</v>
      </c>
      <c r="N290" s="47"/>
      <c r="O290" s="48"/>
      <c r="P290" s="41" t="str">
        <f t="shared" si="4"/>
        <v>Di, 12.</v>
      </c>
      <c r="Q290" s="42"/>
      <c r="R290" s="42"/>
      <c r="S290" s="42"/>
      <c r="T290" s="42"/>
      <c r="U290" s="42"/>
      <c r="V290" s="42"/>
      <c r="W290" s="42"/>
      <c r="X290" s="42"/>
    </row>
    <row r="291" spans="11:24" x14ac:dyDescent="0.2">
      <c r="K291" s="39"/>
      <c r="L291" s="45">
        <v>43081.25</v>
      </c>
      <c r="M291" s="46">
        <v>15728.77596721</v>
      </c>
      <c r="N291" s="47"/>
      <c r="O291" s="48"/>
      <c r="P291" s="41" t="str">
        <f t="shared" si="4"/>
        <v>Di, 12.</v>
      </c>
      <c r="Q291" s="42"/>
      <c r="R291" s="42"/>
      <c r="S291" s="42"/>
      <c r="T291" s="42"/>
      <c r="U291" s="42"/>
      <c r="V291" s="42"/>
      <c r="W291" s="42"/>
      <c r="X291" s="42"/>
    </row>
    <row r="292" spans="11:24" x14ac:dyDescent="0.2">
      <c r="K292" s="39"/>
      <c r="L292" s="45">
        <v>43081.291666666664</v>
      </c>
      <c r="M292" s="46">
        <v>16709.584410060001</v>
      </c>
      <c r="N292" s="47"/>
      <c r="O292" s="48"/>
      <c r="P292" s="41" t="str">
        <f t="shared" si="4"/>
        <v>Di, 12.</v>
      </c>
      <c r="Q292" s="42"/>
      <c r="R292" s="42"/>
      <c r="S292" s="42"/>
      <c r="T292" s="42"/>
      <c r="U292" s="42"/>
      <c r="V292" s="42"/>
      <c r="W292" s="42"/>
      <c r="X292" s="42"/>
    </row>
    <row r="293" spans="11:24" x14ac:dyDescent="0.2">
      <c r="K293" s="39"/>
      <c r="L293" s="45">
        <v>43081.333333333336</v>
      </c>
      <c r="M293" s="46">
        <v>17276.526619820001</v>
      </c>
      <c r="N293" s="47"/>
      <c r="O293" s="48"/>
      <c r="P293" s="41" t="str">
        <f t="shared" si="4"/>
        <v>Di, 12.</v>
      </c>
      <c r="Q293" s="42"/>
      <c r="R293" s="42"/>
      <c r="S293" s="42"/>
      <c r="T293" s="42"/>
      <c r="U293" s="42"/>
      <c r="V293" s="42"/>
      <c r="W293" s="42"/>
      <c r="X293" s="42"/>
    </row>
    <row r="294" spans="11:24" x14ac:dyDescent="0.2">
      <c r="K294" s="39"/>
      <c r="L294" s="45">
        <v>43081.375</v>
      </c>
      <c r="M294" s="46">
        <v>17034.664265849999</v>
      </c>
      <c r="N294" s="47"/>
      <c r="O294" s="48"/>
      <c r="P294" s="41" t="str">
        <f t="shared" si="4"/>
        <v>Di, 12.</v>
      </c>
      <c r="Q294" s="42"/>
      <c r="R294" s="42"/>
      <c r="S294" s="42"/>
      <c r="T294" s="42"/>
      <c r="U294" s="42"/>
      <c r="V294" s="42"/>
      <c r="W294" s="42"/>
      <c r="X294" s="42"/>
    </row>
    <row r="295" spans="11:24" x14ac:dyDescent="0.2">
      <c r="K295" s="39"/>
      <c r="L295" s="45">
        <v>43081.416666666664</v>
      </c>
      <c r="M295" s="46">
        <v>16788.561648039999</v>
      </c>
      <c r="N295" s="47"/>
      <c r="O295" s="48"/>
      <c r="P295" s="41" t="str">
        <f t="shared" si="4"/>
        <v>Di, 12.</v>
      </c>
      <c r="Q295" s="42"/>
      <c r="R295" s="42"/>
      <c r="S295" s="42"/>
      <c r="T295" s="42"/>
      <c r="U295" s="42"/>
      <c r="V295" s="42"/>
      <c r="W295" s="42"/>
      <c r="X295" s="42"/>
    </row>
    <row r="296" spans="11:24" x14ac:dyDescent="0.2">
      <c r="K296" s="39"/>
      <c r="L296" s="45">
        <v>43081.458333333336</v>
      </c>
      <c r="M296" s="46">
        <v>16510.982553720001</v>
      </c>
      <c r="N296" s="47"/>
      <c r="O296" s="48"/>
      <c r="P296" s="41" t="str">
        <f t="shared" si="4"/>
        <v>Di, 12.</v>
      </c>
      <c r="Q296" s="42"/>
      <c r="R296" s="42"/>
      <c r="S296" s="42"/>
      <c r="T296" s="42"/>
      <c r="U296" s="42"/>
      <c r="V296" s="42"/>
      <c r="W296" s="42"/>
      <c r="X296" s="42"/>
    </row>
    <row r="297" spans="11:24" x14ac:dyDescent="0.2">
      <c r="K297" s="39"/>
      <c r="L297" s="45">
        <v>43081.5</v>
      </c>
      <c r="M297" s="46">
        <v>16381.72486036</v>
      </c>
      <c r="N297" s="47"/>
      <c r="O297" s="48"/>
      <c r="P297" s="41" t="str">
        <f t="shared" si="4"/>
        <v>Di, 12.</v>
      </c>
      <c r="Q297" s="42"/>
      <c r="R297" s="42"/>
      <c r="S297" s="42"/>
      <c r="T297" s="42"/>
      <c r="U297" s="42"/>
      <c r="V297" s="42"/>
      <c r="W297" s="42"/>
      <c r="X297" s="42"/>
    </row>
    <row r="298" spans="11:24" x14ac:dyDescent="0.2">
      <c r="K298" s="39"/>
      <c r="L298" s="45">
        <v>43081.541666666664</v>
      </c>
      <c r="M298" s="46">
        <v>16496.548415450001</v>
      </c>
      <c r="N298" s="47"/>
      <c r="O298" s="48"/>
      <c r="P298" s="41" t="str">
        <f t="shared" si="4"/>
        <v>Di, 12.</v>
      </c>
      <c r="Q298" s="42"/>
      <c r="R298" s="42"/>
      <c r="S298" s="42"/>
      <c r="T298" s="42"/>
      <c r="U298" s="42"/>
      <c r="V298" s="42"/>
      <c r="W298" s="42"/>
      <c r="X298" s="42"/>
    </row>
    <row r="299" spans="11:24" x14ac:dyDescent="0.2">
      <c r="K299" s="39"/>
      <c r="L299" s="45">
        <v>43081.583333333336</v>
      </c>
      <c r="M299" s="46">
        <v>16715.178173600001</v>
      </c>
      <c r="N299" s="47"/>
      <c r="O299" s="48"/>
      <c r="P299" s="41" t="str">
        <f t="shared" si="4"/>
        <v>Di, 12.</v>
      </c>
      <c r="Q299" s="42"/>
      <c r="R299" s="42"/>
      <c r="S299" s="42"/>
      <c r="T299" s="42"/>
      <c r="U299" s="42"/>
      <c r="V299" s="42"/>
      <c r="W299" s="42"/>
      <c r="X299" s="42"/>
    </row>
    <row r="300" spans="11:24" x14ac:dyDescent="0.2">
      <c r="K300" s="39"/>
      <c r="L300" s="45">
        <v>43081.625</v>
      </c>
      <c r="M300" s="46">
        <v>17287.13790894</v>
      </c>
      <c r="N300" s="47"/>
      <c r="O300" s="48"/>
      <c r="P300" s="41" t="str">
        <f t="shared" si="4"/>
        <v>Di, 12.</v>
      </c>
      <c r="Q300" s="42"/>
      <c r="R300" s="42"/>
      <c r="S300" s="42"/>
      <c r="T300" s="42"/>
      <c r="U300" s="42"/>
      <c r="V300" s="42"/>
      <c r="W300" s="42"/>
      <c r="X300" s="42"/>
    </row>
    <row r="301" spans="11:24" x14ac:dyDescent="0.2">
      <c r="K301" s="39"/>
      <c r="L301" s="45">
        <v>43081.666666666664</v>
      </c>
      <c r="M301" s="46">
        <v>16921.88585757</v>
      </c>
      <c r="N301" s="47"/>
      <c r="O301" s="48"/>
      <c r="P301" s="41" t="str">
        <f t="shared" si="4"/>
        <v>Di, 12.</v>
      </c>
      <c r="Q301" s="42"/>
      <c r="R301" s="42"/>
      <c r="S301" s="42"/>
      <c r="T301" s="42"/>
      <c r="U301" s="42"/>
      <c r="V301" s="42"/>
      <c r="W301" s="42"/>
      <c r="X301" s="42"/>
    </row>
    <row r="302" spans="11:24" x14ac:dyDescent="0.2">
      <c r="K302" s="39"/>
      <c r="L302" s="45">
        <v>43081.708333333336</v>
      </c>
      <c r="M302" s="46">
        <v>16621.681304220001</v>
      </c>
      <c r="N302" s="47"/>
      <c r="O302" s="48"/>
      <c r="P302" s="41" t="str">
        <f t="shared" si="4"/>
        <v>Di, 12.</v>
      </c>
      <c r="Q302" s="42"/>
      <c r="R302" s="42"/>
      <c r="S302" s="42"/>
      <c r="T302" s="42"/>
      <c r="U302" s="42"/>
      <c r="V302" s="42"/>
      <c r="W302" s="42"/>
      <c r="X302" s="42"/>
    </row>
    <row r="303" spans="11:24" x14ac:dyDescent="0.2">
      <c r="K303" s="39"/>
      <c r="L303" s="45">
        <v>43081.75</v>
      </c>
      <c r="M303" s="46">
        <v>16598.937086189999</v>
      </c>
      <c r="N303" s="47"/>
      <c r="O303" s="48"/>
      <c r="P303" s="41" t="str">
        <f t="shared" si="4"/>
        <v>Di, 12.</v>
      </c>
      <c r="Q303" s="42"/>
      <c r="R303" s="42"/>
      <c r="S303" s="42"/>
      <c r="T303" s="42"/>
      <c r="U303" s="42"/>
      <c r="V303" s="42"/>
      <c r="W303" s="42"/>
      <c r="X303" s="42"/>
    </row>
    <row r="304" spans="11:24" x14ac:dyDescent="0.2">
      <c r="K304" s="39"/>
      <c r="L304" s="45">
        <v>43081.791666666664</v>
      </c>
      <c r="M304" s="46">
        <v>16601.900859779998</v>
      </c>
      <c r="N304" s="47"/>
      <c r="O304" s="48"/>
      <c r="P304" s="41" t="str">
        <f t="shared" si="4"/>
        <v>Di, 12.</v>
      </c>
      <c r="Q304" s="42"/>
      <c r="R304" s="42"/>
      <c r="S304" s="42"/>
      <c r="T304" s="42"/>
      <c r="U304" s="42"/>
      <c r="V304" s="42"/>
      <c r="W304" s="42"/>
      <c r="X304" s="42"/>
    </row>
    <row r="305" spans="11:24" x14ac:dyDescent="0.2">
      <c r="K305" s="39"/>
      <c r="L305" s="45">
        <v>43081.833333333336</v>
      </c>
      <c r="M305" s="46">
        <v>16279.28361701</v>
      </c>
      <c r="N305" s="47"/>
      <c r="O305" s="48"/>
      <c r="P305" s="41" t="str">
        <f t="shared" si="4"/>
        <v>Di, 12.</v>
      </c>
      <c r="Q305" s="42"/>
      <c r="R305" s="42"/>
      <c r="S305" s="42"/>
      <c r="T305" s="42"/>
      <c r="U305" s="42"/>
      <c r="V305" s="42"/>
      <c r="W305" s="42"/>
      <c r="X305" s="42"/>
    </row>
    <row r="306" spans="11:24" x14ac:dyDescent="0.2">
      <c r="K306" s="39"/>
      <c r="L306" s="45">
        <v>43081.875</v>
      </c>
      <c r="M306" s="46">
        <v>15159.42191705</v>
      </c>
      <c r="N306" s="47"/>
      <c r="O306" s="48"/>
      <c r="P306" s="41" t="str">
        <f t="shared" si="4"/>
        <v>Di, 12.</v>
      </c>
      <c r="Q306" s="42"/>
      <c r="R306" s="42"/>
      <c r="S306" s="42"/>
      <c r="T306" s="42"/>
      <c r="U306" s="42"/>
      <c r="V306" s="42"/>
      <c r="W306" s="42"/>
      <c r="X306" s="42"/>
    </row>
    <row r="307" spans="11:24" x14ac:dyDescent="0.2">
      <c r="K307" s="39"/>
      <c r="L307" s="45">
        <v>43081.916666666664</v>
      </c>
      <c r="M307" s="46">
        <v>13499.26961641</v>
      </c>
      <c r="N307" s="47"/>
      <c r="O307" s="48"/>
      <c r="P307" s="41" t="str">
        <f t="shared" si="4"/>
        <v>Di, 12.</v>
      </c>
      <c r="Q307" s="42"/>
      <c r="R307" s="42"/>
      <c r="S307" s="42"/>
      <c r="T307" s="42"/>
      <c r="U307" s="42"/>
      <c r="V307" s="42"/>
      <c r="W307" s="42"/>
      <c r="X307" s="42"/>
    </row>
    <row r="308" spans="11:24" x14ac:dyDescent="0.2">
      <c r="K308" s="39"/>
      <c r="L308" s="45">
        <v>43081.958333333336</v>
      </c>
      <c r="M308" s="46">
        <v>12829.979560060001</v>
      </c>
      <c r="N308" s="47"/>
      <c r="O308" s="48"/>
      <c r="P308" s="41" t="str">
        <f t="shared" si="4"/>
        <v>Mi, 13.</v>
      </c>
      <c r="Q308" s="42"/>
      <c r="R308" s="42"/>
      <c r="S308" s="42"/>
      <c r="T308" s="42"/>
      <c r="U308" s="42"/>
      <c r="V308" s="42"/>
      <c r="W308" s="42"/>
      <c r="X308" s="42"/>
    </row>
    <row r="309" spans="11:24" x14ac:dyDescent="0.2">
      <c r="K309" s="39"/>
      <c r="L309" s="45">
        <v>43082</v>
      </c>
      <c r="M309" s="46">
        <v>12955.667028399999</v>
      </c>
      <c r="N309" s="47"/>
      <c r="O309" s="48"/>
      <c r="P309" s="41" t="str">
        <f t="shared" si="4"/>
        <v>Mi, 13.</v>
      </c>
      <c r="Q309" s="42"/>
      <c r="R309" s="42"/>
      <c r="S309" s="42"/>
      <c r="T309" s="42"/>
      <c r="U309" s="42"/>
      <c r="V309" s="42"/>
      <c r="W309" s="42"/>
      <c r="X309" s="42"/>
    </row>
    <row r="310" spans="11:24" x14ac:dyDescent="0.2">
      <c r="K310" s="39"/>
      <c r="L310" s="45">
        <v>43082.041666666664</v>
      </c>
      <c r="M310" s="46">
        <v>12866.820775849999</v>
      </c>
      <c r="N310" s="47"/>
      <c r="O310" s="48"/>
      <c r="P310" s="41" t="str">
        <f t="shared" si="4"/>
        <v>Mi, 13.</v>
      </c>
      <c r="Q310" s="42"/>
      <c r="R310" s="42"/>
      <c r="S310" s="42"/>
      <c r="T310" s="42"/>
      <c r="U310" s="42"/>
      <c r="V310" s="42"/>
      <c r="W310" s="42"/>
      <c r="X310" s="42"/>
    </row>
    <row r="311" spans="11:24" x14ac:dyDescent="0.2">
      <c r="K311" s="39"/>
      <c r="L311" s="45">
        <v>43082.083333333336</v>
      </c>
      <c r="M311" s="46">
        <v>12901.894334409999</v>
      </c>
      <c r="N311" s="47"/>
      <c r="O311" s="48"/>
      <c r="P311" s="41" t="str">
        <f t="shared" si="4"/>
        <v>Mi, 13.</v>
      </c>
      <c r="Q311" s="42"/>
      <c r="R311" s="42"/>
      <c r="S311" s="42"/>
      <c r="T311" s="42"/>
      <c r="U311" s="42"/>
      <c r="V311" s="42"/>
      <c r="W311" s="42"/>
      <c r="X311" s="42"/>
    </row>
    <row r="312" spans="11:24" x14ac:dyDescent="0.2">
      <c r="K312" s="39"/>
      <c r="L312" s="45">
        <v>43082.125</v>
      </c>
      <c r="M312" s="46">
        <v>13487.81768464</v>
      </c>
      <c r="N312" s="47"/>
      <c r="O312" s="48"/>
      <c r="P312" s="41" t="str">
        <f t="shared" si="4"/>
        <v>Mi, 13.</v>
      </c>
      <c r="Q312" s="42"/>
      <c r="R312" s="42"/>
      <c r="S312" s="42"/>
      <c r="T312" s="42"/>
      <c r="U312" s="42"/>
      <c r="V312" s="42"/>
      <c r="W312" s="42"/>
      <c r="X312" s="42"/>
    </row>
    <row r="313" spans="11:24" x14ac:dyDescent="0.2">
      <c r="K313" s="39"/>
      <c r="L313" s="45">
        <v>43082.166666666664</v>
      </c>
      <c r="M313" s="46">
        <v>14591.56412884</v>
      </c>
      <c r="N313" s="47"/>
      <c r="O313" s="48"/>
      <c r="P313" s="41" t="str">
        <f t="shared" si="4"/>
        <v>Mi, 13.</v>
      </c>
      <c r="Q313" s="42"/>
      <c r="R313" s="42"/>
      <c r="S313" s="42"/>
      <c r="T313" s="42"/>
      <c r="U313" s="42"/>
      <c r="V313" s="42"/>
      <c r="W313" s="42"/>
      <c r="X313" s="42"/>
    </row>
    <row r="314" spans="11:24" x14ac:dyDescent="0.2">
      <c r="K314" s="39"/>
      <c r="L314" s="45">
        <v>43082.208333333336</v>
      </c>
      <c r="M314" s="46">
        <v>16490.092130609999</v>
      </c>
      <c r="N314" s="47"/>
      <c r="O314" s="48"/>
      <c r="P314" s="41" t="str">
        <f t="shared" si="4"/>
        <v>Mi, 13.</v>
      </c>
      <c r="Q314" s="42"/>
      <c r="R314" s="42"/>
      <c r="S314" s="42"/>
      <c r="T314" s="42"/>
      <c r="U314" s="42"/>
      <c r="V314" s="42"/>
      <c r="W314" s="42"/>
      <c r="X314" s="42"/>
    </row>
    <row r="315" spans="11:24" x14ac:dyDescent="0.2">
      <c r="K315" s="39"/>
      <c r="L315" s="45">
        <v>43082.25</v>
      </c>
      <c r="M315" s="46">
        <v>18467.382065869999</v>
      </c>
      <c r="N315" s="47"/>
      <c r="O315" s="48"/>
      <c r="P315" s="41" t="str">
        <f t="shared" si="4"/>
        <v>Mi, 13.</v>
      </c>
      <c r="Q315" s="42"/>
      <c r="R315" s="42"/>
      <c r="S315" s="42"/>
      <c r="T315" s="42"/>
      <c r="U315" s="42"/>
      <c r="V315" s="42"/>
      <c r="W315" s="42"/>
      <c r="X315" s="42"/>
    </row>
    <row r="316" spans="11:24" x14ac:dyDescent="0.2">
      <c r="K316" s="39"/>
      <c r="L316" s="45">
        <v>43082.291666666664</v>
      </c>
      <c r="M316" s="46">
        <v>19293.104951019999</v>
      </c>
      <c r="N316" s="47"/>
      <c r="O316" s="48"/>
      <c r="P316" s="41" t="str">
        <f t="shared" si="4"/>
        <v>Mi, 13.</v>
      </c>
      <c r="Q316" s="42"/>
      <c r="R316" s="42"/>
      <c r="S316" s="42"/>
      <c r="T316" s="42"/>
      <c r="U316" s="42"/>
      <c r="V316" s="42"/>
      <c r="W316" s="42"/>
      <c r="X316" s="42"/>
    </row>
    <row r="317" spans="11:24" x14ac:dyDescent="0.2">
      <c r="K317" s="39"/>
      <c r="L317" s="45">
        <v>43082.333333333336</v>
      </c>
      <c r="M317" s="46">
        <v>19030.30556596</v>
      </c>
      <c r="N317" s="47"/>
      <c r="O317" s="48"/>
      <c r="P317" s="41" t="str">
        <f t="shared" si="4"/>
        <v>Mi, 13.</v>
      </c>
      <c r="Q317" s="42"/>
      <c r="R317" s="42"/>
      <c r="S317" s="42"/>
      <c r="T317" s="42"/>
      <c r="U317" s="42"/>
      <c r="V317" s="42"/>
      <c r="W317" s="42"/>
      <c r="X317" s="42"/>
    </row>
    <row r="318" spans="11:24" x14ac:dyDescent="0.2">
      <c r="K318" s="39"/>
      <c r="L318" s="45">
        <v>43082.375</v>
      </c>
      <c r="M318" s="46">
        <v>18536.680618659997</v>
      </c>
      <c r="N318" s="47"/>
      <c r="O318" s="48"/>
      <c r="P318" s="41" t="str">
        <f t="shared" si="4"/>
        <v>Mi, 13.</v>
      </c>
      <c r="Q318" s="42"/>
      <c r="R318" s="42"/>
      <c r="S318" s="42"/>
      <c r="T318" s="42"/>
      <c r="U318" s="42"/>
      <c r="V318" s="42"/>
      <c r="W318" s="42"/>
      <c r="X318" s="42"/>
    </row>
    <row r="319" spans="11:24" x14ac:dyDescent="0.2">
      <c r="K319" s="39"/>
      <c r="L319" s="45">
        <v>43082.416666666664</v>
      </c>
      <c r="M319" s="46">
        <v>18081.280896009997</v>
      </c>
      <c r="N319" s="47"/>
      <c r="O319" s="48"/>
      <c r="P319" s="41" t="str">
        <f t="shared" si="4"/>
        <v>Mi, 13.</v>
      </c>
      <c r="Q319" s="42"/>
      <c r="R319" s="42"/>
      <c r="S319" s="42"/>
      <c r="T319" s="42"/>
      <c r="U319" s="42"/>
      <c r="V319" s="42"/>
      <c r="W319" s="42"/>
      <c r="X319" s="42"/>
    </row>
    <row r="320" spans="11:24" x14ac:dyDescent="0.2">
      <c r="K320" s="39"/>
      <c r="L320" s="45">
        <v>43082.458333333336</v>
      </c>
      <c r="M320" s="46">
        <v>18113.563894110001</v>
      </c>
      <c r="N320" s="47"/>
      <c r="O320" s="48"/>
      <c r="P320" s="41" t="str">
        <f t="shared" si="4"/>
        <v>Mi, 13.</v>
      </c>
      <c r="Q320" s="42"/>
      <c r="R320" s="42"/>
      <c r="S320" s="42"/>
      <c r="T320" s="42"/>
      <c r="U320" s="42"/>
      <c r="V320" s="42"/>
      <c r="W320" s="42"/>
      <c r="X320" s="42"/>
    </row>
    <row r="321" spans="11:24" x14ac:dyDescent="0.2">
      <c r="K321" s="39"/>
      <c r="L321" s="45">
        <v>43082.5</v>
      </c>
      <c r="M321" s="46">
        <v>17423.330299810001</v>
      </c>
      <c r="N321" s="47"/>
      <c r="O321" s="48"/>
      <c r="P321" s="41" t="str">
        <f t="shared" si="4"/>
        <v>Mi, 13.</v>
      </c>
      <c r="Q321" s="42"/>
      <c r="R321" s="42"/>
      <c r="S321" s="42"/>
      <c r="T321" s="42"/>
      <c r="U321" s="42"/>
      <c r="V321" s="42"/>
      <c r="W321" s="42"/>
      <c r="X321" s="42"/>
    </row>
    <row r="322" spans="11:24" x14ac:dyDescent="0.2">
      <c r="K322" s="39"/>
      <c r="L322" s="45">
        <v>43082.541666666664</v>
      </c>
      <c r="M322" s="46">
        <v>17720.86788143</v>
      </c>
      <c r="N322" s="47"/>
      <c r="O322" s="48"/>
      <c r="P322" s="41" t="str">
        <f t="shared" si="4"/>
        <v>Mi, 13.</v>
      </c>
      <c r="Q322" s="42"/>
      <c r="R322" s="42"/>
      <c r="S322" s="42"/>
      <c r="T322" s="42"/>
      <c r="U322" s="42"/>
      <c r="V322" s="42"/>
      <c r="W322" s="42"/>
      <c r="X322" s="42"/>
    </row>
    <row r="323" spans="11:24" x14ac:dyDescent="0.2">
      <c r="K323" s="39"/>
      <c r="L323" s="45">
        <v>43082.583333333336</v>
      </c>
      <c r="M323" s="46">
        <v>17790.33056531</v>
      </c>
      <c r="N323" s="47"/>
      <c r="O323" s="48"/>
      <c r="P323" s="41" t="str">
        <f t="shared" si="4"/>
        <v>Mi, 13.</v>
      </c>
      <c r="Q323" s="42"/>
      <c r="R323" s="42"/>
      <c r="S323" s="42"/>
      <c r="T323" s="42"/>
      <c r="U323" s="42"/>
      <c r="V323" s="42"/>
      <c r="W323" s="42"/>
      <c r="X323" s="42"/>
    </row>
    <row r="324" spans="11:24" x14ac:dyDescent="0.2">
      <c r="K324" s="39"/>
      <c r="L324" s="45">
        <v>43082.625</v>
      </c>
      <c r="M324" s="46">
        <v>17941.501259999997</v>
      </c>
      <c r="N324" s="47"/>
      <c r="O324" s="48"/>
      <c r="P324" s="41" t="str">
        <f t="shared" si="4"/>
        <v>Mi, 13.</v>
      </c>
      <c r="Q324" s="42"/>
      <c r="R324" s="42"/>
      <c r="S324" s="42"/>
      <c r="T324" s="42"/>
      <c r="U324" s="42"/>
      <c r="V324" s="42"/>
      <c r="W324" s="42"/>
      <c r="X324" s="42"/>
    </row>
    <row r="325" spans="11:24" x14ac:dyDescent="0.2">
      <c r="K325" s="39"/>
      <c r="L325" s="45">
        <v>43082.666666666664</v>
      </c>
      <c r="M325" s="46">
        <v>18511.674759109999</v>
      </c>
      <c r="N325" s="47"/>
      <c r="O325" s="48"/>
      <c r="P325" s="41" t="str">
        <f t="shared" si="4"/>
        <v>Mi, 13.</v>
      </c>
      <c r="Q325" s="42"/>
      <c r="R325" s="42"/>
      <c r="S325" s="42"/>
      <c r="T325" s="42"/>
      <c r="U325" s="42"/>
      <c r="V325" s="42"/>
      <c r="W325" s="42"/>
      <c r="X325" s="42"/>
    </row>
    <row r="326" spans="11:24" x14ac:dyDescent="0.2">
      <c r="K326" s="39"/>
      <c r="L326" s="45">
        <v>43082.708333333336</v>
      </c>
      <c r="M326" s="46">
        <v>18767.506524659999</v>
      </c>
      <c r="N326" s="47"/>
      <c r="O326" s="48"/>
      <c r="P326" s="41" t="str">
        <f t="shared" si="4"/>
        <v>Mi, 13.</v>
      </c>
      <c r="Q326" s="42"/>
      <c r="R326" s="42"/>
      <c r="S326" s="42"/>
      <c r="T326" s="42"/>
      <c r="U326" s="42"/>
      <c r="V326" s="42"/>
      <c r="W326" s="42"/>
      <c r="X326" s="42"/>
    </row>
    <row r="327" spans="11:24" x14ac:dyDescent="0.2">
      <c r="K327" s="39"/>
      <c r="L327" s="45">
        <v>43082.75</v>
      </c>
      <c r="M327" s="46">
        <v>18428.047850529998</v>
      </c>
      <c r="N327" s="47"/>
      <c r="O327" s="48"/>
      <c r="P327" s="41" t="str">
        <f t="shared" si="4"/>
        <v>Mi, 13.</v>
      </c>
      <c r="Q327" s="42"/>
      <c r="R327" s="42"/>
      <c r="S327" s="42"/>
      <c r="T327" s="42"/>
      <c r="U327" s="42"/>
      <c r="V327" s="42"/>
      <c r="W327" s="42"/>
      <c r="X327" s="42"/>
    </row>
    <row r="328" spans="11:24" x14ac:dyDescent="0.2">
      <c r="K328" s="39"/>
      <c r="L328" s="45">
        <v>43082.791666666664</v>
      </c>
      <c r="M328" s="46">
        <v>17606.646417929998</v>
      </c>
      <c r="N328" s="47"/>
      <c r="O328" s="48"/>
      <c r="P328" s="41" t="str">
        <f t="shared" si="4"/>
        <v>Mi, 13.</v>
      </c>
      <c r="Q328" s="42"/>
      <c r="R328" s="42"/>
      <c r="S328" s="42"/>
      <c r="T328" s="42"/>
      <c r="U328" s="42"/>
      <c r="V328" s="42"/>
      <c r="W328" s="42"/>
      <c r="X328" s="42"/>
    </row>
    <row r="329" spans="11:24" x14ac:dyDescent="0.2">
      <c r="K329" s="39"/>
      <c r="L329" s="45">
        <v>43082.833333333336</v>
      </c>
      <c r="M329" s="46">
        <v>15993.96053937</v>
      </c>
      <c r="N329" s="47"/>
      <c r="O329" s="48"/>
      <c r="P329" s="41" t="str">
        <f t="shared" si="4"/>
        <v>Mi, 13.</v>
      </c>
      <c r="Q329" s="42"/>
      <c r="R329" s="42"/>
      <c r="S329" s="42"/>
      <c r="T329" s="42"/>
      <c r="U329" s="42"/>
      <c r="V329" s="42"/>
      <c r="W329" s="42"/>
      <c r="X329" s="42"/>
    </row>
    <row r="330" spans="11:24" x14ac:dyDescent="0.2">
      <c r="K330" s="39"/>
      <c r="L330" s="45">
        <v>43082.875</v>
      </c>
      <c r="M330" s="46">
        <v>14895.85034891</v>
      </c>
      <c r="N330" s="47"/>
      <c r="O330" s="48"/>
      <c r="P330" s="41" t="str">
        <f t="shared" si="4"/>
        <v>Mi, 13.</v>
      </c>
      <c r="Q330" s="42"/>
      <c r="R330" s="42"/>
      <c r="S330" s="42"/>
      <c r="T330" s="42"/>
      <c r="U330" s="42"/>
      <c r="V330" s="42"/>
      <c r="W330" s="42"/>
      <c r="X330" s="42"/>
    </row>
    <row r="331" spans="11:24" x14ac:dyDescent="0.2">
      <c r="K331" s="39"/>
      <c r="L331" s="45">
        <v>43082.916666666664</v>
      </c>
      <c r="M331" s="46">
        <v>13341.07808204</v>
      </c>
      <c r="N331" s="47"/>
      <c r="O331" s="48"/>
      <c r="P331" s="41" t="str">
        <f t="shared" si="4"/>
        <v>Mi, 13.</v>
      </c>
      <c r="Q331" s="42"/>
      <c r="R331" s="42"/>
      <c r="S331" s="42"/>
      <c r="T331" s="42"/>
      <c r="U331" s="42"/>
      <c r="V331" s="42"/>
      <c r="W331" s="42"/>
      <c r="X331" s="42"/>
    </row>
    <row r="332" spans="11:24" x14ac:dyDescent="0.2">
      <c r="K332" s="39"/>
      <c r="L332" s="45">
        <v>43082.958333333336</v>
      </c>
      <c r="M332" s="46">
        <v>12776.281632300001</v>
      </c>
      <c r="N332" s="47"/>
      <c r="O332" s="48"/>
      <c r="P332" s="41" t="str">
        <f t="shared" si="4"/>
        <v>Do, 14.</v>
      </c>
      <c r="Q332" s="42"/>
      <c r="R332" s="42"/>
      <c r="S332" s="42"/>
      <c r="T332" s="42"/>
      <c r="U332" s="42"/>
      <c r="V332" s="42"/>
      <c r="W332" s="42"/>
      <c r="X332" s="42"/>
    </row>
    <row r="333" spans="11:24" x14ac:dyDescent="0.2">
      <c r="K333" s="39"/>
      <c r="L333" s="45">
        <v>43083</v>
      </c>
      <c r="M333" s="46">
        <v>12776.0041697</v>
      </c>
      <c r="N333" s="47"/>
      <c r="O333" s="48"/>
      <c r="P333" s="41" t="str">
        <f t="shared" si="4"/>
        <v>Do, 14.</v>
      </c>
      <c r="Q333" s="42"/>
      <c r="R333" s="42"/>
      <c r="S333" s="42"/>
      <c r="T333" s="42"/>
      <c r="U333" s="42"/>
      <c r="V333" s="42"/>
      <c r="W333" s="42"/>
      <c r="X333" s="42"/>
    </row>
    <row r="334" spans="11:24" x14ac:dyDescent="0.2">
      <c r="K334" s="39"/>
      <c r="L334" s="45">
        <v>43083.041666666664</v>
      </c>
      <c r="M334" s="46">
        <v>12848.64020116</v>
      </c>
      <c r="N334" s="47"/>
      <c r="O334" s="48"/>
      <c r="P334" s="41" t="str">
        <f t="shared" si="4"/>
        <v>Do, 14.</v>
      </c>
      <c r="Q334" s="42"/>
      <c r="R334" s="42"/>
      <c r="S334" s="42"/>
      <c r="T334" s="42"/>
      <c r="U334" s="42"/>
      <c r="V334" s="42"/>
      <c r="W334" s="42"/>
      <c r="X334" s="42"/>
    </row>
    <row r="335" spans="11:24" x14ac:dyDescent="0.2">
      <c r="K335" s="39"/>
      <c r="L335" s="45">
        <v>43083.083333333336</v>
      </c>
      <c r="M335" s="46">
        <v>12975.619367900001</v>
      </c>
      <c r="N335" s="47"/>
      <c r="O335" s="48"/>
      <c r="P335" s="41" t="str">
        <f t="shared" si="4"/>
        <v>Do, 14.</v>
      </c>
      <c r="Q335" s="42"/>
      <c r="R335" s="42"/>
      <c r="S335" s="42"/>
      <c r="T335" s="42"/>
      <c r="U335" s="42"/>
      <c r="V335" s="42"/>
      <c r="W335" s="42"/>
      <c r="X335" s="42"/>
    </row>
    <row r="336" spans="11:24" x14ac:dyDescent="0.2">
      <c r="K336" s="39"/>
      <c r="L336" s="45">
        <v>43083.125</v>
      </c>
      <c r="M336" s="46">
        <v>13285.15075527</v>
      </c>
      <c r="N336" s="47"/>
      <c r="O336" s="48"/>
      <c r="P336" s="41" t="str">
        <f t="shared" si="4"/>
        <v>Do, 14.</v>
      </c>
      <c r="Q336" s="42"/>
      <c r="R336" s="42"/>
      <c r="S336" s="42"/>
      <c r="T336" s="42"/>
      <c r="U336" s="42"/>
      <c r="V336" s="42"/>
      <c r="W336" s="42"/>
      <c r="X336" s="42"/>
    </row>
    <row r="337" spans="11:24" x14ac:dyDescent="0.2">
      <c r="K337" s="39"/>
      <c r="L337" s="45">
        <v>43083.166666666664</v>
      </c>
      <c r="M337" s="46">
        <v>14461.305770660001</v>
      </c>
      <c r="N337" s="47"/>
      <c r="O337" s="48"/>
      <c r="P337" s="41" t="str">
        <f t="shared" si="4"/>
        <v>Do, 14.</v>
      </c>
      <c r="Q337" s="42"/>
      <c r="R337" s="42"/>
      <c r="S337" s="42"/>
      <c r="T337" s="42"/>
      <c r="U337" s="42"/>
      <c r="V337" s="42"/>
      <c r="W337" s="42"/>
      <c r="X337" s="42"/>
    </row>
    <row r="338" spans="11:24" x14ac:dyDescent="0.2">
      <c r="K338" s="39"/>
      <c r="L338" s="45">
        <v>43083.208333333336</v>
      </c>
      <c r="M338" s="46">
        <v>16832.17139765</v>
      </c>
      <c r="N338" s="47"/>
      <c r="O338" s="48"/>
      <c r="P338" s="41" t="str">
        <f t="shared" si="4"/>
        <v>Do, 14.</v>
      </c>
      <c r="Q338" s="42"/>
      <c r="R338" s="42"/>
      <c r="S338" s="42"/>
      <c r="T338" s="42"/>
      <c r="U338" s="42"/>
      <c r="V338" s="42"/>
      <c r="W338" s="42"/>
      <c r="X338" s="42"/>
    </row>
    <row r="339" spans="11:24" x14ac:dyDescent="0.2">
      <c r="K339" s="39"/>
      <c r="L339" s="45">
        <v>43083.25</v>
      </c>
      <c r="M339" s="46">
        <v>19529.139534820002</v>
      </c>
      <c r="N339" s="47"/>
      <c r="O339" s="48"/>
      <c r="P339" s="41" t="str">
        <f t="shared" si="4"/>
        <v>Do, 14.</v>
      </c>
      <c r="Q339" s="42"/>
      <c r="R339" s="42"/>
      <c r="S339" s="42"/>
      <c r="T339" s="42"/>
      <c r="U339" s="42"/>
      <c r="V339" s="42"/>
      <c r="W339" s="42"/>
      <c r="X339" s="42"/>
    </row>
    <row r="340" spans="11:24" x14ac:dyDescent="0.2">
      <c r="K340" s="39"/>
      <c r="L340" s="45">
        <v>43083.291666666664</v>
      </c>
      <c r="M340" s="46">
        <v>19893.06487903</v>
      </c>
      <c r="N340" s="47"/>
      <c r="O340" s="48"/>
      <c r="P340" s="41" t="str">
        <f t="shared" si="4"/>
        <v>Do, 14.</v>
      </c>
      <c r="Q340" s="42"/>
      <c r="R340" s="42"/>
      <c r="S340" s="42"/>
      <c r="T340" s="42"/>
      <c r="U340" s="42"/>
      <c r="V340" s="42"/>
      <c r="W340" s="42"/>
      <c r="X340" s="42"/>
    </row>
    <row r="341" spans="11:24" x14ac:dyDescent="0.2">
      <c r="K341" s="39"/>
      <c r="L341" s="45">
        <v>43083.333333333336</v>
      </c>
      <c r="M341" s="46">
        <v>19842.099210799999</v>
      </c>
      <c r="N341" s="47"/>
      <c r="O341" s="48"/>
      <c r="P341" s="41" t="str">
        <f t="shared" si="4"/>
        <v>Do, 14.</v>
      </c>
      <c r="Q341" s="42"/>
      <c r="R341" s="42"/>
      <c r="S341" s="42"/>
      <c r="T341" s="42"/>
      <c r="U341" s="42"/>
      <c r="V341" s="42"/>
      <c r="W341" s="42"/>
      <c r="X341" s="42"/>
    </row>
    <row r="342" spans="11:24" x14ac:dyDescent="0.2">
      <c r="K342" s="39"/>
      <c r="L342" s="45">
        <v>43083.375</v>
      </c>
      <c r="M342" s="46">
        <v>19525.417598489999</v>
      </c>
      <c r="N342" s="47"/>
      <c r="O342" s="48"/>
      <c r="P342" s="41" t="str">
        <f t="shared" si="4"/>
        <v>Do, 14.</v>
      </c>
      <c r="Q342" s="42"/>
      <c r="R342" s="42"/>
      <c r="S342" s="42"/>
      <c r="T342" s="42"/>
      <c r="U342" s="42"/>
      <c r="V342" s="42"/>
      <c r="W342" s="42"/>
      <c r="X342" s="42"/>
    </row>
    <row r="343" spans="11:24" x14ac:dyDescent="0.2">
      <c r="K343" s="39"/>
      <c r="L343" s="45">
        <v>43083.416666666664</v>
      </c>
      <c r="M343" s="46">
        <v>18914.678564320002</v>
      </c>
      <c r="N343" s="47"/>
      <c r="O343" s="48"/>
      <c r="P343" s="41" t="str">
        <f t="shared" si="4"/>
        <v>Do, 14.</v>
      </c>
      <c r="Q343" s="42"/>
      <c r="R343" s="42"/>
      <c r="S343" s="42"/>
      <c r="T343" s="42"/>
      <c r="U343" s="42"/>
      <c r="V343" s="42"/>
      <c r="W343" s="42"/>
      <c r="X343" s="42"/>
    </row>
    <row r="344" spans="11:24" x14ac:dyDescent="0.2">
      <c r="K344" s="39"/>
      <c r="L344" s="45">
        <v>43083.458333333336</v>
      </c>
      <c r="M344" s="46">
        <v>18331.35292936</v>
      </c>
      <c r="N344" s="47"/>
      <c r="O344" s="48"/>
      <c r="P344" s="41" t="str">
        <f t="shared" si="4"/>
        <v>Do, 14.</v>
      </c>
      <c r="Q344" s="42"/>
      <c r="R344" s="42"/>
      <c r="S344" s="42"/>
      <c r="T344" s="42"/>
      <c r="U344" s="42"/>
      <c r="V344" s="42"/>
      <c r="W344" s="42"/>
      <c r="X344" s="42"/>
    </row>
    <row r="345" spans="11:24" x14ac:dyDescent="0.2">
      <c r="K345" s="39"/>
      <c r="L345" s="45">
        <v>43083.5</v>
      </c>
      <c r="M345" s="46">
        <v>17533.532063489998</v>
      </c>
      <c r="N345" s="47"/>
      <c r="O345" s="48"/>
      <c r="P345" s="41" t="str">
        <f t="shared" si="4"/>
        <v>Do, 14.</v>
      </c>
      <c r="Q345" s="42"/>
      <c r="R345" s="42"/>
      <c r="S345" s="42"/>
      <c r="T345" s="42"/>
      <c r="U345" s="42"/>
      <c r="V345" s="42"/>
      <c r="W345" s="42"/>
      <c r="X345" s="42"/>
    </row>
    <row r="346" spans="11:24" x14ac:dyDescent="0.2">
      <c r="K346" s="39"/>
      <c r="L346" s="45">
        <v>43083.541666666664</v>
      </c>
      <c r="M346" s="46">
        <v>17420.375704769998</v>
      </c>
      <c r="N346" s="47"/>
      <c r="O346" s="48"/>
      <c r="P346" s="41" t="str">
        <f t="shared" si="4"/>
        <v>Do, 14.</v>
      </c>
      <c r="Q346" s="42"/>
      <c r="R346" s="42"/>
      <c r="S346" s="42"/>
      <c r="T346" s="42"/>
      <c r="U346" s="42"/>
      <c r="V346" s="42"/>
      <c r="W346" s="42"/>
      <c r="X346" s="42"/>
    </row>
    <row r="347" spans="11:24" x14ac:dyDescent="0.2">
      <c r="K347" s="39"/>
      <c r="L347" s="45">
        <v>43083.583333333336</v>
      </c>
      <c r="M347" s="46">
        <v>18369.771258199999</v>
      </c>
      <c r="N347" s="47"/>
      <c r="O347" s="48"/>
      <c r="P347" s="41" t="str">
        <f t="shared" ref="P347:P410" si="5">+TEXT(L348,"TTT, TT.")</f>
        <v>Do, 14.</v>
      </c>
      <c r="Q347" s="42"/>
      <c r="R347" s="42"/>
      <c r="S347" s="42"/>
      <c r="T347" s="42"/>
      <c r="U347" s="42"/>
      <c r="V347" s="42"/>
      <c r="W347" s="42"/>
      <c r="X347" s="42"/>
    </row>
    <row r="348" spans="11:24" x14ac:dyDescent="0.2">
      <c r="K348" s="39"/>
      <c r="L348" s="45">
        <v>43083.625</v>
      </c>
      <c r="M348" s="46">
        <v>18660.525026300002</v>
      </c>
      <c r="N348" s="47"/>
      <c r="O348" s="48"/>
      <c r="P348" s="41" t="str">
        <f t="shared" si="5"/>
        <v>Do, 14.</v>
      </c>
      <c r="Q348" s="42"/>
      <c r="R348" s="42"/>
      <c r="S348" s="42"/>
      <c r="T348" s="42"/>
      <c r="U348" s="42"/>
      <c r="V348" s="42"/>
      <c r="W348" s="42"/>
      <c r="X348" s="42"/>
    </row>
    <row r="349" spans="11:24" x14ac:dyDescent="0.2">
      <c r="K349" s="39"/>
      <c r="L349" s="45">
        <v>43083.666666666664</v>
      </c>
      <c r="M349" s="46">
        <v>19188.936479560001</v>
      </c>
      <c r="N349" s="47"/>
      <c r="O349" s="48"/>
      <c r="P349" s="41" t="str">
        <f t="shared" si="5"/>
        <v>Do, 14.</v>
      </c>
      <c r="Q349" s="42"/>
      <c r="R349" s="42"/>
      <c r="S349" s="42"/>
      <c r="T349" s="42"/>
      <c r="U349" s="42"/>
      <c r="V349" s="42"/>
      <c r="W349" s="42"/>
      <c r="X349" s="42"/>
    </row>
    <row r="350" spans="11:24" x14ac:dyDescent="0.2">
      <c r="K350" s="39"/>
      <c r="L350" s="45">
        <v>43083.708333333336</v>
      </c>
      <c r="M350" s="46">
        <v>19035.964318480001</v>
      </c>
      <c r="N350" s="47"/>
      <c r="O350" s="48"/>
      <c r="P350" s="41" t="str">
        <f t="shared" si="5"/>
        <v>Do, 14.</v>
      </c>
      <c r="Q350" s="42"/>
      <c r="R350" s="42"/>
      <c r="S350" s="42"/>
      <c r="T350" s="42"/>
      <c r="U350" s="42"/>
      <c r="V350" s="42"/>
      <c r="W350" s="42"/>
      <c r="X350" s="42"/>
    </row>
    <row r="351" spans="11:24" x14ac:dyDescent="0.2">
      <c r="K351" s="39"/>
      <c r="L351" s="45">
        <v>43083.75</v>
      </c>
      <c r="M351" s="46">
        <v>18616.044694160002</v>
      </c>
      <c r="N351" s="47"/>
      <c r="O351" s="48"/>
      <c r="P351" s="41" t="str">
        <f t="shared" si="5"/>
        <v>Do, 14.</v>
      </c>
      <c r="Q351" s="42"/>
      <c r="R351" s="42"/>
      <c r="S351" s="42"/>
      <c r="T351" s="42"/>
      <c r="U351" s="42"/>
      <c r="V351" s="42"/>
      <c r="W351" s="42"/>
      <c r="X351" s="42"/>
    </row>
    <row r="352" spans="11:24" x14ac:dyDescent="0.2">
      <c r="K352" s="39"/>
      <c r="L352" s="45">
        <v>43083.791666666664</v>
      </c>
      <c r="M352" s="46">
        <v>17329.374940239999</v>
      </c>
      <c r="N352" s="47"/>
      <c r="O352" s="48"/>
      <c r="P352" s="41" t="str">
        <f t="shared" si="5"/>
        <v>Do, 14.</v>
      </c>
      <c r="Q352" s="42"/>
      <c r="R352" s="42"/>
      <c r="S352" s="42"/>
      <c r="T352" s="42"/>
      <c r="U352" s="42"/>
      <c r="V352" s="42"/>
      <c r="W352" s="42"/>
      <c r="X352" s="42"/>
    </row>
    <row r="353" spans="11:24" x14ac:dyDescent="0.2">
      <c r="K353" s="39"/>
      <c r="L353" s="45">
        <v>43083.833333333336</v>
      </c>
      <c r="M353" s="46">
        <v>16775.50349607</v>
      </c>
      <c r="N353" s="47"/>
      <c r="O353" s="48"/>
      <c r="P353" s="41" t="str">
        <f t="shared" si="5"/>
        <v>Do, 14.</v>
      </c>
      <c r="Q353" s="42"/>
      <c r="R353" s="42"/>
      <c r="S353" s="42"/>
      <c r="T353" s="42"/>
      <c r="U353" s="42"/>
      <c r="V353" s="42"/>
      <c r="W353" s="42"/>
      <c r="X353" s="42"/>
    </row>
    <row r="354" spans="11:24" x14ac:dyDescent="0.2">
      <c r="K354" s="39"/>
      <c r="L354" s="45">
        <v>43083.875</v>
      </c>
      <c r="M354" s="46">
        <v>15439.588083279999</v>
      </c>
      <c r="N354" s="47"/>
      <c r="O354" s="48"/>
      <c r="P354" s="41" t="str">
        <f t="shared" si="5"/>
        <v>Do, 14.</v>
      </c>
      <c r="Q354" s="42"/>
      <c r="R354" s="42"/>
      <c r="S354" s="42"/>
      <c r="T354" s="42"/>
      <c r="U354" s="42"/>
      <c r="V354" s="42"/>
      <c r="W354" s="42"/>
      <c r="X354" s="42"/>
    </row>
    <row r="355" spans="11:24" x14ac:dyDescent="0.2">
      <c r="K355" s="39"/>
      <c r="L355" s="45">
        <v>43083.916666666664</v>
      </c>
      <c r="M355" s="46">
        <v>13948.878847200001</v>
      </c>
      <c r="N355" s="47"/>
      <c r="O355" s="48"/>
      <c r="P355" s="41" t="str">
        <f t="shared" si="5"/>
        <v>Do, 14.</v>
      </c>
      <c r="Q355" s="42"/>
      <c r="R355" s="42"/>
      <c r="S355" s="42"/>
      <c r="T355" s="42"/>
      <c r="U355" s="42"/>
      <c r="V355" s="42"/>
      <c r="W355" s="42"/>
      <c r="X355" s="42"/>
    </row>
    <row r="356" spans="11:24" x14ac:dyDescent="0.2">
      <c r="K356" s="39"/>
      <c r="L356" s="45">
        <v>43083.958333333336</v>
      </c>
      <c r="M356" s="46">
        <v>12842.352356920001</v>
      </c>
      <c r="N356" s="47"/>
      <c r="O356" s="48"/>
      <c r="P356" s="41" t="str">
        <f t="shared" si="5"/>
        <v>Fr, 15.</v>
      </c>
      <c r="Q356" s="42"/>
      <c r="R356" s="42"/>
      <c r="S356" s="42"/>
      <c r="T356" s="42"/>
      <c r="U356" s="42"/>
      <c r="V356" s="42"/>
      <c r="W356" s="42"/>
      <c r="X356" s="42"/>
    </row>
    <row r="357" spans="11:24" x14ac:dyDescent="0.2">
      <c r="K357" s="39"/>
      <c r="L357" s="45">
        <v>43084</v>
      </c>
      <c r="M357" s="46">
        <v>12645.88051069</v>
      </c>
      <c r="N357" s="47"/>
      <c r="O357" s="48"/>
      <c r="P357" s="41" t="str">
        <f t="shared" si="5"/>
        <v>Fr, 15.</v>
      </c>
      <c r="Q357" s="42"/>
      <c r="R357" s="42"/>
      <c r="S357" s="42"/>
      <c r="T357" s="42"/>
      <c r="U357" s="42"/>
      <c r="V357" s="42"/>
      <c r="W357" s="42"/>
      <c r="X357" s="42"/>
    </row>
    <row r="358" spans="11:24" x14ac:dyDescent="0.2">
      <c r="K358" s="39"/>
      <c r="L358" s="45">
        <v>43084.041666666664</v>
      </c>
      <c r="M358" s="46">
        <v>12443.26746087</v>
      </c>
      <c r="N358" s="47"/>
      <c r="O358" s="48"/>
      <c r="P358" s="41" t="str">
        <f t="shared" si="5"/>
        <v>Fr, 15.</v>
      </c>
      <c r="Q358" s="42"/>
      <c r="R358" s="42"/>
      <c r="S358" s="42"/>
      <c r="T358" s="42"/>
      <c r="U358" s="42"/>
      <c r="V358" s="42"/>
      <c r="W358" s="42"/>
      <c r="X358" s="42"/>
    </row>
    <row r="359" spans="11:24" x14ac:dyDescent="0.2">
      <c r="K359" s="39"/>
      <c r="L359" s="45">
        <v>43084.083333333336</v>
      </c>
      <c r="M359" s="46">
        <v>12384.673339430001</v>
      </c>
      <c r="N359" s="47"/>
      <c r="O359" s="48"/>
      <c r="P359" s="41" t="str">
        <f t="shared" si="5"/>
        <v>Fr, 15.</v>
      </c>
      <c r="Q359" s="42"/>
      <c r="R359" s="42"/>
      <c r="S359" s="42"/>
      <c r="T359" s="42"/>
      <c r="U359" s="42"/>
      <c r="V359" s="42"/>
      <c r="W359" s="42"/>
      <c r="X359" s="42"/>
    </row>
    <row r="360" spans="11:24" x14ac:dyDescent="0.2">
      <c r="K360" s="39"/>
      <c r="L360" s="45">
        <v>43084.125</v>
      </c>
      <c r="M360" s="46">
        <v>12694.99656274</v>
      </c>
      <c r="N360" s="47"/>
      <c r="O360" s="48"/>
      <c r="P360" s="41" t="str">
        <f t="shared" si="5"/>
        <v>Fr, 15.</v>
      </c>
      <c r="Q360" s="42"/>
      <c r="R360" s="42"/>
      <c r="S360" s="42"/>
      <c r="T360" s="42"/>
      <c r="U360" s="42"/>
      <c r="V360" s="42"/>
      <c r="W360" s="42"/>
      <c r="X360" s="42"/>
    </row>
    <row r="361" spans="11:24" x14ac:dyDescent="0.2">
      <c r="K361" s="39"/>
      <c r="L361" s="45">
        <v>43084.166666666664</v>
      </c>
      <c r="M361" s="46">
        <v>13635.347179599999</v>
      </c>
      <c r="N361" s="47"/>
      <c r="O361" s="48"/>
      <c r="P361" s="41" t="str">
        <f t="shared" si="5"/>
        <v>Fr, 15.</v>
      </c>
      <c r="Q361" s="42"/>
      <c r="R361" s="42"/>
      <c r="S361" s="42"/>
      <c r="T361" s="42"/>
      <c r="U361" s="42"/>
      <c r="V361" s="42"/>
      <c r="W361" s="42"/>
      <c r="X361" s="42"/>
    </row>
    <row r="362" spans="11:24" x14ac:dyDescent="0.2">
      <c r="K362" s="39"/>
      <c r="L362" s="45">
        <v>43084.208333333336</v>
      </c>
      <c r="M362" s="46">
        <v>15792.76518998</v>
      </c>
      <c r="N362" s="47"/>
      <c r="O362" s="48"/>
      <c r="P362" s="41" t="str">
        <f t="shared" si="5"/>
        <v>Fr, 15.</v>
      </c>
      <c r="Q362" s="42"/>
      <c r="R362" s="42"/>
      <c r="S362" s="42"/>
      <c r="T362" s="42"/>
      <c r="U362" s="42"/>
      <c r="V362" s="42"/>
      <c r="W362" s="42"/>
      <c r="X362" s="42"/>
    </row>
    <row r="363" spans="11:24" x14ac:dyDescent="0.2">
      <c r="K363" s="39"/>
      <c r="L363" s="45">
        <v>43084.25</v>
      </c>
      <c r="M363" s="46">
        <v>17917.992311459999</v>
      </c>
      <c r="N363" s="47"/>
      <c r="O363" s="48"/>
      <c r="P363" s="41" t="str">
        <f t="shared" si="5"/>
        <v>Fr, 15.</v>
      </c>
      <c r="Q363" s="42"/>
      <c r="R363" s="42"/>
      <c r="S363" s="42"/>
      <c r="T363" s="42"/>
      <c r="U363" s="42"/>
      <c r="V363" s="42"/>
      <c r="W363" s="42"/>
      <c r="X363" s="42"/>
    </row>
    <row r="364" spans="11:24" x14ac:dyDescent="0.2">
      <c r="K364" s="39"/>
      <c r="L364" s="45">
        <v>43084.291666666664</v>
      </c>
      <c r="M364" s="46">
        <v>17990.628201439999</v>
      </c>
      <c r="N364" s="47"/>
      <c r="O364" s="48"/>
      <c r="P364" s="41" t="str">
        <f t="shared" si="5"/>
        <v>Fr, 15.</v>
      </c>
      <c r="Q364" s="42"/>
      <c r="R364" s="42"/>
      <c r="S364" s="42"/>
      <c r="T364" s="42"/>
      <c r="U364" s="42"/>
      <c r="V364" s="42"/>
      <c r="W364" s="42"/>
      <c r="X364" s="42"/>
    </row>
    <row r="365" spans="11:24" x14ac:dyDescent="0.2">
      <c r="K365" s="39"/>
      <c r="L365" s="45">
        <v>43084.333333333336</v>
      </c>
      <c r="M365" s="46">
        <v>17739.659807150001</v>
      </c>
      <c r="N365" s="47"/>
      <c r="O365" s="48"/>
      <c r="P365" s="41" t="str">
        <f t="shared" si="5"/>
        <v>Fr, 15.</v>
      </c>
      <c r="Q365" s="42"/>
      <c r="R365" s="42"/>
      <c r="S365" s="42"/>
      <c r="T365" s="42"/>
      <c r="U365" s="42"/>
      <c r="V365" s="42"/>
      <c r="W365" s="42"/>
      <c r="X365" s="42"/>
    </row>
    <row r="366" spans="11:24" x14ac:dyDescent="0.2">
      <c r="K366" s="39"/>
      <c r="L366" s="45">
        <v>43084.375</v>
      </c>
      <c r="M366" s="46">
        <v>17203.38680294</v>
      </c>
      <c r="N366" s="47"/>
      <c r="O366" s="48"/>
      <c r="P366" s="41" t="str">
        <f t="shared" si="5"/>
        <v>Fr, 15.</v>
      </c>
      <c r="Q366" s="42"/>
      <c r="R366" s="42"/>
      <c r="S366" s="42"/>
      <c r="T366" s="42"/>
      <c r="U366" s="42"/>
      <c r="V366" s="42"/>
      <c r="W366" s="42"/>
      <c r="X366" s="42"/>
    </row>
    <row r="367" spans="11:24" x14ac:dyDescent="0.2">
      <c r="K367" s="39"/>
      <c r="L367" s="45">
        <v>43084.416666666664</v>
      </c>
      <c r="M367" s="46">
        <v>16675.626945010001</v>
      </c>
      <c r="N367" s="47"/>
      <c r="O367" s="48"/>
      <c r="P367" s="41" t="str">
        <f t="shared" si="5"/>
        <v>Fr, 15.</v>
      </c>
      <c r="Q367" s="42"/>
      <c r="R367" s="42"/>
      <c r="S367" s="42"/>
      <c r="T367" s="42"/>
      <c r="U367" s="42"/>
      <c r="V367" s="42"/>
      <c r="W367" s="42"/>
      <c r="X367" s="42"/>
    </row>
    <row r="368" spans="11:24" x14ac:dyDescent="0.2">
      <c r="K368" s="39"/>
      <c r="L368" s="45">
        <v>43084.458333333336</v>
      </c>
      <c r="M368" s="46">
        <v>16286.164359029999</v>
      </c>
      <c r="N368" s="47"/>
      <c r="O368" s="48"/>
      <c r="P368" s="41" t="str">
        <f t="shared" si="5"/>
        <v>Fr, 15.</v>
      </c>
      <c r="Q368" s="42"/>
      <c r="R368" s="42"/>
      <c r="S368" s="42"/>
      <c r="T368" s="42"/>
      <c r="U368" s="42"/>
      <c r="V368" s="42"/>
      <c r="W368" s="42"/>
      <c r="X368" s="42"/>
    </row>
    <row r="369" spans="11:24" x14ac:dyDescent="0.2">
      <c r="K369" s="39"/>
      <c r="L369" s="45">
        <v>43084.5</v>
      </c>
      <c r="M369" s="46">
        <v>16029.701951380001</v>
      </c>
      <c r="N369" s="47"/>
      <c r="O369" s="48"/>
      <c r="P369" s="41" t="str">
        <f t="shared" si="5"/>
        <v>Fr, 15.</v>
      </c>
      <c r="Q369" s="42"/>
      <c r="R369" s="42"/>
      <c r="S369" s="42"/>
      <c r="T369" s="42"/>
      <c r="U369" s="42"/>
      <c r="V369" s="42"/>
      <c r="W369" s="42"/>
      <c r="X369" s="42"/>
    </row>
    <row r="370" spans="11:24" x14ac:dyDescent="0.2">
      <c r="K370" s="39"/>
      <c r="L370" s="45">
        <v>43084.541666666664</v>
      </c>
      <c r="M370" s="46">
        <v>15945.61617189</v>
      </c>
      <c r="N370" s="47"/>
      <c r="O370" s="48"/>
      <c r="P370" s="41" t="str">
        <f t="shared" si="5"/>
        <v>Fr, 15.</v>
      </c>
      <c r="Q370" s="42"/>
      <c r="R370" s="42"/>
      <c r="S370" s="42"/>
      <c r="T370" s="42"/>
      <c r="U370" s="42"/>
      <c r="V370" s="42"/>
      <c r="W370" s="42"/>
      <c r="X370" s="42"/>
    </row>
    <row r="371" spans="11:24" x14ac:dyDescent="0.2">
      <c r="K371" s="39"/>
      <c r="L371" s="45">
        <v>43084.583333333336</v>
      </c>
      <c r="M371" s="46">
        <v>16090.35267982</v>
      </c>
      <c r="N371" s="47"/>
      <c r="O371" s="48"/>
      <c r="P371" s="41" t="str">
        <f t="shared" si="5"/>
        <v>Fr, 15.</v>
      </c>
      <c r="Q371" s="42"/>
      <c r="R371" s="42"/>
      <c r="S371" s="42"/>
      <c r="T371" s="42"/>
      <c r="U371" s="42"/>
      <c r="V371" s="42"/>
      <c r="W371" s="42"/>
      <c r="X371" s="42"/>
    </row>
    <row r="372" spans="11:24" x14ac:dyDescent="0.2">
      <c r="K372" s="39"/>
      <c r="L372" s="45">
        <v>43084.625</v>
      </c>
      <c r="M372" s="46">
        <v>16283.22414896</v>
      </c>
      <c r="N372" s="47"/>
      <c r="O372" s="48"/>
      <c r="P372" s="41" t="str">
        <f t="shared" si="5"/>
        <v>Fr, 15.</v>
      </c>
      <c r="Q372" s="42"/>
      <c r="R372" s="42"/>
      <c r="S372" s="42"/>
      <c r="T372" s="42"/>
      <c r="U372" s="42"/>
      <c r="V372" s="42"/>
      <c r="W372" s="42"/>
      <c r="X372" s="42"/>
    </row>
    <row r="373" spans="11:24" x14ac:dyDescent="0.2">
      <c r="K373" s="39"/>
      <c r="L373" s="45">
        <v>43084.666666666664</v>
      </c>
      <c r="M373" s="46">
        <v>16377.06782172</v>
      </c>
      <c r="N373" s="47"/>
      <c r="O373" s="48"/>
      <c r="P373" s="41" t="str">
        <f t="shared" si="5"/>
        <v>Fr, 15.</v>
      </c>
      <c r="Q373" s="42"/>
      <c r="R373" s="42"/>
      <c r="S373" s="42"/>
      <c r="T373" s="42"/>
      <c r="U373" s="42"/>
      <c r="V373" s="42"/>
      <c r="W373" s="42"/>
      <c r="X373" s="42"/>
    </row>
    <row r="374" spans="11:24" x14ac:dyDescent="0.2">
      <c r="K374" s="39"/>
      <c r="L374" s="45">
        <v>43084.708333333336</v>
      </c>
      <c r="M374" s="46">
        <v>16654.29163856</v>
      </c>
      <c r="N374" s="47"/>
      <c r="O374" s="48"/>
      <c r="P374" s="41" t="str">
        <f t="shared" si="5"/>
        <v>Fr, 15.</v>
      </c>
      <c r="Q374" s="42"/>
      <c r="R374" s="42"/>
      <c r="S374" s="42"/>
      <c r="T374" s="42"/>
      <c r="U374" s="42"/>
      <c r="V374" s="42"/>
      <c r="W374" s="42"/>
      <c r="X374" s="42"/>
    </row>
    <row r="375" spans="11:24" x14ac:dyDescent="0.2">
      <c r="K375" s="39"/>
      <c r="L375" s="45">
        <v>43084.75</v>
      </c>
      <c r="M375" s="46">
        <v>16786.56656956</v>
      </c>
      <c r="N375" s="47"/>
      <c r="O375" s="48"/>
      <c r="P375" s="41" t="str">
        <f t="shared" si="5"/>
        <v>Fr, 15.</v>
      </c>
      <c r="Q375" s="42"/>
      <c r="R375" s="42"/>
      <c r="S375" s="42"/>
      <c r="T375" s="42"/>
      <c r="U375" s="42"/>
      <c r="V375" s="42"/>
      <c r="W375" s="42"/>
      <c r="X375" s="42"/>
    </row>
    <row r="376" spans="11:24" x14ac:dyDescent="0.2">
      <c r="K376" s="39"/>
      <c r="L376" s="45">
        <v>43084.791666666664</v>
      </c>
      <c r="M376" s="46">
        <v>16510.347546180001</v>
      </c>
      <c r="N376" s="47"/>
      <c r="O376" s="48"/>
      <c r="P376" s="41" t="str">
        <f t="shared" si="5"/>
        <v>Fr, 15.</v>
      </c>
      <c r="Q376" s="42"/>
      <c r="R376" s="42"/>
      <c r="S376" s="42"/>
      <c r="T376" s="42"/>
      <c r="U376" s="42"/>
      <c r="V376" s="42"/>
      <c r="W376" s="42"/>
      <c r="X376" s="42"/>
    </row>
    <row r="377" spans="11:24" x14ac:dyDescent="0.2">
      <c r="K377" s="39"/>
      <c r="L377" s="45">
        <v>43084.833333333336</v>
      </c>
      <c r="M377" s="46">
        <v>15982.36095471</v>
      </c>
      <c r="N377" s="47"/>
      <c r="O377" s="48"/>
      <c r="P377" s="41" t="str">
        <f t="shared" si="5"/>
        <v>Fr, 15.</v>
      </c>
      <c r="Q377" s="42"/>
      <c r="R377" s="42"/>
      <c r="S377" s="42"/>
      <c r="T377" s="42"/>
      <c r="U377" s="42"/>
      <c r="V377" s="42"/>
      <c r="W377" s="42"/>
      <c r="X377" s="42"/>
    </row>
    <row r="378" spans="11:24" x14ac:dyDescent="0.2">
      <c r="K378" s="39"/>
      <c r="L378" s="45">
        <v>43084.875</v>
      </c>
      <c r="M378" s="46">
        <v>15176.146985199999</v>
      </c>
      <c r="N378" s="47"/>
      <c r="O378" s="48"/>
      <c r="P378" s="41" t="str">
        <f t="shared" si="5"/>
        <v>Fr, 15.</v>
      </c>
      <c r="Q378" s="42"/>
      <c r="R378" s="42"/>
      <c r="S378" s="42"/>
      <c r="T378" s="42"/>
      <c r="U378" s="42"/>
      <c r="V378" s="42"/>
      <c r="W378" s="42"/>
      <c r="X378" s="42"/>
    </row>
    <row r="379" spans="11:24" x14ac:dyDescent="0.2">
      <c r="K379" s="39"/>
      <c r="L379" s="45">
        <v>43084.916666666664</v>
      </c>
      <c r="M379" s="46">
        <v>13590.556623320001</v>
      </c>
      <c r="N379" s="47"/>
      <c r="O379" s="48"/>
      <c r="P379" s="41" t="str">
        <f t="shared" si="5"/>
        <v>Fr, 15.</v>
      </c>
      <c r="Q379" s="42"/>
      <c r="R379" s="42"/>
      <c r="S379" s="42"/>
      <c r="T379" s="42"/>
      <c r="U379" s="42"/>
      <c r="V379" s="42"/>
      <c r="W379" s="42"/>
      <c r="X379" s="42"/>
    </row>
    <row r="380" spans="11:24" x14ac:dyDescent="0.2">
      <c r="K380" s="39"/>
      <c r="L380" s="45">
        <v>43084.958333333336</v>
      </c>
      <c r="M380" s="46">
        <v>12755.77460239</v>
      </c>
      <c r="N380" s="47"/>
      <c r="O380" s="48"/>
      <c r="P380" s="41" t="str">
        <f t="shared" si="5"/>
        <v>Sa, 16.</v>
      </c>
      <c r="Q380" s="42"/>
      <c r="R380" s="42"/>
      <c r="S380" s="42"/>
      <c r="T380" s="42"/>
      <c r="U380" s="42"/>
      <c r="V380" s="42"/>
      <c r="W380" s="42"/>
      <c r="X380" s="42"/>
    </row>
    <row r="381" spans="11:24" x14ac:dyDescent="0.2">
      <c r="K381" s="39"/>
      <c r="L381" s="45">
        <v>43085</v>
      </c>
      <c r="M381" s="46">
        <v>12350.617393780001</v>
      </c>
      <c r="N381" s="47"/>
      <c r="O381" s="48"/>
      <c r="P381" s="41" t="str">
        <f t="shared" si="5"/>
        <v>Sa, 16.</v>
      </c>
      <c r="Q381" s="42"/>
      <c r="R381" s="42"/>
      <c r="S381" s="42"/>
      <c r="T381" s="42"/>
      <c r="U381" s="42"/>
      <c r="V381" s="42"/>
      <c r="W381" s="42"/>
      <c r="X381" s="42"/>
    </row>
    <row r="382" spans="11:24" x14ac:dyDescent="0.2">
      <c r="K382" s="39"/>
      <c r="L382" s="45">
        <v>43085.041666666664</v>
      </c>
      <c r="M382" s="46">
        <v>12152.811097509999</v>
      </c>
      <c r="N382" s="47"/>
      <c r="O382" s="48"/>
      <c r="P382" s="41" t="str">
        <f t="shared" si="5"/>
        <v>Sa, 16.</v>
      </c>
      <c r="Q382" s="42"/>
      <c r="R382" s="42"/>
      <c r="S382" s="42"/>
      <c r="T382" s="42"/>
      <c r="U382" s="42"/>
      <c r="V382" s="42"/>
      <c r="W382" s="42"/>
      <c r="X382" s="42"/>
    </row>
    <row r="383" spans="11:24" x14ac:dyDescent="0.2">
      <c r="K383" s="39"/>
      <c r="L383" s="45">
        <v>43085.083333333336</v>
      </c>
      <c r="M383" s="46">
        <v>12277.00301002</v>
      </c>
      <c r="N383" s="47"/>
      <c r="O383" s="48"/>
      <c r="P383" s="41" t="str">
        <f t="shared" si="5"/>
        <v>Sa, 16.</v>
      </c>
      <c r="Q383" s="42"/>
      <c r="R383" s="42"/>
      <c r="S383" s="42"/>
      <c r="T383" s="42"/>
      <c r="U383" s="42"/>
      <c r="V383" s="42"/>
      <c r="W383" s="42"/>
      <c r="X383" s="42"/>
    </row>
    <row r="384" spans="11:24" x14ac:dyDescent="0.2">
      <c r="K384" s="39"/>
      <c r="L384" s="45">
        <v>43085.125</v>
      </c>
      <c r="M384" s="46">
        <v>12476.46878899</v>
      </c>
      <c r="N384" s="47"/>
      <c r="O384" s="48"/>
      <c r="P384" s="41" t="str">
        <f t="shared" si="5"/>
        <v>Sa, 16.</v>
      </c>
      <c r="Q384" s="42"/>
      <c r="R384" s="42"/>
      <c r="S384" s="42"/>
      <c r="T384" s="42"/>
      <c r="U384" s="42"/>
      <c r="V384" s="42"/>
      <c r="W384" s="42"/>
      <c r="X384" s="42"/>
    </row>
    <row r="385" spans="11:24" x14ac:dyDescent="0.2">
      <c r="K385" s="39"/>
      <c r="L385" s="45">
        <v>43085.166666666664</v>
      </c>
      <c r="M385" s="46">
        <v>13149.563410089999</v>
      </c>
      <c r="N385" s="47"/>
      <c r="O385" s="48"/>
      <c r="P385" s="41" t="str">
        <f t="shared" si="5"/>
        <v>Sa, 16.</v>
      </c>
      <c r="Q385" s="42"/>
      <c r="R385" s="42"/>
      <c r="S385" s="42"/>
      <c r="T385" s="42"/>
      <c r="U385" s="42"/>
      <c r="V385" s="42"/>
      <c r="W385" s="42"/>
      <c r="X385" s="42"/>
    </row>
    <row r="386" spans="11:24" x14ac:dyDescent="0.2">
      <c r="K386" s="39"/>
      <c r="L386" s="45">
        <v>43085.208333333336</v>
      </c>
      <c r="M386" s="46">
        <v>14399.12025324</v>
      </c>
      <c r="N386" s="47"/>
      <c r="O386" s="48"/>
      <c r="P386" s="41" t="str">
        <f t="shared" si="5"/>
        <v>Sa, 16.</v>
      </c>
      <c r="Q386" s="42"/>
      <c r="R386" s="42"/>
      <c r="S386" s="42"/>
      <c r="T386" s="42"/>
      <c r="U386" s="42"/>
      <c r="V386" s="42"/>
      <c r="W386" s="42"/>
      <c r="X386" s="42"/>
    </row>
    <row r="387" spans="11:24" x14ac:dyDescent="0.2">
      <c r="K387" s="39"/>
      <c r="L387" s="45">
        <v>43085.25</v>
      </c>
      <c r="M387" s="46">
        <v>15349.935235340001</v>
      </c>
      <c r="N387" s="47"/>
      <c r="O387" s="48"/>
      <c r="P387" s="41" t="str">
        <f t="shared" si="5"/>
        <v>Sa, 16.</v>
      </c>
      <c r="Q387" s="42"/>
      <c r="R387" s="42"/>
      <c r="S387" s="42"/>
      <c r="T387" s="42"/>
      <c r="U387" s="42"/>
      <c r="V387" s="42"/>
      <c r="W387" s="42"/>
      <c r="X387" s="42"/>
    </row>
    <row r="388" spans="11:24" x14ac:dyDescent="0.2">
      <c r="K388" s="39"/>
      <c r="L388" s="45">
        <v>43085.291666666664</v>
      </c>
      <c r="M388" s="46">
        <v>15476.747279740001</v>
      </c>
      <c r="N388" s="47"/>
      <c r="O388" s="48"/>
      <c r="P388" s="41" t="str">
        <f t="shared" si="5"/>
        <v>Sa, 16.</v>
      </c>
      <c r="Q388" s="42"/>
      <c r="R388" s="42"/>
      <c r="S388" s="42"/>
      <c r="T388" s="42"/>
      <c r="U388" s="42"/>
      <c r="V388" s="42"/>
      <c r="W388" s="42"/>
      <c r="X388" s="42"/>
    </row>
    <row r="389" spans="11:24" x14ac:dyDescent="0.2">
      <c r="K389" s="39"/>
      <c r="L389" s="45">
        <v>43085.333333333336</v>
      </c>
      <c r="M389" s="46">
        <v>15479.00617049</v>
      </c>
      <c r="N389" s="47"/>
      <c r="O389" s="48"/>
      <c r="P389" s="41" t="str">
        <f t="shared" si="5"/>
        <v>Sa, 16.</v>
      </c>
      <c r="Q389" s="42"/>
      <c r="R389" s="42"/>
      <c r="S389" s="42"/>
      <c r="T389" s="42"/>
      <c r="U389" s="42"/>
      <c r="V389" s="42"/>
      <c r="W389" s="42"/>
      <c r="X389" s="42"/>
    </row>
    <row r="390" spans="11:24" x14ac:dyDescent="0.2">
      <c r="K390" s="39"/>
      <c r="L390" s="45">
        <v>43085.375</v>
      </c>
      <c r="M390" s="46">
        <v>15164.736557939999</v>
      </c>
      <c r="N390" s="47"/>
      <c r="O390" s="48"/>
      <c r="P390" s="41" t="str">
        <f t="shared" si="5"/>
        <v>Sa, 16.</v>
      </c>
      <c r="Q390" s="42"/>
      <c r="R390" s="42"/>
      <c r="S390" s="42"/>
      <c r="T390" s="42"/>
      <c r="U390" s="42"/>
      <c r="V390" s="42"/>
      <c r="W390" s="42"/>
      <c r="X390" s="42"/>
    </row>
    <row r="391" spans="11:24" x14ac:dyDescent="0.2">
      <c r="K391" s="39"/>
      <c r="L391" s="45">
        <v>43085.416666666664</v>
      </c>
      <c r="M391" s="46">
        <v>14747.90280324</v>
      </c>
      <c r="N391" s="47"/>
      <c r="O391" s="48"/>
      <c r="P391" s="41" t="str">
        <f t="shared" si="5"/>
        <v>Sa, 16.</v>
      </c>
      <c r="Q391" s="42"/>
      <c r="R391" s="42"/>
      <c r="S391" s="42"/>
      <c r="T391" s="42"/>
      <c r="U391" s="42"/>
      <c r="V391" s="42"/>
      <c r="W391" s="42"/>
      <c r="X391" s="42"/>
    </row>
    <row r="392" spans="11:24" x14ac:dyDescent="0.2">
      <c r="K392" s="39"/>
      <c r="L392" s="45">
        <v>43085.458333333336</v>
      </c>
      <c r="M392" s="46">
        <v>14498.30492651</v>
      </c>
      <c r="N392" s="47"/>
      <c r="O392" s="48"/>
      <c r="P392" s="41" t="str">
        <f t="shared" si="5"/>
        <v>Sa, 16.</v>
      </c>
      <c r="Q392" s="42"/>
      <c r="R392" s="42"/>
      <c r="S392" s="42"/>
      <c r="T392" s="42"/>
      <c r="U392" s="42"/>
      <c r="V392" s="42"/>
      <c r="W392" s="42"/>
      <c r="X392" s="42"/>
    </row>
    <row r="393" spans="11:24" x14ac:dyDescent="0.2">
      <c r="K393" s="39"/>
      <c r="L393" s="45">
        <v>43085.5</v>
      </c>
      <c r="M393" s="46">
        <v>14266.626885</v>
      </c>
      <c r="N393" s="47"/>
      <c r="O393" s="48"/>
      <c r="P393" s="41" t="str">
        <f t="shared" si="5"/>
        <v>Sa, 16.</v>
      </c>
      <c r="Q393" s="42"/>
      <c r="R393" s="42"/>
      <c r="S393" s="42"/>
      <c r="T393" s="42"/>
      <c r="U393" s="42"/>
      <c r="V393" s="42"/>
      <c r="W393" s="42"/>
      <c r="X393" s="42"/>
    </row>
    <row r="394" spans="11:24" x14ac:dyDescent="0.2">
      <c r="K394" s="39"/>
      <c r="L394" s="45">
        <v>43085.541666666664</v>
      </c>
      <c r="M394" s="46">
        <v>14118.40828779</v>
      </c>
      <c r="N394" s="47"/>
      <c r="O394" s="48"/>
      <c r="P394" s="41" t="str">
        <f t="shared" si="5"/>
        <v>Sa, 16.</v>
      </c>
      <c r="Q394" s="42"/>
      <c r="R394" s="42"/>
      <c r="S394" s="42"/>
      <c r="T394" s="42"/>
      <c r="U394" s="42"/>
      <c r="V394" s="42"/>
      <c r="W394" s="42"/>
      <c r="X394" s="42"/>
    </row>
    <row r="395" spans="11:24" x14ac:dyDescent="0.2">
      <c r="K395" s="39"/>
      <c r="L395" s="45">
        <v>43085.583333333336</v>
      </c>
      <c r="M395" s="46">
        <v>14304.229102910002</v>
      </c>
      <c r="N395" s="47"/>
      <c r="O395" s="48"/>
      <c r="P395" s="41" t="str">
        <f t="shared" si="5"/>
        <v>Sa, 16.</v>
      </c>
      <c r="Q395" s="42"/>
      <c r="R395" s="42"/>
      <c r="S395" s="42"/>
      <c r="T395" s="42"/>
      <c r="U395" s="42"/>
      <c r="V395" s="42"/>
      <c r="W395" s="42"/>
      <c r="X395" s="42"/>
    </row>
    <row r="396" spans="11:24" x14ac:dyDescent="0.2">
      <c r="K396" s="39"/>
      <c r="L396" s="45">
        <v>43085.625</v>
      </c>
      <c r="M396" s="46">
        <v>14498.08485048</v>
      </c>
      <c r="N396" s="47"/>
      <c r="O396" s="48"/>
      <c r="P396" s="41" t="str">
        <f t="shared" si="5"/>
        <v>Sa, 16.</v>
      </c>
      <c r="Q396" s="42"/>
      <c r="R396" s="42"/>
      <c r="S396" s="42"/>
      <c r="T396" s="42"/>
      <c r="U396" s="42"/>
      <c r="V396" s="42"/>
      <c r="W396" s="42"/>
      <c r="X396" s="42"/>
    </row>
    <row r="397" spans="11:24" x14ac:dyDescent="0.2">
      <c r="K397" s="39"/>
      <c r="L397" s="45">
        <v>43085.666666666664</v>
      </c>
      <c r="M397" s="46">
        <v>14664.067683399999</v>
      </c>
      <c r="N397" s="47"/>
      <c r="O397" s="48"/>
      <c r="P397" s="41" t="str">
        <f t="shared" si="5"/>
        <v>Sa, 16.</v>
      </c>
      <c r="Q397" s="42"/>
      <c r="R397" s="42"/>
      <c r="S397" s="42"/>
      <c r="T397" s="42"/>
      <c r="U397" s="42"/>
      <c r="V397" s="42"/>
      <c r="W397" s="42"/>
      <c r="X397" s="42"/>
    </row>
    <row r="398" spans="11:24" x14ac:dyDescent="0.2">
      <c r="K398" s="39"/>
      <c r="L398" s="45">
        <v>43085.708333333336</v>
      </c>
      <c r="M398" s="46">
        <v>14915.41003997</v>
      </c>
      <c r="N398" s="47"/>
      <c r="O398" s="48"/>
      <c r="P398" s="41" t="str">
        <f t="shared" si="5"/>
        <v>Sa, 16.</v>
      </c>
      <c r="Q398" s="42"/>
      <c r="R398" s="42"/>
      <c r="S398" s="42"/>
      <c r="T398" s="42"/>
      <c r="U398" s="42"/>
      <c r="V398" s="42"/>
      <c r="W398" s="42"/>
      <c r="X398" s="42"/>
    </row>
    <row r="399" spans="11:24" x14ac:dyDescent="0.2">
      <c r="K399" s="39"/>
      <c r="L399" s="45">
        <v>43085.75</v>
      </c>
      <c r="M399" s="46">
        <v>14927.68597697</v>
      </c>
      <c r="N399" s="47"/>
      <c r="O399" s="48"/>
      <c r="P399" s="41" t="str">
        <f t="shared" si="5"/>
        <v>Sa, 16.</v>
      </c>
      <c r="Q399" s="42"/>
      <c r="R399" s="42"/>
      <c r="S399" s="42"/>
      <c r="T399" s="42"/>
      <c r="U399" s="42"/>
      <c r="V399" s="42"/>
      <c r="W399" s="42"/>
      <c r="X399" s="42"/>
    </row>
    <row r="400" spans="11:24" x14ac:dyDescent="0.2">
      <c r="K400" s="39"/>
      <c r="L400" s="45">
        <v>43085.791666666664</v>
      </c>
      <c r="M400" s="46">
        <v>14441.227116130001</v>
      </c>
      <c r="N400" s="47"/>
      <c r="O400" s="48"/>
      <c r="P400" s="41" t="str">
        <f t="shared" si="5"/>
        <v>Sa, 16.</v>
      </c>
      <c r="Q400" s="42"/>
      <c r="R400" s="42"/>
      <c r="S400" s="42"/>
      <c r="T400" s="42"/>
      <c r="U400" s="42"/>
      <c r="V400" s="42"/>
      <c r="W400" s="42"/>
      <c r="X400" s="42"/>
    </row>
    <row r="401" spans="11:24" x14ac:dyDescent="0.2">
      <c r="K401" s="39"/>
      <c r="L401" s="45">
        <v>43085.833333333336</v>
      </c>
      <c r="M401" s="46">
        <v>14153.33933848</v>
      </c>
      <c r="N401" s="47"/>
      <c r="O401" s="48"/>
      <c r="P401" s="41" t="str">
        <f t="shared" si="5"/>
        <v>Sa, 16.</v>
      </c>
      <c r="Q401" s="42"/>
      <c r="R401" s="42"/>
      <c r="S401" s="42"/>
      <c r="T401" s="42"/>
      <c r="U401" s="42"/>
      <c r="V401" s="42"/>
      <c r="W401" s="42"/>
      <c r="X401" s="42"/>
    </row>
    <row r="402" spans="11:24" x14ac:dyDescent="0.2">
      <c r="K402" s="39"/>
      <c r="L402" s="45">
        <v>43085.875</v>
      </c>
      <c r="M402" s="46">
        <v>13515.92173432</v>
      </c>
      <c r="N402" s="47"/>
      <c r="O402" s="48"/>
      <c r="P402" s="41" t="str">
        <f t="shared" si="5"/>
        <v>Sa, 16.</v>
      </c>
      <c r="Q402" s="42"/>
      <c r="R402" s="42"/>
      <c r="S402" s="42"/>
      <c r="T402" s="42"/>
      <c r="U402" s="42"/>
      <c r="V402" s="42"/>
      <c r="W402" s="42"/>
      <c r="X402" s="42"/>
    </row>
    <row r="403" spans="11:24" x14ac:dyDescent="0.2">
      <c r="K403" s="39"/>
      <c r="L403" s="45">
        <v>43085.916666666664</v>
      </c>
      <c r="M403" s="46">
        <v>12184.104111410001</v>
      </c>
      <c r="N403" s="47"/>
      <c r="O403" s="48"/>
      <c r="P403" s="41" t="str">
        <f t="shared" si="5"/>
        <v>Sa, 16.</v>
      </c>
      <c r="Q403" s="42"/>
      <c r="R403" s="42"/>
      <c r="S403" s="42"/>
      <c r="T403" s="42"/>
      <c r="U403" s="42"/>
      <c r="V403" s="42"/>
      <c r="W403" s="42"/>
      <c r="X403" s="42"/>
    </row>
    <row r="404" spans="11:24" x14ac:dyDescent="0.2">
      <c r="K404" s="39"/>
      <c r="L404" s="45">
        <v>43085.958333333336</v>
      </c>
      <c r="M404" s="46">
        <v>11791.2559454</v>
      </c>
      <c r="N404" s="47"/>
      <c r="O404" s="48"/>
      <c r="P404" s="41" t="str">
        <f t="shared" si="5"/>
        <v>So, 17.</v>
      </c>
      <c r="Q404" s="42"/>
      <c r="R404" s="42"/>
      <c r="S404" s="42"/>
      <c r="T404" s="42"/>
      <c r="U404" s="42"/>
      <c r="V404" s="42"/>
      <c r="W404" s="42"/>
      <c r="X404" s="42"/>
    </row>
    <row r="405" spans="11:24" x14ac:dyDescent="0.2">
      <c r="K405" s="39"/>
      <c r="L405" s="45">
        <v>43086</v>
      </c>
      <c r="M405" s="46">
        <v>11665.99055006</v>
      </c>
      <c r="N405" s="47"/>
      <c r="O405" s="48"/>
      <c r="P405" s="41" t="str">
        <f t="shared" si="5"/>
        <v>So, 17.</v>
      </c>
      <c r="Q405" s="42"/>
      <c r="R405" s="42"/>
      <c r="S405" s="42"/>
      <c r="T405" s="42"/>
      <c r="U405" s="42"/>
      <c r="V405" s="42"/>
      <c r="W405" s="42"/>
      <c r="X405" s="42"/>
    </row>
    <row r="406" spans="11:24" x14ac:dyDescent="0.2">
      <c r="K406" s="39"/>
      <c r="L406" s="45">
        <v>43086.041666666664</v>
      </c>
      <c r="M406" s="46">
        <v>11771.12482678</v>
      </c>
      <c r="N406" s="47"/>
      <c r="O406" s="48"/>
      <c r="P406" s="41" t="str">
        <f t="shared" si="5"/>
        <v>So, 17.</v>
      </c>
      <c r="Q406" s="42"/>
      <c r="R406" s="42"/>
      <c r="S406" s="42"/>
      <c r="T406" s="42"/>
      <c r="U406" s="42"/>
      <c r="V406" s="42"/>
      <c r="W406" s="42"/>
      <c r="X406" s="42"/>
    </row>
    <row r="407" spans="11:24" x14ac:dyDescent="0.2">
      <c r="K407" s="39"/>
      <c r="L407" s="45">
        <v>43086.083333333336</v>
      </c>
      <c r="M407" s="46">
        <v>12099.648965689999</v>
      </c>
      <c r="N407" s="47"/>
      <c r="O407" s="48"/>
      <c r="P407" s="41" t="str">
        <f t="shared" si="5"/>
        <v>So, 17.</v>
      </c>
      <c r="Q407" s="42"/>
      <c r="R407" s="42"/>
      <c r="S407" s="42"/>
      <c r="T407" s="42"/>
      <c r="U407" s="42"/>
      <c r="V407" s="42"/>
      <c r="W407" s="42"/>
      <c r="X407" s="42"/>
    </row>
    <row r="408" spans="11:24" x14ac:dyDescent="0.2">
      <c r="K408" s="39"/>
      <c r="L408" s="45">
        <v>43086.125</v>
      </c>
      <c r="M408" s="46">
        <v>12416.846429880001</v>
      </c>
      <c r="N408" s="47"/>
      <c r="O408" s="48"/>
      <c r="P408" s="41" t="str">
        <f t="shared" si="5"/>
        <v>So, 17.</v>
      </c>
      <c r="Q408" s="42"/>
      <c r="R408" s="42"/>
      <c r="S408" s="42"/>
      <c r="T408" s="42"/>
      <c r="U408" s="42"/>
      <c r="V408" s="42"/>
      <c r="W408" s="42"/>
      <c r="X408" s="42"/>
    </row>
    <row r="409" spans="11:24" x14ac:dyDescent="0.2">
      <c r="K409" s="39"/>
      <c r="L409" s="45">
        <v>43086.166666666664</v>
      </c>
      <c r="M409" s="46">
        <v>13215.76001154</v>
      </c>
      <c r="N409" s="47"/>
      <c r="O409" s="48"/>
      <c r="P409" s="41" t="str">
        <f t="shared" si="5"/>
        <v>So, 17.</v>
      </c>
      <c r="Q409" s="42"/>
      <c r="R409" s="42"/>
      <c r="S409" s="42"/>
      <c r="T409" s="42"/>
      <c r="U409" s="42"/>
      <c r="V409" s="42"/>
      <c r="W409" s="42"/>
      <c r="X409" s="42"/>
    </row>
    <row r="410" spans="11:24" x14ac:dyDescent="0.2">
      <c r="K410" s="39"/>
      <c r="L410" s="45">
        <v>43086.208333333336</v>
      </c>
      <c r="M410" s="46">
        <v>14645.61570638</v>
      </c>
      <c r="N410" s="47"/>
      <c r="O410" s="48"/>
      <c r="P410" s="41" t="str">
        <f t="shared" si="5"/>
        <v>So, 17.</v>
      </c>
      <c r="Q410" s="42"/>
      <c r="R410" s="42"/>
      <c r="S410" s="42"/>
      <c r="T410" s="42"/>
      <c r="U410" s="42"/>
      <c r="V410" s="42"/>
      <c r="W410" s="42"/>
      <c r="X410" s="42"/>
    </row>
    <row r="411" spans="11:24" x14ac:dyDescent="0.2">
      <c r="K411" s="39"/>
      <c r="L411" s="45">
        <v>43086.25</v>
      </c>
      <c r="M411" s="46">
        <v>15758.418505940001</v>
      </c>
      <c r="N411" s="47"/>
      <c r="O411" s="48"/>
      <c r="P411" s="41" t="str">
        <f t="shared" ref="P411:P474" si="6">+TEXT(L412,"TTT, TT.")</f>
        <v>So, 17.</v>
      </c>
      <c r="Q411" s="42"/>
      <c r="R411" s="42"/>
      <c r="S411" s="42"/>
      <c r="T411" s="42"/>
      <c r="U411" s="42"/>
      <c r="V411" s="42"/>
      <c r="W411" s="42"/>
      <c r="X411" s="42"/>
    </row>
    <row r="412" spans="11:24" x14ac:dyDescent="0.2">
      <c r="K412" s="39"/>
      <c r="L412" s="45">
        <v>43086.291666666664</v>
      </c>
      <c r="M412" s="46">
        <v>15655.630616530001</v>
      </c>
      <c r="N412" s="47"/>
      <c r="O412" s="48"/>
      <c r="P412" s="41" t="str">
        <f t="shared" si="6"/>
        <v>So, 17.</v>
      </c>
      <c r="Q412" s="42"/>
      <c r="R412" s="42"/>
      <c r="S412" s="42"/>
      <c r="T412" s="42"/>
      <c r="U412" s="42"/>
      <c r="V412" s="42"/>
      <c r="W412" s="42"/>
      <c r="X412" s="42"/>
    </row>
    <row r="413" spans="11:24" x14ac:dyDescent="0.2">
      <c r="K413" s="39"/>
      <c r="L413" s="45">
        <v>43086.333333333336</v>
      </c>
      <c r="M413" s="46">
        <v>15556.095125940001</v>
      </c>
      <c r="N413" s="47"/>
      <c r="O413" s="48"/>
      <c r="P413" s="41" t="str">
        <f t="shared" si="6"/>
        <v>So, 17.</v>
      </c>
      <c r="Q413" s="42"/>
      <c r="R413" s="42"/>
      <c r="S413" s="42"/>
      <c r="T413" s="42"/>
      <c r="U413" s="42"/>
      <c r="V413" s="42"/>
      <c r="W413" s="42"/>
      <c r="X413" s="42"/>
    </row>
    <row r="414" spans="11:24" x14ac:dyDescent="0.2">
      <c r="K414" s="39"/>
      <c r="L414" s="45">
        <v>43086.375</v>
      </c>
      <c r="M414" s="46">
        <v>15343.41221936</v>
      </c>
      <c r="N414" s="47"/>
      <c r="O414" s="48"/>
      <c r="P414" s="41" t="str">
        <f t="shared" si="6"/>
        <v>So, 17.</v>
      </c>
      <c r="Q414" s="42"/>
      <c r="R414" s="42"/>
      <c r="S414" s="42"/>
      <c r="T414" s="42"/>
      <c r="U414" s="42"/>
      <c r="V414" s="42"/>
      <c r="W414" s="42"/>
      <c r="X414" s="42"/>
    </row>
    <row r="415" spans="11:24" x14ac:dyDescent="0.2">
      <c r="K415" s="39"/>
      <c r="L415" s="45">
        <v>43086.416666666664</v>
      </c>
      <c r="M415" s="46">
        <v>15068.226993300001</v>
      </c>
      <c r="N415" s="47"/>
      <c r="O415" s="48"/>
      <c r="P415" s="41" t="str">
        <f t="shared" si="6"/>
        <v>So, 17.</v>
      </c>
      <c r="Q415" s="42"/>
      <c r="R415" s="42"/>
      <c r="S415" s="42"/>
      <c r="T415" s="42"/>
      <c r="U415" s="42"/>
      <c r="V415" s="42"/>
      <c r="W415" s="42"/>
      <c r="X415" s="42"/>
    </row>
    <row r="416" spans="11:24" x14ac:dyDescent="0.2">
      <c r="K416" s="39"/>
      <c r="L416" s="45">
        <v>43086.458333333336</v>
      </c>
      <c r="M416" s="46">
        <v>14830.244947499999</v>
      </c>
      <c r="N416" s="47"/>
      <c r="O416" s="48"/>
      <c r="P416" s="41" t="str">
        <f t="shared" si="6"/>
        <v>So, 17.</v>
      </c>
      <c r="Q416" s="42"/>
      <c r="R416" s="42"/>
      <c r="S416" s="42"/>
      <c r="T416" s="42"/>
      <c r="U416" s="42"/>
      <c r="V416" s="42"/>
      <c r="W416" s="42"/>
      <c r="X416" s="42"/>
    </row>
    <row r="417" spans="11:24" x14ac:dyDescent="0.2">
      <c r="K417" s="39"/>
      <c r="L417" s="45">
        <v>43086.5</v>
      </c>
      <c r="M417" s="46">
        <v>14669.38273198</v>
      </c>
      <c r="N417" s="47"/>
      <c r="O417" s="48"/>
      <c r="P417" s="41" t="str">
        <f t="shared" si="6"/>
        <v>So, 17.</v>
      </c>
      <c r="Q417" s="42"/>
      <c r="R417" s="42"/>
      <c r="S417" s="42"/>
      <c r="T417" s="42"/>
      <c r="U417" s="42"/>
      <c r="V417" s="42"/>
      <c r="W417" s="42"/>
      <c r="X417" s="42"/>
    </row>
    <row r="418" spans="11:24" x14ac:dyDescent="0.2">
      <c r="K418" s="39"/>
      <c r="L418" s="45">
        <v>43086.541666666664</v>
      </c>
      <c r="M418" s="46">
        <v>14577.86510565</v>
      </c>
      <c r="N418" s="47"/>
      <c r="O418" s="48"/>
      <c r="P418" s="41" t="str">
        <f t="shared" si="6"/>
        <v>So, 17.</v>
      </c>
      <c r="Q418" s="42"/>
      <c r="R418" s="42"/>
      <c r="S418" s="42"/>
      <c r="T418" s="42"/>
      <c r="U418" s="42"/>
      <c r="V418" s="42"/>
      <c r="W418" s="42"/>
      <c r="X418" s="42"/>
    </row>
    <row r="419" spans="11:24" x14ac:dyDescent="0.2">
      <c r="K419" s="39"/>
      <c r="L419" s="45">
        <v>43086.583333333336</v>
      </c>
      <c r="M419" s="46">
        <v>14759.363065920001</v>
      </c>
      <c r="N419" s="47"/>
      <c r="O419" s="48"/>
      <c r="P419" s="41" t="str">
        <f t="shared" si="6"/>
        <v>So, 17.</v>
      </c>
      <c r="Q419" s="42"/>
      <c r="R419" s="42"/>
      <c r="S419" s="42"/>
      <c r="T419" s="42"/>
      <c r="U419" s="42"/>
      <c r="V419" s="42"/>
      <c r="W419" s="42"/>
      <c r="X419" s="42"/>
    </row>
    <row r="420" spans="11:24" x14ac:dyDescent="0.2">
      <c r="K420" s="39"/>
      <c r="L420" s="45">
        <v>43086.625</v>
      </c>
      <c r="M420" s="46">
        <v>14953.81012799</v>
      </c>
      <c r="N420" s="47"/>
      <c r="O420" s="48"/>
      <c r="P420" s="41" t="str">
        <f t="shared" si="6"/>
        <v>So, 17.</v>
      </c>
      <c r="Q420" s="42"/>
      <c r="R420" s="42"/>
      <c r="S420" s="42"/>
      <c r="T420" s="42"/>
      <c r="U420" s="42"/>
      <c r="V420" s="42"/>
      <c r="W420" s="42"/>
      <c r="X420" s="42"/>
    </row>
    <row r="421" spans="11:24" x14ac:dyDescent="0.2">
      <c r="K421" s="39"/>
      <c r="L421" s="45">
        <v>43086.666666666664</v>
      </c>
      <c r="M421" s="46">
        <v>15196.73723932</v>
      </c>
      <c r="N421" s="47"/>
      <c r="O421" s="48"/>
      <c r="P421" s="41" t="str">
        <f t="shared" si="6"/>
        <v>So, 17.</v>
      </c>
      <c r="Q421" s="42"/>
      <c r="R421" s="42"/>
      <c r="S421" s="42"/>
      <c r="T421" s="42"/>
      <c r="U421" s="42"/>
      <c r="V421" s="42"/>
      <c r="W421" s="42"/>
      <c r="X421" s="42"/>
    </row>
    <row r="422" spans="11:24" x14ac:dyDescent="0.2">
      <c r="K422" s="39"/>
      <c r="L422" s="45">
        <v>43086.708333333336</v>
      </c>
      <c r="M422" s="46">
        <v>15546.93294642</v>
      </c>
      <c r="N422" s="47"/>
      <c r="O422" s="48"/>
      <c r="P422" s="41" t="str">
        <f t="shared" si="6"/>
        <v>So, 17.</v>
      </c>
      <c r="Q422" s="42"/>
      <c r="R422" s="42"/>
      <c r="S422" s="42"/>
      <c r="T422" s="42"/>
      <c r="U422" s="42"/>
      <c r="V422" s="42"/>
      <c r="W422" s="42"/>
      <c r="X422" s="42"/>
    </row>
    <row r="423" spans="11:24" x14ac:dyDescent="0.2">
      <c r="K423" s="39"/>
      <c r="L423" s="45">
        <v>43086.75</v>
      </c>
      <c r="M423" s="46">
        <v>15798.06646785</v>
      </c>
      <c r="N423" s="47"/>
      <c r="O423" s="48"/>
      <c r="P423" s="41" t="str">
        <f t="shared" si="6"/>
        <v>So, 17.</v>
      </c>
      <c r="Q423" s="42"/>
      <c r="R423" s="42"/>
      <c r="S423" s="42"/>
      <c r="T423" s="42"/>
      <c r="U423" s="42"/>
      <c r="V423" s="42"/>
      <c r="W423" s="42"/>
      <c r="X423" s="42"/>
    </row>
    <row r="424" spans="11:24" x14ac:dyDescent="0.2">
      <c r="K424" s="39"/>
      <c r="L424" s="45">
        <v>43086.791666666664</v>
      </c>
      <c r="M424" s="46">
        <v>15547.63649601</v>
      </c>
      <c r="N424" s="47"/>
      <c r="O424" s="48"/>
      <c r="P424" s="41" t="str">
        <f t="shared" si="6"/>
        <v>So, 17.</v>
      </c>
      <c r="Q424" s="42"/>
      <c r="R424" s="42"/>
      <c r="S424" s="42"/>
      <c r="T424" s="42"/>
      <c r="U424" s="42"/>
      <c r="V424" s="42"/>
      <c r="W424" s="42"/>
      <c r="X424" s="42"/>
    </row>
    <row r="425" spans="11:24" x14ac:dyDescent="0.2">
      <c r="K425" s="39"/>
      <c r="L425" s="45">
        <v>43086.833333333336</v>
      </c>
      <c r="M425" s="46">
        <v>15229.36851973</v>
      </c>
      <c r="N425" s="47"/>
      <c r="O425" s="48"/>
      <c r="P425" s="41" t="str">
        <f t="shared" si="6"/>
        <v>So, 17.</v>
      </c>
      <c r="Q425" s="42"/>
      <c r="R425" s="42"/>
      <c r="S425" s="42"/>
      <c r="T425" s="42"/>
      <c r="U425" s="42"/>
      <c r="V425" s="42"/>
      <c r="W425" s="42"/>
      <c r="X425" s="42"/>
    </row>
    <row r="426" spans="11:24" x14ac:dyDescent="0.2">
      <c r="K426" s="39"/>
      <c r="L426" s="45">
        <v>43086.875</v>
      </c>
      <c r="M426" s="46">
        <v>14213.225709470002</v>
      </c>
      <c r="N426" s="47"/>
      <c r="O426" s="48"/>
      <c r="P426" s="41" t="str">
        <f t="shared" si="6"/>
        <v>So, 17.</v>
      </c>
      <c r="Q426" s="42"/>
      <c r="R426" s="42"/>
      <c r="S426" s="42"/>
      <c r="T426" s="42"/>
      <c r="U426" s="42"/>
      <c r="V426" s="42"/>
      <c r="W426" s="42"/>
      <c r="X426" s="42"/>
    </row>
    <row r="427" spans="11:24" x14ac:dyDescent="0.2">
      <c r="K427" s="39"/>
      <c r="L427" s="45">
        <v>43086.916666666664</v>
      </c>
      <c r="M427" s="46">
        <v>12914.54168047</v>
      </c>
      <c r="N427" s="47"/>
      <c r="O427" s="48"/>
      <c r="P427" s="41" t="str">
        <f t="shared" si="6"/>
        <v>So, 17.</v>
      </c>
      <c r="Q427" s="42"/>
      <c r="R427" s="42"/>
      <c r="S427" s="42"/>
      <c r="T427" s="42"/>
      <c r="U427" s="42"/>
      <c r="V427" s="42"/>
      <c r="W427" s="42"/>
      <c r="X427" s="42"/>
    </row>
    <row r="428" spans="11:24" x14ac:dyDescent="0.2">
      <c r="K428" s="39"/>
      <c r="L428" s="45">
        <v>43086.958333333336</v>
      </c>
      <c r="M428" s="46">
        <v>12497.055427520001</v>
      </c>
      <c r="N428" s="47"/>
      <c r="O428" s="48"/>
      <c r="P428" s="41" t="str">
        <f t="shared" si="6"/>
        <v>Mo, 18.</v>
      </c>
      <c r="Q428" s="42"/>
      <c r="R428" s="42"/>
      <c r="S428" s="42"/>
      <c r="T428" s="42"/>
      <c r="U428" s="42"/>
      <c r="V428" s="42"/>
      <c r="W428" s="42"/>
      <c r="X428" s="42"/>
    </row>
    <row r="429" spans="11:24" x14ac:dyDescent="0.2">
      <c r="K429" s="39"/>
      <c r="L429" s="45">
        <v>43087</v>
      </c>
      <c r="M429" s="46">
        <v>12782.696424170001</v>
      </c>
      <c r="N429" s="47"/>
      <c r="O429" s="48"/>
      <c r="P429" s="41" t="str">
        <f t="shared" si="6"/>
        <v>Mo, 18.</v>
      </c>
      <c r="Q429" s="42"/>
      <c r="R429" s="42"/>
      <c r="S429" s="42"/>
      <c r="T429" s="42"/>
      <c r="U429" s="42"/>
      <c r="V429" s="42"/>
      <c r="W429" s="42"/>
      <c r="X429" s="42"/>
    </row>
    <row r="430" spans="11:24" x14ac:dyDescent="0.2">
      <c r="K430" s="39"/>
      <c r="L430" s="45">
        <v>43087.041666666664</v>
      </c>
      <c r="M430" s="46">
        <v>12881.158505719999</v>
      </c>
      <c r="N430" s="47"/>
      <c r="O430" s="48"/>
      <c r="P430" s="41" t="str">
        <f t="shared" si="6"/>
        <v>Mo, 18.</v>
      </c>
      <c r="Q430" s="42"/>
      <c r="R430" s="42"/>
      <c r="S430" s="42"/>
      <c r="T430" s="42"/>
      <c r="U430" s="42"/>
      <c r="V430" s="42"/>
      <c r="W430" s="42"/>
      <c r="X430" s="42"/>
    </row>
    <row r="431" spans="11:24" x14ac:dyDescent="0.2">
      <c r="K431" s="39"/>
      <c r="L431" s="45">
        <v>43087.083333333336</v>
      </c>
      <c r="M431" s="46">
        <v>12977.158723729999</v>
      </c>
      <c r="N431" s="47"/>
      <c r="O431" s="48"/>
      <c r="P431" s="41" t="str">
        <f t="shared" si="6"/>
        <v>Mo, 18.</v>
      </c>
      <c r="Q431" s="42"/>
      <c r="R431" s="42"/>
      <c r="S431" s="42"/>
      <c r="T431" s="42"/>
      <c r="U431" s="42"/>
      <c r="V431" s="42"/>
      <c r="W431" s="42"/>
      <c r="X431" s="42"/>
    </row>
    <row r="432" spans="11:24" x14ac:dyDescent="0.2">
      <c r="K432" s="39"/>
      <c r="L432" s="45">
        <v>43087.125</v>
      </c>
      <c r="M432" s="46">
        <v>13440.227464720001</v>
      </c>
      <c r="N432" s="47"/>
      <c r="O432" s="48"/>
      <c r="P432" s="41" t="str">
        <f t="shared" si="6"/>
        <v>Mo, 18.</v>
      </c>
      <c r="Q432" s="42"/>
      <c r="R432" s="42"/>
      <c r="S432" s="42"/>
      <c r="T432" s="42"/>
      <c r="U432" s="42"/>
      <c r="V432" s="42"/>
      <c r="W432" s="42"/>
      <c r="X432" s="42"/>
    </row>
    <row r="433" spans="11:24" x14ac:dyDescent="0.2">
      <c r="K433" s="39"/>
      <c r="L433" s="45">
        <v>43087.166666666664</v>
      </c>
      <c r="M433" s="46">
        <v>14805.854828880001</v>
      </c>
      <c r="N433" s="47"/>
      <c r="O433" s="48"/>
      <c r="P433" s="41" t="str">
        <f t="shared" si="6"/>
        <v>Mo, 18.</v>
      </c>
      <c r="Q433" s="42"/>
      <c r="R433" s="42"/>
      <c r="S433" s="42"/>
      <c r="T433" s="42"/>
      <c r="U433" s="42"/>
      <c r="V433" s="42"/>
      <c r="W433" s="42"/>
      <c r="X433" s="42"/>
    </row>
    <row r="434" spans="11:24" x14ac:dyDescent="0.2">
      <c r="K434" s="39"/>
      <c r="L434" s="45">
        <v>43087.208333333336</v>
      </c>
      <c r="M434" s="46">
        <v>17303.667649070001</v>
      </c>
      <c r="N434" s="47"/>
      <c r="O434" s="48"/>
      <c r="P434" s="41" t="str">
        <f t="shared" si="6"/>
        <v>Mo, 18.</v>
      </c>
      <c r="Q434" s="42"/>
      <c r="R434" s="42"/>
      <c r="S434" s="42"/>
      <c r="T434" s="42"/>
      <c r="U434" s="42"/>
      <c r="V434" s="42"/>
      <c r="W434" s="42"/>
      <c r="X434" s="42"/>
    </row>
    <row r="435" spans="11:24" x14ac:dyDescent="0.2">
      <c r="K435" s="39"/>
      <c r="L435" s="45">
        <v>43087.25</v>
      </c>
      <c r="M435" s="46">
        <v>19876.790390509999</v>
      </c>
      <c r="N435" s="47"/>
      <c r="O435" s="48"/>
      <c r="P435" s="41" t="str">
        <f t="shared" si="6"/>
        <v>Mo, 18.</v>
      </c>
      <c r="Q435" s="42"/>
      <c r="R435" s="42"/>
      <c r="S435" s="42"/>
      <c r="T435" s="42"/>
      <c r="U435" s="42"/>
      <c r="V435" s="42"/>
      <c r="W435" s="42"/>
      <c r="X435" s="42"/>
    </row>
    <row r="436" spans="11:24" x14ac:dyDescent="0.2">
      <c r="K436" s="39"/>
      <c r="L436" s="45">
        <v>43087.291666666664</v>
      </c>
      <c r="M436" s="46">
        <v>20508.2166378</v>
      </c>
      <c r="N436" s="47"/>
      <c r="O436" s="48"/>
      <c r="P436" s="41" t="str">
        <f t="shared" si="6"/>
        <v>Mo, 18.</v>
      </c>
      <c r="Q436" s="42"/>
      <c r="R436" s="42"/>
      <c r="S436" s="42"/>
      <c r="T436" s="42"/>
      <c r="U436" s="42"/>
      <c r="V436" s="42"/>
      <c r="W436" s="42"/>
      <c r="X436" s="42"/>
    </row>
    <row r="437" spans="11:24" x14ac:dyDescent="0.2">
      <c r="K437" s="39"/>
      <c r="L437" s="45">
        <v>43087.333333333336</v>
      </c>
      <c r="M437" s="46">
        <v>20191.001388209999</v>
      </c>
      <c r="N437" s="47"/>
      <c r="O437" s="48"/>
      <c r="P437" s="41" t="str">
        <f t="shared" si="6"/>
        <v>Mo, 18.</v>
      </c>
      <c r="Q437" s="42"/>
      <c r="R437" s="42"/>
      <c r="S437" s="42"/>
      <c r="T437" s="42"/>
      <c r="U437" s="42"/>
      <c r="V437" s="42"/>
      <c r="W437" s="42"/>
      <c r="X437" s="42"/>
    </row>
    <row r="438" spans="11:24" x14ac:dyDescent="0.2">
      <c r="K438" s="39"/>
      <c r="L438" s="45">
        <v>43087.375</v>
      </c>
      <c r="M438" s="46">
        <v>19575.154559930001</v>
      </c>
      <c r="N438" s="47"/>
      <c r="O438" s="48"/>
      <c r="P438" s="41" t="str">
        <f t="shared" si="6"/>
        <v>Mo, 18.</v>
      </c>
      <c r="Q438" s="42"/>
      <c r="R438" s="42"/>
      <c r="S438" s="42"/>
      <c r="T438" s="42"/>
      <c r="U438" s="42"/>
      <c r="V438" s="42"/>
      <c r="W438" s="42"/>
      <c r="X438" s="42"/>
    </row>
    <row r="439" spans="11:24" x14ac:dyDescent="0.2">
      <c r="K439" s="39"/>
      <c r="L439" s="45">
        <v>43087.416666666664</v>
      </c>
      <c r="M439" s="46">
        <v>18935.60719359</v>
      </c>
      <c r="N439" s="47"/>
      <c r="O439" s="48"/>
      <c r="P439" s="41" t="str">
        <f t="shared" si="6"/>
        <v>Mo, 18.</v>
      </c>
      <c r="Q439" s="42"/>
      <c r="R439" s="42"/>
      <c r="S439" s="42"/>
      <c r="T439" s="42"/>
      <c r="U439" s="42"/>
      <c r="V439" s="42"/>
      <c r="W439" s="42"/>
      <c r="X439" s="42"/>
    </row>
    <row r="440" spans="11:24" x14ac:dyDescent="0.2">
      <c r="K440" s="39"/>
      <c r="L440" s="45">
        <v>43087.458333333336</v>
      </c>
      <c r="M440" s="46">
        <v>18717.047879370002</v>
      </c>
      <c r="N440" s="47"/>
      <c r="O440" s="48"/>
      <c r="P440" s="41" t="str">
        <f t="shared" si="6"/>
        <v>Mo, 18.</v>
      </c>
      <c r="Q440" s="42"/>
      <c r="R440" s="42"/>
      <c r="S440" s="42"/>
      <c r="T440" s="42"/>
      <c r="U440" s="42"/>
      <c r="V440" s="42"/>
      <c r="W440" s="42"/>
      <c r="X440" s="42"/>
    </row>
    <row r="441" spans="11:24" x14ac:dyDescent="0.2">
      <c r="K441" s="39"/>
      <c r="L441" s="45">
        <v>43087.5</v>
      </c>
      <c r="M441" s="46">
        <v>18651.867669989999</v>
      </c>
      <c r="N441" s="47"/>
      <c r="O441" s="48"/>
      <c r="P441" s="41" t="str">
        <f t="shared" si="6"/>
        <v>Mo, 18.</v>
      </c>
      <c r="Q441" s="42"/>
      <c r="R441" s="42"/>
      <c r="S441" s="42"/>
      <c r="T441" s="42"/>
      <c r="U441" s="42"/>
      <c r="V441" s="42"/>
      <c r="W441" s="42"/>
      <c r="X441" s="42"/>
    </row>
    <row r="442" spans="11:24" x14ac:dyDescent="0.2">
      <c r="K442" s="39"/>
      <c r="L442" s="45">
        <v>43087.541666666664</v>
      </c>
      <c r="M442" s="46">
        <v>18657.464618099999</v>
      </c>
      <c r="N442" s="47"/>
      <c r="O442" s="48"/>
      <c r="P442" s="41" t="str">
        <f t="shared" si="6"/>
        <v>Mo, 18.</v>
      </c>
      <c r="Q442" s="42"/>
      <c r="R442" s="42"/>
      <c r="S442" s="42"/>
      <c r="T442" s="42"/>
      <c r="U442" s="42"/>
      <c r="V442" s="42"/>
      <c r="W442" s="42"/>
      <c r="X442" s="42"/>
    </row>
    <row r="443" spans="11:24" x14ac:dyDescent="0.2">
      <c r="K443" s="39"/>
      <c r="L443" s="45">
        <v>43087.583333333336</v>
      </c>
      <c r="M443" s="46">
        <v>18705.09674488</v>
      </c>
      <c r="N443" s="47"/>
      <c r="O443" s="48"/>
      <c r="P443" s="41" t="str">
        <f t="shared" si="6"/>
        <v>Mo, 18.</v>
      </c>
      <c r="Q443" s="42"/>
      <c r="R443" s="42"/>
      <c r="S443" s="42"/>
      <c r="T443" s="42"/>
      <c r="U443" s="42"/>
      <c r="V443" s="42"/>
      <c r="W443" s="42"/>
      <c r="X443" s="42"/>
    </row>
    <row r="444" spans="11:24" x14ac:dyDescent="0.2">
      <c r="K444" s="39"/>
      <c r="L444" s="45">
        <v>43087.625</v>
      </c>
      <c r="M444" s="46">
        <v>18809.66377617</v>
      </c>
      <c r="N444" s="47"/>
      <c r="O444" s="48"/>
      <c r="P444" s="41" t="str">
        <f t="shared" si="6"/>
        <v>Mo, 18.</v>
      </c>
      <c r="Q444" s="42"/>
      <c r="R444" s="42"/>
      <c r="S444" s="42"/>
      <c r="T444" s="42"/>
      <c r="U444" s="42"/>
      <c r="V444" s="42"/>
      <c r="W444" s="42"/>
      <c r="X444" s="42"/>
    </row>
    <row r="445" spans="11:24" x14ac:dyDescent="0.2">
      <c r="K445" s="39"/>
      <c r="L445" s="45">
        <v>43087.666666666664</v>
      </c>
      <c r="M445" s="46">
        <v>19025.2780485</v>
      </c>
      <c r="N445" s="47"/>
      <c r="O445" s="48"/>
      <c r="P445" s="41" t="str">
        <f t="shared" si="6"/>
        <v>Mo, 18.</v>
      </c>
      <c r="Q445" s="42"/>
      <c r="R445" s="42"/>
      <c r="S445" s="42"/>
      <c r="T445" s="42"/>
      <c r="U445" s="42"/>
      <c r="V445" s="42"/>
      <c r="W445" s="42"/>
      <c r="X445" s="42"/>
    </row>
    <row r="446" spans="11:24" x14ac:dyDescent="0.2">
      <c r="K446" s="39"/>
      <c r="L446" s="45">
        <v>43087.708333333336</v>
      </c>
      <c r="M446" s="46">
        <v>19257.857259230001</v>
      </c>
      <c r="N446" s="47"/>
      <c r="O446" s="48"/>
      <c r="P446" s="41" t="str">
        <f t="shared" si="6"/>
        <v>Mo, 18.</v>
      </c>
      <c r="Q446" s="42"/>
      <c r="R446" s="42"/>
      <c r="S446" s="42"/>
      <c r="T446" s="42"/>
      <c r="U446" s="42"/>
      <c r="V446" s="42"/>
      <c r="W446" s="42"/>
      <c r="X446" s="42"/>
    </row>
    <row r="447" spans="11:24" x14ac:dyDescent="0.2">
      <c r="K447" s="39"/>
      <c r="L447" s="45">
        <v>43087.75</v>
      </c>
      <c r="M447" s="46">
        <v>19445.625028449998</v>
      </c>
      <c r="N447" s="47"/>
      <c r="O447" s="48"/>
      <c r="P447" s="41" t="str">
        <f t="shared" si="6"/>
        <v>Mo, 18.</v>
      </c>
      <c r="Q447" s="42"/>
      <c r="R447" s="42"/>
      <c r="S447" s="42"/>
      <c r="T447" s="42"/>
      <c r="U447" s="42"/>
      <c r="V447" s="42"/>
      <c r="W447" s="42"/>
      <c r="X447" s="42"/>
    </row>
    <row r="448" spans="11:24" x14ac:dyDescent="0.2">
      <c r="K448" s="39"/>
      <c r="L448" s="45">
        <v>43087.791666666664</v>
      </c>
      <c r="M448" s="46">
        <v>19182.136522430003</v>
      </c>
      <c r="N448" s="47"/>
      <c r="O448" s="48"/>
      <c r="P448" s="41" t="str">
        <f t="shared" si="6"/>
        <v>Mo, 18.</v>
      </c>
      <c r="Q448" s="42"/>
      <c r="R448" s="42"/>
      <c r="S448" s="42"/>
      <c r="T448" s="42"/>
      <c r="U448" s="42"/>
      <c r="V448" s="42"/>
      <c r="W448" s="42"/>
      <c r="X448" s="42"/>
    </row>
    <row r="449" spans="11:24" x14ac:dyDescent="0.2">
      <c r="K449" s="39"/>
      <c r="L449" s="45">
        <v>43087.833333333336</v>
      </c>
      <c r="M449" s="46">
        <v>18846.797317789998</v>
      </c>
      <c r="N449" s="47"/>
      <c r="O449" s="48"/>
      <c r="P449" s="41" t="str">
        <f t="shared" si="6"/>
        <v>Mo, 18.</v>
      </c>
      <c r="Q449" s="42"/>
      <c r="R449" s="42"/>
      <c r="S449" s="42"/>
      <c r="T449" s="42"/>
      <c r="U449" s="42"/>
      <c r="V449" s="42"/>
      <c r="W449" s="42"/>
      <c r="X449" s="42"/>
    </row>
    <row r="450" spans="11:24" x14ac:dyDescent="0.2">
      <c r="K450" s="39"/>
      <c r="L450" s="45">
        <v>43087.875</v>
      </c>
      <c r="M450" s="46">
        <v>17613.656307919999</v>
      </c>
      <c r="N450" s="47"/>
      <c r="O450" s="48"/>
      <c r="P450" s="41" t="str">
        <f t="shared" si="6"/>
        <v>Mo, 18.</v>
      </c>
      <c r="Q450" s="42"/>
      <c r="R450" s="42"/>
      <c r="S450" s="42"/>
      <c r="T450" s="42"/>
      <c r="U450" s="42"/>
      <c r="V450" s="42"/>
      <c r="W450" s="42"/>
      <c r="X450" s="42"/>
    </row>
    <row r="451" spans="11:24" x14ac:dyDescent="0.2">
      <c r="K451" s="39"/>
      <c r="L451" s="45">
        <v>43087.916666666664</v>
      </c>
      <c r="M451" s="46">
        <v>15799.71765705</v>
      </c>
      <c r="N451" s="47"/>
      <c r="O451" s="48"/>
      <c r="P451" s="41" t="str">
        <f t="shared" si="6"/>
        <v>Mo, 18.</v>
      </c>
      <c r="Q451" s="42"/>
      <c r="R451" s="42"/>
      <c r="S451" s="42"/>
      <c r="T451" s="42"/>
      <c r="U451" s="42"/>
      <c r="V451" s="42"/>
      <c r="W451" s="42"/>
      <c r="X451" s="42"/>
    </row>
    <row r="452" spans="11:24" x14ac:dyDescent="0.2">
      <c r="K452" s="39"/>
      <c r="L452" s="45">
        <v>43087.958333333336</v>
      </c>
      <c r="M452" s="46">
        <v>15123.3514115</v>
      </c>
      <c r="N452" s="47"/>
      <c r="O452" s="48"/>
      <c r="P452" s="41" t="str">
        <f t="shared" si="6"/>
        <v>Di, 19.</v>
      </c>
      <c r="Q452" s="42"/>
      <c r="R452" s="42"/>
      <c r="S452" s="42"/>
      <c r="T452" s="42"/>
      <c r="U452" s="42"/>
      <c r="V452" s="42"/>
      <c r="W452" s="42"/>
      <c r="X452" s="42"/>
    </row>
    <row r="453" spans="11:24" x14ac:dyDescent="0.2">
      <c r="K453" s="39"/>
      <c r="L453" s="45">
        <v>43088</v>
      </c>
      <c r="M453" s="46">
        <v>15766.852957770001</v>
      </c>
      <c r="N453" s="47"/>
      <c r="O453" s="48"/>
      <c r="P453" s="41" t="str">
        <f t="shared" si="6"/>
        <v>Di, 19.</v>
      </c>
      <c r="Q453" s="42"/>
      <c r="R453" s="42"/>
      <c r="S453" s="42"/>
      <c r="T453" s="42"/>
      <c r="U453" s="42"/>
      <c r="V453" s="42"/>
      <c r="W453" s="42"/>
      <c r="X453" s="42"/>
    </row>
    <row r="454" spans="11:24" x14ac:dyDescent="0.2">
      <c r="K454" s="39"/>
      <c r="L454" s="45">
        <v>43088.041666666664</v>
      </c>
      <c r="M454" s="46">
        <v>15782.861982960001</v>
      </c>
      <c r="N454" s="47"/>
      <c r="O454" s="48"/>
      <c r="P454" s="41" t="str">
        <f t="shared" si="6"/>
        <v>Di, 19.</v>
      </c>
      <c r="Q454" s="42"/>
      <c r="R454" s="42"/>
      <c r="S454" s="42"/>
      <c r="T454" s="42"/>
      <c r="U454" s="42"/>
      <c r="V454" s="42"/>
      <c r="W454" s="42"/>
      <c r="X454" s="42"/>
    </row>
    <row r="455" spans="11:24" x14ac:dyDescent="0.2">
      <c r="K455" s="39"/>
      <c r="L455" s="45">
        <v>43088.083333333336</v>
      </c>
      <c r="M455" s="46">
        <v>15990.43520872</v>
      </c>
      <c r="N455" s="47"/>
      <c r="O455" s="48"/>
      <c r="P455" s="41" t="str">
        <f t="shared" si="6"/>
        <v>Di, 19.</v>
      </c>
      <c r="Q455" s="42"/>
      <c r="R455" s="42"/>
      <c r="S455" s="42"/>
      <c r="T455" s="42"/>
      <c r="U455" s="42"/>
      <c r="V455" s="42"/>
      <c r="W455" s="42"/>
      <c r="X455" s="42"/>
    </row>
    <row r="456" spans="11:24" x14ac:dyDescent="0.2">
      <c r="K456" s="39"/>
      <c r="L456" s="45">
        <v>43088.125</v>
      </c>
      <c r="M456" s="46">
        <v>16420.5037777</v>
      </c>
      <c r="N456" s="47"/>
      <c r="O456" s="48"/>
      <c r="P456" s="41" t="str">
        <f t="shared" si="6"/>
        <v>Di, 19.</v>
      </c>
      <c r="Q456" s="42"/>
      <c r="R456" s="42"/>
      <c r="S456" s="42"/>
      <c r="T456" s="42"/>
      <c r="U456" s="42"/>
      <c r="V456" s="42"/>
      <c r="W456" s="42"/>
      <c r="X456" s="42"/>
    </row>
    <row r="457" spans="11:24" x14ac:dyDescent="0.2">
      <c r="K457" s="39"/>
      <c r="L457" s="45">
        <v>43088.166666666664</v>
      </c>
      <c r="M457" s="46">
        <v>17371.032383469996</v>
      </c>
      <c r="N457" s="47"/>
      <c r="O457" s="48"/>
      <c r="P457" s="41" t="str">
        <f t="shared" si="6"/>
        <v>Di, 19.</v>
      </c>
      <c r="Q457" s="42"/>
      <c r="R457" s="42"/>
      <c r="S457" s="42"/>
      <c r="T457" s="42"/>
      <c r="U457" s="42"/>
      <c r="V457" s="42"/>
      <c r="W457" s="42"/>
      <c r="X457" s="42"/>
    </row>
    <row r="458" spans="11:24" x14ac:dyDescent="0.2">
      <c r="K458" s="39"/>
      <c r="L458" s="45">
        <v>43088.208333333336</v>
      </c>
      <c r="M458" s="46">
        <v>19659.135607659999</v>
      </c>
      <c r="N458" s="47"/>
      <c r="O458" s="48"/>
      <c r="P458" s="41" t="str">
        <f t="shared" si="6"/>
        <v>Di, 19.</v>
      </c>
      <c r="Q458" s="42"/>
      <c r="R458" s="42"/>
      <c r="S458" s="42"/>
      <c r="T458" s="42"/>
      <c r="U458" s="42"/>
      <c r="V458" s="42"/>
      <c r="W458" s="42"/>
      <c r="X458" s="42"/>
    </row>
    <row r="459" spans="11:24" x14ac:dyDescent="0.2">
      <c r="K459" s="39"/>
      <c r="L459" s="45">
        <v>43088.25</v>
      </c>
      <c r="M459" s="46">
        <v>22380.95695661</v>
      </c>
      <c r="N459" s="47"/>
      <c r="O459" s="48"/>
      <c r="P459" s="41" t="str">
        <f t="shared" si="6"/>
        <v>Di, 19.</v>
      </c>
      <c r="Q459" s="42"/>
      <c r="R459" s="42"/>
      <c r="S459" s="42"/>
      <c r="T459" s="42"/>
      <c r="U459" s="42"/>
      <c r="V459" s="42"/>
      <c r="W459" s="42"/>
      <c r="X459" s="42"/>
    </row>
    <row r="460" spans="11:24" x14ac:dyDescent="0.2">
      <c r="K460" s="39"/>
      <c r="L460" s="45">
        <v>43088.291666666664</v>
      </c>
      <c r="M460" s="46">
        <v>22624.533408709998</v>
      </c>
      <c r="N460" s="47"/>
      <c r="O460" s="48"/>
      <c r="P460" s="41" t="str">
        <f t="shared" si="6"/>
        <v>Di, 19.</v>
      </c>
      <c r="Q460" s="42"/>
      <c r="R460" s="42"/>
      <c r="S460" s="42"/>
      <c r="T460" s="42"/>
      <c r="U460" s="42"/>
      <c r="V460" s="42"/>
      <c r="W460" s="42"/>
      <c r="X460" s="42"/>
    </row>
    <row r="461" spans="11:24" x14ac:dyDescent="0.2">
      <c r="K461" s="39"/>
      <c r="L461" s="45">
        <v>43088.333333333336</v>
      </c>
      <c r="M461" s="46">
        <v>22413.113475269998</v>
      </c>
      <c r="N461" s="47"/>
      <c r="O461" s="48"/>
      <c r="P461" s="41" t="str">
        <f t="shared" si="6"/>
        <v>Di, 19.</v>
      </c>
      <c r="Q461" s="42"/>
      <c r="R461" s="42"/>
      <c r="S461" s="42"/>
      <c r="T461" s="42"/>
      <c r="U461" s="42"/>
      <c r="V461" s="42"/>
      <c r="W461" s="42"/>
      <c r="X461" s="42"/>
    </row>
    <row r="462" spans="11:24" x14ac:dyDescent="0.2">
      <c r="K462" s="39"/>
      <c r="L462" s="45">
        <v>43088.375</v>
      </c>
      <c r="M462" s="46">
        <v>21712.794422819999</v>
      </c>
      <c r="N462" s="47"/>
      <c r="O462" s="48"/>
      <c r="P462" s="41" t="str">
        <f t="shared" si="6"/>
        <v>Di, 19.</v>
      </c>
      <c r="Q462" s="42"/>
      <c r="R462" s="42"/>
      <c r="S462" s="42"/>
      <c r="T462" s="42"/>
      <c r="U462" s="42"/>
      <c r="V462" s="42"/>
      <c r="W462" s="42"/>
      <c r="X462" s="42"/>
    </row>
    <row r="463" spans="11:24" x14ac:dyDescent="0.2">
      <c r="K463" s="39"/>
      <c r="L463" s="45">
        <v>43088.416666666664</v>
      </c>
      <c r="M463" s="46">
        <v>20946.90735057</v>
      </c>
      <c r="N463" s="47"/>
      <c r="O463" s="48"/>
      <c r="P463" s="41" t="str">
        <f t="shared" si="6"/>
        <v>Di, 19.</v>
      </c>
      <c r="Q463" s="42"/>
      <c r="R463" s="42"/>
      <c r="S463" s="42"/>
      <c r="T463" s="42"/>
      <c r="U463" s="42"/>
      <c r="V463" s="42"/>
      <c r="W463" s="42"/>
      <c r="X463" s="42"/>
    </row>
    <row r="464" spans="11:24" x14ac:dyDescent="0.2">
      <c r="K464" s="39"/>
      <c r="L464" s="45">
        <v>43088.458333333336</v>
      </c>
      <c r="M464" s="46">
        <v>20658.163591910001</v>
      </c>
      <c r="N464" s="47"/>
      <c r="O464" s="48"/>
      <c r="P464" s="41" t="str">
        <f t="shared" si="6"/>
        <v>Di, 19.</v>
      </c>
      <c r="Q464" s="42"/>
      <c r="R464" s="42"/>
      <c r="S464" s="42"/>
      <c r="T464" s="42"/>
      <c r="U464" s="42"/>
      <c r="V464" s="42"/>
      <c r="W464" s="42"/>
      <c r="X464" s="42"/>
    </row>
    <row r="465" spans="11:24" x14ac:dyDescent="0.2">
      <c r="K465" s="39"/>
      <c r="L465" s="45">
        <v>43088.5</v>
      </c>
      <c r="M465" s="46">
        <v>20067.908250230001</v>
      </c>
      <c r="N465" s="47"/>
      <c r="O465" s="48"/>
      <c r="P465" s="41" t="str">
        <f t="shared" si="6"/>
        <v>Di, 19.</v>
      </c>
      <c r="Q465" s="42"/>
      <c r="R465" s="42"/>
      <c r="S465" s="42"/>
      <c r="T465" s="42"/>
      <c r="U465" s="42"/>
      <c r="V465" s="42"/>
      <c r="W465" s="42"/>
      <c r="X465" s="42"/>
    </row>
    <row r="466" spans="11:24" x14ac:dyDescent="0.2">
      <c r="K466" s="39"/>
      <c r="L466" s="45">
        <v>43088.541666666664</v>
      </c>
      <c r="M466" s="46">
        <v>20064.57758126</v>
      </c>
      <c r="N466" s="47"/>
      <c r="O466" s="48"/>
      <c r="P466" s="41" t="str">
        <f t="shared" si="6"/>
        <v>Di, 19.</v>
      </c>
      <c r="Q466" s="42"/>
      <c r="R466" s="42"/>
      <c r="S466" s="42"/>
      <c r="T466" s="42"/>
      <c r="U466" s="42"/>
      <c r="V466" s="42"/>
      <c r="W466" s="42"/>
      <c r="X466" s="42"/>
    </row>
    <row r="467" spans="11:24" x14ac:dyDescent="0.2">
      <c r="K467" s="39"/>
      <c r="L467" s="45">
        <v>43088.583333333336</v>
      </c>
      <c r="M467" s="46">
        <v>20060.306853850001</v>
      </c>
      <c r="N467" s="47"/>
      <c r="O467" s="48"/>
      <c r="P467" s="41" t="str">
        <f t="shared" si="6"/>
        <v>Di, 19.</v>
      </c>
      <c r="Q467" s="42"/>
      <c r="R467" s="42"/>
      <c r="S467" s="42"/>
      <c r="T467" s="42"/>
      <c r="U467" s="42"/>
      <c r="V467" s="42"/>
      <c r="W467" s="42"/>
      <c r="X467" s="42"/>
    </row>
    <row r="468" spans="11:24" x14ac:dyDescent="0.2">
      <c r="K468" s="39"/>
      <c r="L468" s="45">
        <v>43088.625</v>
      </c>
      <c r="M468" s="46">
        <v>20141.501598610001</v>
      </c>
      <c r="N468" s="47"/>
      <c r="O468" s="48"/>
      <c r="P468" s="41" t="str">
        <f t="shared" si="6"/>
        <v>Di, 19.</v>
      </c>
      <c r="Q468" s="42"/>
      <c r="R468" s="42"/>
      <c r="S468" s="42"/>
      <c r="T468" s="42"/>
      <c r="U468" s="42"/>
      <c r="V468" s="42"/>
      <c r="W468" s="42"/>
      <c r="X468" s="42"/>
    </row>
    <row r="469" spans="11:24" x14ac:dyDescent="0.2">
      <c r="K469" s="39"/>
      <c r="L469" s="45">
        <v>43088.666666666664</v>
      </c>
      <c r="M469" s="46">
        <v>20598.010994050001</v>
      </c>
      <c r="N469" s="47"/>
      <c r="O469" s="48"/>
      <c r="P469" s="41" t="str">
        <f t="shared" si="6"/>
        <v>Di, 19.</v>
      </c>
      <c r="Q469" s="42"/>
      <c r="R469" s="42"/>
      <c r="S469" s="42"/>
      <c r="T469" s="42"/>
      <c r="U469" s="42"/>
      <c r="V469" s="42"/>
      <c r="W469" s="42"/>
      <c r="X469" s="42"/>
    </row>
    <row r="470" spans="11:24" x14ac:dyDescent="0.2">
      <c r="K470" s="39"/>
      <c r="L470" s="45">
        <v>43088.708333333336</v>
      </c>
      <c r="M470" s="46">
        <v>20702.879356049998</v>
      </c>
      <c r="N470" s="47"/>
      <c r="O470" s="48"/>
      <c r="P470" s="41" t="str">
        <f t="shared" si="6"/>
        <v>Di, 19.</v>
      </c>
      <c r="Q470" s="42"/>
      <c r="R470" s="42"/>
      <c r="S470" s="42"/>
      <c r="T470" s="42"/>
      <c r="U470" s="42"/>
      <c r="V470" s="42"/>
      <c r="W470" s="42"/>
      <c r="X470" s="42"/>
    </row>
    <row r="471" spans="11:24" x14ac:dyDescent="0.2">
      <c r="K471" s="39"/>
      <c r="L471" s="45">
        <v>43088.75</v>
      </c>
      <c r="M471" s="46">
        <v>20818.09934013</v>
      </c>
      <c r="N471" s="47"/>
      <c r="O471" s="48"/>
      <c r="P471" s="41" t="str">
        <f t="shared" si="6"/>
        <v>Di, 19.</v>
      </c>
      <c r="Q471" s="42"/>
      <c r="R471" s="42"/>
      <c r="S471" s="42"/>
      <c r="T471" s="42"/>
      <c r="U471" s="42"/>
      <c r="V471" s="42"/>
      <c r="W471" s="42"/>
      <c r="X471" s="42"/>
    </row>
    <row r="472" spans="11:24" x14ac:dyDescent="0.2">
      <c r="K472" s="39"/>
      <c r="L472" s="45">
        <v>43088.791666666664</v>
      </c>
      <c r="M472" s="46">
        <v>20526.16450897</v>
      </c>
      <c r="N472" s="47"/>
      <c r="O472" s="48"/>
      <c r="P472" s="41" t="str">
        <f t="shared" si="6"/>
        <v>Di, 19.</v>
      </c>
      <c r="Q472" s="42"/>
      <c r="R472" s="42"/>
      <c r="S472" s="42"/>
      <c r="T472" s="42"/>
      <c r="U472" s="42"/>
      <c r="V472" s="42"/>
      <c r="W472" s="42"/>
      <c r="X472" s="42"/>
    </row>
    <row r="473" spans="11:24" x14ac:dyDescent="0.2">
      <c r="K473" s="39"/>
      <c r="L473" s="45">
        <v>43088.833333333336</v>
      </c>
      <c r="M473" s="46">
        <v>19900.220589299999</v>
      </c>
      <c r="N473" s="47"/>
      <c r="O473" s="48"/>
      <c r="P473" s="41" t="str">
        <f t="shared" si="6"/>
        <v>Di, 19.</v>
      </c>
      <c r="Q473" s="42"/>
      <c r="R473" s="42"/>
      <c r="S473" s="42"/>
      <c r="T473" s="42"/>
      <c r="U473" s="42"/>
      <c r="V473" s="42"/>
      <c r="W473" s="42"/>
      <c r="X473" s="42"/>
    </row>
    <row r="474" spans="11:24" x14ac:dyDescent="0.2">
      <c r="K474" s="39"/>
      <c r="L474" s="45">
        <v>43088.875</v>
      </c>
      <c r="M474" s="46">
        <v>18978.762325</v>
      </c>
      <c r="N474" s="47"/>
      <c r="O474" s="48"/>
      <c r="P474" s="41" t="str">
        <f t="shared" si="6"/>
        <v>Di, 19.</v>
      </c>
      <c r="Q474" s="42"/>
      <c r="R474" s="42"/>
      <c r="S474" s="42"/>
      <c r="T474" s="42"/>
      <c r="U474" s="42"/>
      <c r="V474" s="42"/>
      <c r="W474" s="42"/>
      <c r="X474" s="42"/>
    </row>
    <row r="475" spans="11:24" x14ac:dyDescent="0.2">
      <c r="K475" s="39"/>
      <c r="L475" s="45">
        <v>43088.916666666664</v>
      </c>
      <c r="M475" s="46">
        <v>16938.192035329997</v>
      </c>
      <c r="N475" s="47"/>
      <c r="O475" s="48"/>
      <c r="P475" s="41" t="str">
        <f t="shared" ref="P475:P538" si="7">+TEXT(L476,"TTT, TT.")</f>
        <v>Di, 19.</v>
      </c>
      <c r="Q475" s="42"/>
      <c r="R475" s="42"/>
      <c r="S475" s="42"/>
      <c r="T475" s="42"/>
      <c r="U475" s="42"/>
      <c r="V475" s="42"/>
      <c r="W475" s="42"/>
      <c r="X475" s="42"/>
    </row>
    <row r="476" spans="11:24" x14ac:dyDescent="0.2">
      <c r="K476" s="39"/>
      <c r="L476" s="45">
        <v>43088.958333333336</v>
      </c>
      <c r="M476" s="46">
        <v>15956.233918779999</v>
      </c>
      <c r="N476" s="47"/>
      <c r="O476" s="48"/>
      <c r="P476" s="41" t="str">
        <f t="shared" si="7"/>
        <v>Mi, 20.</v>
      </c>
      <c r="Q476" s="42"/>
      <c r="R476" s="42"/>
      <c r="S476" s="42"/>
      <c r="T476" s="42"/>
      <c r="U476" s="42"/>
      <c r="V476" s="42"/>
      <c r="W476" s="42"/>
      <c r="X476" s="42"/>
    </row>
    <row r="477" spans="11:24" x14ac:dyDescent="0.2">
      <c r="K477" s="39"/>
      <c r="L477" s="45">
        <v>43089</v>
      </c>
      <c r="M477" s="46">
        <v>15332.462189850001</v>
      </c>
      <c r="N477" s="47"/>
      <c r="O477" s="48"/>
      <c r="P477" s="41" t="str">
        <f t="shared" si="7"/>
        <v>Mi, 20.</v>
      </c>
      <c r="Q477" s="42"/>
      <c r="R477" s="42"/>
      <c r="S477" s="42"/>
      <c r="T477" s="42"/>
      <c r="U477" s="42"/>
      <c r="V477" s="42"/>
      <c r="W477" s="42"/>
      <c r="X477" s="42"/>
    </row>
    <row r="478" spans="11:24" x14ac:dyDescent="0.2">
      <c r="K478" s="39"/>
      <c r="L478" s="45">
        <v>43089.041666666664</v>
      </c>
      <c r="M478" s="46">
        <v>15471.988377149999</v>
      </c>
      <c r="N478" s="47"/>
      <c r="O478" s="48"/>
      <c r="P478" s="41" t="str">
        <f t="shared" si="7"/>
        <v>Mi, 20.</v>
      </c>
      <c r="Q478" s="42"/>
      <c r="R478" s="42"/>
      <c r="S478" s="42"/>
      <c r="T478" s="42"/>
      <c r="U478" s="42"/>
      <c r="V478" s="42"/>
      <c r="W478" s="42"/>
      <c r="X478" s="42"/>
    </row>
    <row r="479" spans="11:24" x14ac:dyDescent="0.2">
      <c r="K479" s="39"/>
      <c r="L479" s="45">
        <v>43089.083333333336</v>
      </c>
      <c r="M479" s="46">
        <v>15513.89772829</v>
      </c>
      <c r="N479" s="47"/>
      <c r="O479" s="48"/>
      <c r="P479" s="41" t="str">
        <f t="shared" si="7"/>
        <v>Mi, 20.</v>
      </c>
      <c r="Q479" s="42"/>
      <c r="R479" s="42"/>
      <c r="S479" s="42"/>
      <c r="T479" s="42"/>
      <c r="U479" s="42"/>
      <c r="V479" s="42"/>
      <c r="W479" s="42"/>
      <c r="X479" s="42"/>
    </row>
    <row r="480" spans="11:24" x14ac:dyDescent="0.2">
      <c r="K480" s="39"/>
      <c r="L480" s="45">
        <v>43089.125</v>
      </c>
      <c r="M480" s="46">
        <v>15905.884015830001</v>
      </c>
      <c r="N480" s="47"/>
      <c r="O480" s="48"/>
      <c r="P480" s="41" t="str">
        <f t="shared" si="7"/>
        <v>Mi, 20.</v>
      </c>
      <c r="Q480" s="42"/>
      <c r="R480" s="42"/>
      <c r="S480" s="42"/>
      <c r="T480" s="42"/>
      <c r="U480" s="42"/>
      <c r="V480" s="42"/>
      <c r="W480" s="42"/>
      <c r="X480" s="42"/>
    </row>
    <row r="481" spans="11:24" x14ac:dyDescent="0.2">
      <c r="K481" s="39"/>
      <c r="L481" s="45">
        <v>43089.166666666664</v>
      </c>
      <c r="M481" s="46">
        <v>16806.106427449999</v>
      </c>
      <c r="N481" s="47"/>
      <c r="O481" s="48"/>
      <c r="P481" s="41" t="str">
        <f t="shared" si="7"/>
        <v>Mi, 20.</v>
      </c>
      <c r="Q481" s="42"/>
      <c r="R481" s="42"/>
      <c r="S481" s="42"/>
      <c r="T481" s="42"/>
      <c r="U481" s="42"/>
      <c r="V481" s="42"/>
      <c r="W481" s="42"/>
      <c r="X481" s="42"/>
    </row>
    <row r="482" spans="11:24" x14ac:dyDescent="0.2">
      <c r="K482" s="39"/>
      <c r="L482" s="45">
        <v>43089.208333333336</v>
      </c>
      <c r="M482" s="46">
        <v>18985.390018959999</v>
      </c>
      <c r="N482" s="47"/>
      <c r="O482" s="48"/>
      <c r="P482" s="41" t="str">
        <f t="shared" si="7"/>
        <v>Mi, 20.</v>
      </c>
      <c r="Q482" s="42"/>
      <c r="R482" s="42"/>
      <c r="S482" s="42"/>
      <c r="T482" s="42"/>
      <c r="U482" s="42"/>
      <c r="V482" s="42"/>
      <c r="W482" s="42"/>
      <c r="X482" s="42"/>
    </row>
    <row r="483" spans="11:24" x14ac:dyDescent="0.2">
      <c r="K483" s="39"/>
      <c r="L483" s="45">
        <v>43089.25</v>
      </c>
      <c r="M483" s="46">
        <v>21535.426239889999</v>
      </c>
      <c r="N483" s="47"/>
      <c r="O483" s="48"/>
      <c r="P483" s="41" t="str">
        <f t="shared" si="7"/>
        <v>Mi, 20.</v>
      </c>
      <c r="Q483" s="42"/>
      <c r="R483" s="42"/>
      <c r="S483" s="42"/>
      <c r="T483" s="42"/>
      <c r="U483" s="42"/>
      <c r="V483" s="42"/>
      <c r="W483" s="42"/>
      <c r="X483" s="42"/>
    </row>
    <row r="484" spans="11:24" x14ac:dyDescent="0.2">
      <c r="K484" s="39"/>
      <c r="L484" s="45">
        <v>43089.291666666664</v>
      </c>
      <c r="M484" s="46">
        <v>21824.29114623</v>
      </c>
      <c r="N484" s="47"/>
      <c r="O484" s="48"/>
      <c r="P484" s="41" t="str">
        <f t="shared" si="7"/>
        <v>Mi, 20.</v>
      </c>
      <c r="Q484" s="42"/>
      <c r="R484" s="42"/>
      <c r="S484" s="42"/>
      <c r="T484" s="42"/>
      <c r="U484" s="42"/>
      <c r="V484" s="42"/>
      <c r="W484" s="42"/>
      <c r="X484" s="42"/>
    </row>
    <row r="485" spans="11:24" x14ac:dyDescent="0.2">
      <c r="K485" s="39"/>
      <c r="L485" s="45">
        <v>43089.333333333336</v>
      </c>
      <c r="M485" s="46">
        <v>21610.760299199999</v>
      </c>
      <c r="N485" s="47"/>
      <c r="O485" s="48"/>
      <c r="P485" s="41" t="str">
        <f t="shared" si="7"/>
        <v>Mi, 20.</v>
      </c>
      <c r="Q485" s="42"/>
      <c r="R485" s="42"/>
      <c r="S485" s="42"/>
      <c r="T485" s="42"/>
      <c r="U485" s="42"/>
      <c r="V485" s="42"/>
      <c r="W485" s="42"/>
      <c r="X485" s="42"/>
    </row>
    <row r="486" spans="11:24" x14ac:dyDescent="0.2">
      <c r="K486" s="39"/>
      <c r="L486" s="45">
        <v>43089.375</v>
      </c>
      <c r="M486" s="46">
        <v>21182.003353419997</v>
      </c>
      <c r="N486" s="47"/>
      <c r="O486" s="48"/>
      <c r="P486" s="41" t="str">
        <f t="shared" si="7"/>
        <v>Mi, 20.</v>
      </c>
      <c r="Q486" s="42"/>
      <c r="R486" s="42"/>
      <c r="S486" s="42"/>
      <c r="T486" s="42"/>
      <c r="U486" s="42"/>
      <c r="V486" s="42"/>
      <c r="W486" s="42"/>
      <c r="X486" s="42"/>
    </row>
    <row r="487" spans="11:24" x14ac:dyDescent="0.2">
      <c r="K487" s="39"/>
      <c r="L487" s="45">
        <v>43089.416666666664</v>
      </c>
      <c r="M487" s="46">
        <v>20628.06382585</v>
      </c>
      <c r="N487" s="47"/>
      <c r="O487" s="48"/>
      <c r="P487" s="41" t="str">
        <f t="shared" si="7"/>
        <v>Mi, 20.</v>
      </c>
      <c r="Q487" s="42"/>
      <c r="R487" s="42"/>
      <c r="S487" s="42"/>
      <c r="T487" s="42"/>
      <c r="U487" s="42"/>
      <c r="V487" s="42"/>
      <c r="W487" s="42"/>
      <c r="X487" s="42"/>
    </row>
    <row r="488" spans="11:24" x14ac:dyDescent="0.2">
      <c r="K488" s="39"/>
      <c r="L488" s="45">
        <v>43089.458333333336</v>
      </c>
      <c r="M488" s="46">
        <v>20176.140641350001</v>
      </c>
      <c r="N488" s="47"/>
      <c r="O488" s="48"/>
      <c r="P488" s="41" t="str">
        <f t="shared" si="7"/>
        <v>Mi, 20.</v>
      </c>
      <c r="Q488" s="42"/>
      <c r="R488" s="42"/>
      <c r="S488" s="42"/>
      <c r="T488" s="42"/>
      <c r="U488" s="42"/>
      <c r="V488" s="42"/>
      <c r="W488" s="42"/>
      <c r="X488" s="42"/>
    </row>
    <row r="489" spans="11:24" x14ac:dyDescent="0.2">
      <c r="K489" s="39"/>
      <c r="L489" s="45">
        <v>43089.5</v>
      </c>
      <c r="M489" s="46">
        <v>19913.63257423</v>
      </c>
      <c r="N489" s="47"/>
      <c r="O489" s="48"/>
      <c r="P489" s="41" t="str">
        <f t="shared" si="7"/>
        <v>Mi, 20.</v>
      </c>
      <c r="Q489" s="42"/>
      <c r="R489" s="42"/>
      <c r="S489" s="42"/>
      <c r="T489" s="42"/>
      <c r="U489" s="42"/>
      <c r="V489" s="42"/>
      <c r="W489" s="42"/>
      <c r="X489" s="42"/>
    </row>
    <row r="490" spans="11:24" x14ac:dyDescent="0.2">
      <c r="K490" s="39"/>
      <c r="L490" s="45">
        <v>43089.541666666664</v>
      </c>
      <c r="M490" s="46">
        <v>19804.63915807</v>
      </c>
      <c r="N490" s="47"/>
      <c r="O490" s="48"/>
      <c r="P490" s="41" t="str">
        <f t="shared" si="7"/>
        <v>Mi, 20.</v>
      </c>
      <c r="Q490" s="42"/>
      <c r="R490" s="42"/>
      <c r="S490" s="42"/>
      <c r="T490" s="42"/>
      <c r="U490" s="42"/>
      <c r="V490" s="42"/>
      <c r="W490" s="42"/>
      <c r="X490" s="42"/>
    </row>
    <row r="491" spans="11:24" x14ac:dyDescent="0.2">
      <c r="K491" s="39"/>
      <c r="L491" s="45">
        <v>43089.583333333336</v>
      </c>
      <c r="M491" s="46">
        <v>19874.13082482</v>
      </c>
      <c r="N491" s="47"/>
      <c r="O491" s="48"/>
      <c r="P491" s="41" t="str">
        <f t="shared" si="7"/>
        <v>Mi, 20.</v>
      </c>
      <c r="Q491" s="42"/>
      <c r="R491" s="42"/>
      <c r="S491" s="42"/>
      <c r="T491" s="42"/>
      <c r="U491" s="42"/>
      <c r="V491" s="42"/>
      <c r="W491" s="42"/>
      <c r="X491" s="42"/>
    </row>
    <row r="492" spans="11:24" x14ac:dyDescent="0.2">
      <c r="K492" s="39"/>
      <c r="L492" s="45">
        <v>43089.625</v>
      </c>
      <c r="M492" s="46">
        <v>19992.735893999998</v>
      </c>
      <c r="N492" s="47"/>
      <c r="O492" s="48"/>
      <c r="P492" s="41" t="str">
        <f t="shared" si="7"/>
        <v>Mi, 20.</v>
      </c>
      <c r="Q492" s="42"/>
      <c r="R492" s="42"/>
      <c r="S492" s="42"/>
      <c r="T492" s="42"/>
      <c r="U492" s="42"/>
      <c r="V492" s="42"/>
      <c r="W492" s="42"/>
      <c r="X492" s="42"/>
    </row>
    <row r="493" spans="11:24" x14ac:dyDescent="0.2">
      <c r="K493" s="39"/>
      <c r="L493" s="45">
        <v>43089.666666666664</v>
      </c>
      <c r="M493" s="46">
        <v>20157.744854550001</v>
      </c>
      <c r="N493" s="47"/>
      <c r="O493" s="48"/>
      <c r="P493" s="41" t="str">
        <f t="shared" si="7"/>
        <v>Mi, 20.</v>
      </c>
      <c r="Q493" s="42"/>
      <c r="R493" s="42"/>
      <c r="S493" s="42"/>
      <c r="T493" s="42"/>
      <c r="U493" s="42"/>
      <c r="V493" s="42"/>
      <c r="W493" s="42"/>
      <c r="X493" s="42"/>
    </row>
    <row r="494" spans="11:24" x14ac:dyDescent="0.2">
      <c r="K494" s="39"/>
      <c r="L494" s="45">
        <v>43089.708333333336</v>
      </c>
      <c r="M494" s="46">
        <v>20275.838202489998</v>
      </c>
      <c r="N494" s="47"/>
      <c r="O494" s="48"/>
      <c r="P494" s="41" t="str">
        <f t="shared" si="7"/>
        <v>Mi, 20.</v>
      </c>
      <c r="Q494" s="42"/>
      <c r="R494" s="42"/>
      <c r="S494" s="42"/>
      <c r="T494" s="42"/>
      <c r="U494" s="42"/>
      <c r="V494" s="42"/>
      <c r="W494" s="42"/>
      <c r="X494" s="42"/>
    </row>
    <row r="495" spans="11:24" x14ac:dyDescent="0.2">
      <c r="K495" s="39"/>
      <c r="L495" s="45">
        <v>43089.75</v>
      </c>
      <c r="M495" s="46">
        <v>20359.251161379998</v>
      </c>
      <c r="N495" s="47"/>
      <c r="O495" s="48"/>
      <c r="P495" s="41" t="str">
        <f t="shared" si="7"/>
        <v>Mi, 20.</v>
      </c>
      <c r="Q495" s="42"/>
      <c r="R495" s="42"/>
      <c r="S495" s="42"/>
      <c r="T495" s="42"/>
      <c r="U495" s="42"/>
      <c r="V495" s="42"/>
      <c r="W495" s="42"/>
      <c r="X495" s="42"/>
    </row>
    <row r="496" spans="11:24" x14ac:dyDescent="0.2">
      <c r="K496" s="39"/>
      <c r="L496" s="45">
        <v>43089.791666666664</v>
      </c>
      <c r="M496" s="46">
        <v>20082.538622</v>
      </c>
      <c r="N496" s="47"/>
      <c r="O496" s="48"/>
      <c r="P496" s="41" t="str">
        <f t="shared" si="7"/>
        <v>Mi, 20.</v>
      </c>
      <c r="Q496" s="42"/>
      <c r="R496" s="42"/>
      <c r="S496" s="42"/>
      <c r="T496" s="42"/>
      <c r="U496" s="42"/>
      <c r="V496" s="42"/>
      <c r="W496" s="42"/>
      <c r="X496" s="42"/>
    </row>
    <row r="497" spans="11:24" x14ac:dyDescent="0.2">
      <c r="K497" s="39"/>
      <c r="L497" s="45">
        <v>43089.833333333336</v>
      </c>
      <c r="M497" s="46">
        <v>19371.912738110001</v>
      </c>
      <c r="N497" s="47"/>
      <c r="O497" s="48"/>
      <c r="P497" s="41" t="str">
        <f t="shared" si="7"/>
        <v>Mi, 20.</v>
      </c>
      <c r="Q497" s="42"/>
      <c r="R497" s="42"/>
      <c r="S497" s="42"/>
      <c r="T497" s="42"/>
      <c r="U497" s="42"/>
      <c r="V497" s="42"/>
      <c r="W497" s="42"/>
      <c r="X497" s="42"/>
    </row>
    <row r="498" spans="11:24" x14ac:dyDescent="0.2">
      <c r="K498" s="39"/>
      <c r="L498" s="45">
        <v>43089.875</v>
      </c>
      <c r="M498" s="46">
        <v>17853.18666671</v>
      </c>
      <c r="N498" s="47"/>
      <c r="O498" s="48"/>
      <c r="P498" s="41" t="str">
        <f t="shared" si="7"/>
        <v>Mi, 20.</v>
      </c>
      <c r="Q498" s="42"/>
      <c r="R498" s="42"/>
      <c r="S498" s="42"/>
      <c r="T498" s="42"/>
      <c r="U498" s="42"/>
      <c r="V498" s="42"/>
      <c r="W498" s="42"/>
      <c r="X498" s="42"/>
    </row>
    <row r="499" spans="11:24" x14ac:dyDescent="0.2">
      <c r="K499" s="39"/>
      <c r="L499" s="45">
        <v>43089.916666666664</v>
      </c>
      <c r="M499" s="46">
        <v>15341.352969130001</v>
      </c>
      <c r="N499" s="47"/>
      <c r="O499" s="48"/>
      <c r="P499" s="41" t="str">
        <f t="shared" si="7"/>
        <v>Mi, 20.</v>
      </c>
      <c r="Q499" s="42"/>
      <c r="R499" s="42"/>
      <c r="S499" s="42"/>
      <c r="T499" s="42"/>
      <c r="U499" s="42"/>
      <c r="V499" s="42"/>
      <c r="W499" s="42"/>
      <c r="X499" s="42"/>
    </row>
    <row r="500" spans="11:24" x14ac:dyDescent="0.2">
      <c r="K500" s="39"/>
      <c r="L500" s="45">
        <v>43089.958333333336</v>
      </c>
      <c r="M500" s="46">
        <v>14739.837030369999</v>
      </c>
      <c r="N500" s="47"/>
      <c r="O500" s="48"/>
      <c r="P500" s="41" t="str">
        <f t="shared" si="7"/>
        <v>Do, 21.</v>
      </c>
      <c r="Q500" s="42"/>
      <c r="R500" s="42"/>
      <c r="S500" s="42"/>
      <c r="T500" s="42"/>
      <c r="U500" s="42"/>
      <c r="V500" s="42"/>
      <c r="W500" s="42"/>
      <c r="X500" s="42"/>
    </row>
    <row r="501" spans="11:24" x14ac:dyDescent="0.2">
      <c r="K501" s="39"/>
      <c r="L501" s="45">
        <v>43090</v>
      </c>
      <c r="M501" s="46">
        <v>14305.223366350001</v>
      </c>
      <c r="N501" s="47"/>
      <c r="O501" s="48"/>
      <c r="P501" s="41" t="str">
        <f t="shared" si="7"/>
        <v>Do, 21.</v>
      </c>
      <c r="Q501" s="42"/>
      <c r="R501" s="42"/>
      <c r="S501" s="42"/>
      <c r="T501" s="42"/>
      <c r="U501" s="42"/>
      <c r="V501" s="42"/>
      <c r="W501" s="42"/>
      <c r="X501" s="42"/>
    </row>
    <row r="502" spans="11:24" x14ac:dyDescent="0.2">
      <c r="K502" s="39"/>
      <c r="L502" s="45">
        <v>43090.041666666664</v>
      </c>
      <c r="M502" s="46">
        <v>14176.84414931</v>
      </c>
      <c r="N502" s="47"/>
      <c r="O502" s="48"/>
      <c r="P502" s="41" t="str">
        <f t="shared" si="7"/>
        <v>Do, 21.</v>
      </c>
      <c r="Q502" s="42"/>
      <c r="R502" s="42"/>
      <c r="S502" s="42"/>
      <c r="T502" s="42"/>
      <c r="U502" s="42"/>
      <c r="V502" s="42"/>
      <c r="W502" s="42"/>
      <c r="X502" s="42"/>
    </row>
    <row r="503" spans="11:24" x14ac:dyDescent="0.2">
      <c r="K503" s="39"/>
      <c r="L503" s="45">
        <v>43090.083333333336</v>
      </c>
      <c r="M503" s="46">
        <v>14218.557916660002</v>
      </c>
      <c r="N503" s="47"/>
      <c r="O503" s="48"/>
      <c r="P503" s="41" t="str">
        <f t="shared" si="7"/>
        <v>Do, 21.</v>
      </c>
      <c r="Q503" s="42"/>
      <c r="R503" s="42"/>
      <c r="S503" s="42"/>
      <c r="T503" s="42"/>
      <c r="U503" s="42"/>
      <c r="V503" s="42"/>
      <c r="W503" s="42"/>
      <c r="X503" s="42"/>
    </row>
    <row r="504" spans="11:24" x14ac:dyDescent="0.2">
      <c r="K504" s="39"/>
      <c r="L504" s="45">
        <v>43090.125</v>
      </c>
      <c r="M504" s="46">
        <v>14598.27222112</v>
      </c>
      <c r="N504" s="47"/>
      <c r="O504" s="48"/>
      <c r="P504" s="41" t="str">
        <f t="shared" si="7"/>
        <v>Do, 21.</v>
      </c>
      <c r="Q504" s="42"/>
      <c r="R504" s="42"/>
      <c r="S504" s="42"/>
      <c r="T504" s="42"/>
      <c r="U504" s="42"/>
      <c r="V504" s="42"/>
      <c r="W504" s="42"/>
      <c r="X504" s="42"/>
    </row>
    <row r="505" spans="11:24" x14ac:dyDescent="0.2">
      <c r="K505" s="39"/>
      <c r="L505" s="45">
        <v>43090.166666666664</v>
      </c>
      <c r="M505" s="46">
        <v>15603.859535490001</v>
      </c>
      <c r="N505" s="47"/>
      <c r="O505" s="48"/>
      <c r="P505" s="41" t="str">
        <f t="shared" si="7"/>
        <v>Do, 21.</v>
      </c>
      <c r="Q505" s="42"/>
      <c r="R505" s="42"/>
      <c r="S505" s="42"/>
      <c r="T505" s="42"/>
      <c r="U505" s="42"/>
      <c r="V505" s="42"/>
      <c r="W505" s="42"/>
      <c r="X505" s="42"/>
    </row>
    <row r="506" spans="11:24" x14ac:dyDescent="0.2">
      <c r="K506" s="39"/>
      <c r="L506" s="45">
        <v>43090.208333333336</v>
      </c>
      <c r="M506" s="46">
        <v>17633.611522290001</v>
      </c>
      <c r="N506" s="47"/>
      <c r="O506" s="48"/>
      <c r="P506" s="41" t="str">
        <f t="shared" si="7"/>
        <v>Do, 21.</v>
      </c>
      <c r="Q506" s="42"/>
      <c r="R506" s="42"/>
      <c r="S506" s="42"/>
      <c r="T506" s="42"/>
      <c r="U506" s="42"/>
      <c r="V506" s="42"/>
      <c r="W506" s="42"/>
      <c r="X506" s="42"/>
    </row>
    <row r="507" spans="11:24" x14ac:dyDescent="0.2">
      <c r="K507" s="39"/>
      <c r="L507" s="45">
        <v>43090.25</v>
      </c>
      <c r="M507" s="46">
        <v>19308.355952680002</v>
      </c>
      <c r="N507" s="47"/>
      <c r="O507" s="48"/>
      <c r="P507" s="41" t="str">
        <f t="shared" si="7"/>
        <v>Do, 21.</v>
      </c>
      <c r="Q507" s="42"/>
      <c r="R507" s="42"/>
      <c r="S507" s="42"/>
      <c r="T507" s="42"/>
      <c r="U507" s="42"/>
      <c r="V507" s="42"/>
      <c r="W507" s="42"/>
      <c r="X507" s="42"/>
    </row>
    <row r="508" spans="11:24" x14ac:dyDescent="0.2">
      <c r="K508" s="39"/>
      <c r="L508" s="45">
        <v>43090.291666666664</v>
      </c>
      <c r="M508" s="46">
        <v>19420.236481209999</v>
      </c>
      <c r="N508" s="47"/>
      <c r="O508" s="48"/>
      <c r="P508" s="41" t="str">
        <f t="shared" si="7"/>
        <v>Do, 21.</v>
      </c>
      <c r="Q508" s="42"/>
      <c r="R508" s="42"/>
      <c r="S508" s="42"/>
      <c r="T508" s="42"/>
      <c r="U508" s="42"/>
      <c r="V508" s="42"/>
      <c r="W508" s="42"/>
      <c r="X508" s="42"/>
    </row>
    <row r="509" spans="11:24" x14ac:dyDescent="0.2">
      <c r="K509" s="39"/>
      <c r="L509" s="45">
        <v>43090.333333333336</v>
      </c>
      <c r="M509" s="46">
        <v>19369.303869609997</v>
      </c>
      <c r="N509" s="47"/>
      <c r="O509" s="48"/>
      <c r="P509" s="41" t="str">
        <f t="shared" si="7"/>
        <v>Do, 21.</v>
      </c>
      <c r="Q509" s="42"/>
      <c r="R509" s="42"/>
      <c r="S509" s="42"/>
      <c r="T509" s="42"/>
      <c r="U509" s="42"/>
      <c r="V509" s="42"/>
      <c r="W509" s="42"/>
      <c r="X509" s="42"/>
    </row>
    <row r="510" spans="11:24" x14ac:dyDescent="0.2">
      <c r="K510" s="39"/>
      <c r="L510" s="45">
        <v>43090.375</v>
      </c>
      <c r="M510" s="46">
        <v>18692.188320780002</v>
      </c>
      <c r="N510" s="47"/>
      <c r="O510" s="48"/>
      <c r="P510" s="41" t="str">
        <f t="shared" si="7"/>
        <v>Do, 21.</v>
      </c>
      <c r="Q510" s="42"/>
      <c r="R510" s="42"/>
      <c r="S510" s="42"/>
      <c r="T510" s="42"/>
      <c r="U510" s="42"/>
      <c r="V510" s="42"/>
      <c r="W510" s="42"/>
      <c r="X510" s="42"/>
    </row>
    <row r="511" spans="11:24" x14ac:dyDescent="0.2">
      <c r="K511" s="39"/>
      <c r="L511" s="45">
        <v>43090.416666666664</v>
      </c>
      <c r="M511" s="46">
        <v>18179.52865308</v>
      </c>
      <c r="N511" s="47"/>
      <c r="O511" s="48"/>
      <c r="P511" s="41" t="str">
        <f t="shared" si="7"/>
        <v>Do, 21.</v>
      </c>
      <c r="Q511" s="42"/>
      <c r="R511" s="42"/>
      <c r="S511" s="42"/>
      <c r="T511" s="42"/>
      <c r="U511" s="42"/>
      <c r="V511" s="42"/>
      <c r="W511" s="42"/>
      <c r="X511" s="42"/>
    </row>
    <row r="512" spans="11:24" x14ac:dyDescent="0.2">
      <c r="K512" s="39"/>
      <c r="L512" s="45">
        <v>43090.458333333336</v>
      </c>
      <c r="M512" s="46">
        <v>17875.61799622</v>
      </c>
      <c r="N512" s="47"/>
      <c r="O512" s="48"/>
      <c r="P512" s="41" t="str">
        <f t="shared" si="7"/>
        <v>Do, 21.</v>
      </c>
      <c r="Q512" s="42"/>
      <c r="R512" s="42"/>
      <c r="S512" s="42"/>
      <c r="T512" s="42"/>
      <c r="U512" s="42"/>
      <c r="V512" s="42"/>
      <c r="W512" s="42"/>
      <c r="X512" s="42"/>
    </row>
    <row r="513" spans="11:24" x14ac:dyDescent="0.2">
      <c r="K513" s="39"/>
      <c r="L513" s="45">
        <v>43090.5</v>
      </c>
      <c r="M513" s="46">
        <v>17546.58264153</v>
      </c>
      <c r="N513" s="47"/>
      <c r="O513" s="48"/>
      <c r="P513" s="41" t="str">
        <f t="shared" si="7"/>
        <v>Do, 21.</v>
      </c>
      <c r="Q513" s="42"/>
      <c r="R513" s="42"/>
      <c r="S513" s="42"/>
      <c r="T513" s="42"/>
      <c r="U513" s="42"/>
      <c r="V513" s="42"/>
      <c r="W513" s="42"/>
      <c r="X513" s="42"/>
    </row>
    <row r="514" spans="11:24" x14ac:dyDescent="0.2">
      <c r="K514" s="39"/>
      <c r="L514" s="45">
        <v>43090.541666666664</v>
      </c>
      <c r="M514" s="46">
        <v>17414.332386530001</v>
      </c>
      <c r="N514" s="47"/>
      <c r="O514" s="48"/>
      <c r="P514" s="41" t="str">
        <f t="shared" si="7"/>
        <v>Do, 21.</v>
      </c>
      <c r="Q514" s="42"/>
      <c r="R514" s="42"/>
      <c r="S514" s="42"/>
      <c r="T514" s="42"/>
      <c r="U514" s="42"/>
      <c r="V514" s="42"/>
      <c r="W514" s="42"/>
      <c r="X514" s="42"/>
    </row>
    <row r="515" spans="11:24" x14ac:dyDescent="0.2">
      <c r="K515" s="39"/>
      <c r="L515" s="45">
        <v>43090.583333333336</v>
      </c>
      <c r="M515" s="46">
        <v>17450.60521826</v>
      </c>
      <c r="N515" s="47"/>
      <c r="O515" s="48"/>
      <c r="P515" s="41" t="str">
        <f t="shared" si="7"/>
        <v>Do, 21.</v>
      </c>
      <c r="Q515" s="42"/>
      <c r="R515" s="42"/>
      <c r="S515" s="42"/>
      <c r="T515" s="42"/>
      <c r="U515" s="42"/>
      <c r="V515" s="42"/>
      <c r="W515" s="42"/>
      <c r="X515" s="42"/>
    </row>
    <row r="516" spans="11:24" x14ac:dyDescent="0.2">
      <c r="K516" s="39"/>
      <c r="L516" s="45">
        <v>43090.625</v>
      </c>
      <c r="M516" s="46">
        <v>17578.12794332</v>
      </c>
      <c r="N516" s="47"/>
      <c r="O516" s="48"/>
      <c r="P516" s="41" t="str">
        <f t="shared" si="7"/>
        <v>Do, 21.</v>
      </c>
      <c r="Q516" s="42"/>
      <c r="R516" s="42"/>
      <c r="S516" s="42"/>
      <c r="T516" s="42"/>
      <c r="U516" s="42"/>
      <c r="V516" s="42"/>
      <c r="W516" s="42"/>
      <c r="X516" s="42"/>
    </row>
    <row r="517" spans="11:24" x14ac:dyDescent="0.2">
      <c r="K517" s="39"/>
      <c r="L517" s="45">
        <v>43090.666666666664</v>
      </c>
      <c r="M517" s="46">
        <v>17700.646214979999</v>
      </c>
      <c r="N517" s="47"/>
      <c r="O517" s="48"/>
      <c r="P517" s="41" t="str">
        <f t="shared" si="7"/>
        <v>Do, 21.</v>
      </c>
      <c r="Q517" s="42"/>
      <c r="R517" s="42"/>
      <c r="S517" s="42"/>
      <c r="T517" s="42"/>
      <c r="U517" s="42"/>
      <c r="V517" s="42"/>
      <c r="W517" s="42"/>
      <c r="X517" s="42"/>
    </row>
    <row r="518" spans="11:24" x14ac:dyDescent="0.2">
      <c r="K518" s="39"/>
      <c r="L518" s="45">
        <v>43090.708333333336</v>
      </c>
      <c r="M518" s="46">
        <v>17913.611974299998</v>
      </c>
      <c r="N518" s="47"/>
      <c r="O518" s="48"/>
      <c r="P518" s="41" t="str">
        <f t="shared" si="7"/>
        <v>Do, 21.</v>
      </c>
      <c r="Q518" s="42"/>
      <c r="R518" s="42"/>
      <c r="S518" s="42"/>
      <c r="T518" s="42"/>
      <c r="U518" s="42"/>
      <c r="V518" s="42"/>
      <c r="W518" s="42"/>
      <c r="X518" s="42"/>
    </row>
    <row r="519" spans="11:24" x14ac:dyDescent="0.2">
      <c r="K519" s="39"/>
      <c r="L519" s="45">
        <v>43090.75</v>
      </c>
      <c r="M519" s="46">
        <v>18056.75827518</v>
      </c>
      <c r="N519" s="47"/>
      <c r="O519" s="48"/>
      <c r="P519" s="41" t="str">
        <f t="shared" si="7"/>
        <v>Do, 21.</v>
      </c>
      <c r="Q519" s="42"/>
      <c r="R519" s="42"/>
      <c r="S519" s="42"/>
      <c r="T519" s="42"/>
      <c r="U519" s="42"/>
      <c r="V519" s="42"/>
      <c r="W519" s="42"/>
      <c r="X519" s="42"/>
    </row>
    <row r="520" spans="11:24" x14ac:dyDescent="0.2">
      <c r="K520" s="39"/>
      <c r="L520" s="45">
        <v>43090.791666666664</v>
      </c>
      <c r="M520" s="46">
        <v>17600.74971072</v>
      </c>
      <c r="N520" s="47"/>
      <c r="O520" s="48"/>
      <c r="P520" s="41" t="str">
        <f t="shared" si="7"/>
        <v>Do, 21.</v>
      </c>
      <c r="Q520" s="42"/>
      <c r="R520" s="42"/>
      <c r="S520" s="42"/>
      <c r="T520" s="42"/>
      <c r="U520" s="42"/>
      <c r="V520" s="42"/>
      <c r="W520" s="42"/>
      <c r="X520" s="42"/>
    </row>
    <row r="521" spans="11:24" x14ac:dyDescent="0.2">
      <c r="K521" s="39"/>
      <c r="L521" s="45">
        <v>43090.833333333336</v>
      </c>
      <c r="M521" s="46">
        <v>16804.177843400001</v>
      </c>
      <c r="N521" s="47"/>
      <c r="O521" s="48"/>
      <c r="P521" s="41" t="str">
        <f t="shared" si="7"/>
        <v>Do, 21.</v>
      </c>
      <c r="Q521" s="42"/>
      <c r="R521" s="42"/>
      <c r="S521" s="42"/>
      <c r="T521" s="42"/>
      <c r="U521" s="42"/>
      <c r="V521" s="42"/>
      <c r="W521" s="42"/>
      <c r="X521" s="42"/>
    </row>
    <row r="522" spans="11:24" x14ac:dyDescent="0.2">
      <c r="K522" s="39"/>
      <c r="L522" s="45">
        <v>43090.875</v>
      </c>
      <c r="M522" s="46">
        <v>15736.21706746</v>
      </c>
      <c r="N522" s="47"/>
      <c r="O522" s="48"/>
      <c r="P522" s="41" t="str">
        <f t="shared" si="7"/>
        <v>Do, 21.</v>
      </c>
      <c r="Q522" s="42"/>
      <c r="R522" s="42"/>
      <c r="S522" s="42"/>
      <c r="T522" s="42"/>
      <c r="U522" s="42"/>
      <c r="V522" s="42"/>
      <c r="W522" s="42"/>
      <c r="X522" s="42"/>
    </row>
    <row r="523" spans="11:24" x14ac:dyDescent="0.2">
      <c r="K523" s="39"/>
      <c r="L523" s="45">
        <v>43090.916666666664</v>
      </c>
      <c r="M523" s="46">
        <v>14185.6486618</v>
      </c>
      <c r="N523" s="47"/>
      <c r="O523" s="48"/>
      <c r="P523" s="41" t="str">
        <f t="shared" si="7"/>
        <v>Do, 21.</v>
      </c>
      <c r="Q523" s="42"/>
      <c r="R523" s="42"/>
      <c r="S523" s="42"/>
      <c r="T523" s="42"/>
      <c r="U523" s="42"/>
      <c r="V523" s="42"/>
      <c r="W523" s="42"/>
      <c r="X523" s="42"/>
    </row>
    <row r="524" spans="11:24" x14ac:dyDescent="0.2">
      <c r="K524" s="39"/>
      <c r="L524" s="45">
        <v>43090.958333333336</v>
      </c>
      <c r="M524" s="46">
        <v>13267.257930309999</v>
      </c>
      <c r="N524" s="47"/>
      <c r="O524" s="48"/>
      <c r="P524" s="41" t="str">
        <f t="shared" si="7"/>
        <v>Fr, 22.</v>
      </c>
      <c r="Q524" s="42"/>
      <c r="R524" s="42"/>
      <c r="S524" s="42"/>
      <c r="T524" s="42"/>
      <c r="U524" s="42"/>
      <c r="V524" s="42"/>
      <c r="W524" s="42"/>
      <c r="X524" s="42"/>
    </row>
    <row r="525" spans="11:24" x14ac:dyDescent="0.2">
      <c r="K525" s="39"/>
      <c r="L525" s="45">
        <v>43091</v>
      </c>
      <c r="M525" s="46">
        <v>12463.196462220001</v>
      </c>
      <c r="N525" s="47"/>
      <c r="O525" s="48"/>
      <c r="P525" s="41" t="str">
        <f t="shared" si="7"/>
        <v>Fr, 22.</v>
      </c>
      <c r="Q525" s="42"/>
      <c r="R525" s="42"/>
      <c r="S525" s="42"/>
      <c r="T525" s="42"/>
      <c r="U525" s="42"/>
      <c r="V525" s="42"/>
      <c r="W525" s="42"/>
      <c r="X525" s="42"/>
    </row>
    <row r="526" spans="11:24" x14ac:dyDescent="0.2">
      <c r="K526" s="39"/>
      <c r="L526" s="45">
        <v>43091.041666666664</v>
      </c>
      <c r="M526" s="46">
        <v>12347.962990220001</v>
      </c>
      <c r="N526" s="47"/>
      <c r="O526" s="48"/>
      <c r="P526" s="41" t="str">
        <f t="shared" si="7"/>
        <v>Fr, 22.</v>
      </c>
      <c r="Q526" s="42"/>
      <c r="R526" s="42"/>
      <c r="S526" s="42"/>
      <c r="T526" s="42"/>
      <c r="U526" s="42"/>
      <c r="V526" s="42"/>
      <c r="W526" s="42"/>
      <c r="X526" s="42"/>
    </row>
    <row r="527" spans="11:24" x14ac:dyDescent="0.2">
      <c r="K527" s="39"/>
      <c r="L527" s="45">
        <v>43091.083333333336</v>
      </c>
      <c r="M527" s="46">
        <v>12532.130423100001</v>
      </c>
      <c r="N527" s="47"/>
      <c r="O527" s="48"/>
      <c r="P527" s="41" t="str">
        <f t="shared" si="7"/>
        <v>Fr, 22.</v>
      </c>
      <c r="Q527" s="42"/>
      <c r="R527" s="42"/>
      <c r="S527" s="42"/>
      <c r="T527" s="42"/>
      <c r="U527" s="42"/>
      <c r="V527" s="42"/>
      <c r="W527" s="42"/>
      <c r="X527" s="42"/>
    </row>
    <row r="528" spans="11:24" x14ac:dyDescent="0.2">
      <c r="K528" s="39"/>
      <c r="L528" s="45">
        <v>43091.125</v>
      </c>
      <c r="M528" s="46">
        <v>12892.526379950001</v>
      </c>
      <c r="N528" s="47"/>
      <c r="O528" s="48"/>
      <c r="P528" s="41" t="str">
        <f t="shared" si="7"/>
        <v>Fr, 22.</v>
      </c>
      <c r="Q528" s="42"/>
      <c r="R528" s="42"/>
      <c r="S528" s="42"/>
      <c r="T528" s="42"/>
      <c r="U528" s="42"/>
      <c r="V528" s="42"/>
      <c r="W528" s="42"/>
      <c r="X528" s="42"/>
    </row>
    <row r="529" spans="11:24" x14ac:dyDescent="0.2">
      <c r="K529" s="39"/>
      <c r="L529" s="45">
        <v>43091.166666666664</v>
      </c>
      <c r="M529" s="46">
        <v>13872.18964624</v>
      </c>
      <c r="N529" s="47"/>
      <c r="O529" s="48"/>
      <c r="P529" s="41" t="str">
        <f t="shared" si="7"/>
        <v>Fr, 22.</v>
      </c>
      <c r="Q529" s="42"/>
      <c r="R529" s="42"/>
      <c r="S529" s="42"/>
      <c r="T529" s="42"/>
      <c r="U529" s="42"/>
      <c r="V529" s="42"/>
      <c r="W529" s="42"/>
      <c r="X529" s="42"/>
    </row>
    <row r="530" spans="11:24" x14ac:dyDescent="0.2">
      <c r="K530" s="39"/>
      <c r="L530" s="45">
        <v>43091.208333333336</v>
      </c>
      <c r="M530" s="46">
        <v>15713.789948920001</v>
      </c>
      <c r="N530" s="47"/>
      <c r="O530" s="48"/>
      <c r="P530" s="41" t="str">
        <f t="shared" si="7"/>
        <v>Fr, 22.</v>
      </c>
      <c r="Q530" s="42"/>
      <c r="R530" s="42"/>
      <c r="S530" s="42"/>
      <c r="T530" s="42"/>
      <c r="U530" s="42"/>
      <c r="V530" s="42"/>
      <c r="W530" s="42"/>
      <c r="X530" s="42"/>
    </row>
    <row r="531" spans="11:24" x14ac:dyDescent="0.2">
      <c r="K531" s="39"/>
      <c r="L531" s="45">
        <v>43091.25</v>
      </c>
      <c r="M531" s="46">
        <v>17267.8580802</v>
      </c>
      <c r="N531" s="47"/>
      <c r="O531" s="48"/>
      <c r="P531" s="41" t="str">
        <f t="shared" si="7"/>
        <v>Fr, 22.</v>
      </c>
      <c r="Q531" s="42"/>
      <c r="R531" s="42"/>
      <c r="S531" s="42"/>
      <c r="T531" s="42"/>
      <c r="U531" s="42"/>
      <c r="V531" s="42"/>
      <c r="W531" s="42"/>
      <c r="X531" s="42"/>
    </row>
    <row r="532" spans="11:24" x14ac:dyDescent="0.2">
      <c r="K532" s="39"/>
      <c r="L532" s="45">
        <v>43091.291666666664</v>
      </c>
      <c r="M532" s="46">
        <v>17608.596812249998</v>
      </c>
      <c r="N532" s="47"/>
      <c r="O532" s="48"/>
      <c r="P532" s="41" t="str">
        <f t="shared" si="7"/>
        <v>Fr, 22.</v>
      </c>
      <c r="Q532" s="42"/>
      <c r="R532" s="42"/>
      <c r="S532" s="42"/>
      <c r="T532" s="42"/>
      <c r="U532" s="42"/>
      <c r="V532" s="42"/>
      <c r="W532" s="42"/>
      <c r="X532" s="42"/>
    </row>
    <row r="533" spans="11:24" x14ac:dyDescent="0.2">
      <c r="K533" s="39"/>
      <c r="L533" s="45">
        <v>43091.333333333336</v>
      </c>
      <c r="M533" s="46">
        <v>17349.697018659997</v>
      </c>
      <c r="N533" s="47"/>
      <c r="O533" s="48"/>
      <c r="P533" s="41" t="str">
        <f t="shared" si="7"/>
        <v>Fr, 22.</v>
      </c>
      <c r="Q533" s="42"/>
      <c r="R533" s="42"/>
      <c r="S533" s="42"/>
      <c r="T533" s="42"/>
      <c r="U533" s="42"/>
      <c r="V533" s="42"/>
      <c r="W533" s="42"/>
      <c r="X533" s="42"/>
    </row>
    <row r="534" spans="11:24" x14ac:dyDescent="0.2">
      <c r="K534" s="39"/>
      <c r="L534" s="45">
        <v>43091.375</v>
      </c>
      <c r="M534" s="46">
        <v>16912.969352069998</v>
      </c>
      <c r="N534" s="47"/>
      <c r="O534" s="48"/>
      <c r="P534" s="41" t="str">
        <f t="shared" si="7"/>
        <v>Fr, 22.</v>
      </c>
      <c r="Q534" s="42"/>
      <c r="R534" s="42"/>
      <c r="S534" s="42"/>
      <c r="T534" s="42"/>
      <c r="U534" s="42"/>
      <c r="V534" s="42"/>
      <c r="W534" s="42"/>
      <c r="X534" s="42"/>
    </row>
    <row r="535" spans="11:24" x14ac:dyDescent="0.2">
      <c r="K535" s="39"/>
      <c r="L535" s="45">
        <v>43091.416666666664</v>
      </c>
      <c r="M535" s="46">
        <v>16458.685525510002</v>
      </c>
      <c r="N535" s="47"/>
      <c r="O535" s="48"/>
      <c r="P535" s="41" t="str">
        <f t="shared" si="7"/>
        <v>Fr, 22.</v>
      </c>
      <c r="Q535" s="42"/>
      <c r="R535" s="42"/>
      <c r="S535" s="42"/>
      <c r="T535" s="42"/>
      <c r="U535" s="42"/>
      <c r="V535" s="42"/>
      <c r="W535" s="42"/>
      <c r="X535" s="42"/>
    </row>
    <row r="536" spans="11:24" x14ac:dyDescent="0.2">
      <c r="K536" s="39"/>
      <c r="L536" s="45">
        <v>43091.458333333336</v>
      </c>
      <c r="M536" s="46">
        <v>16091.206752460001</v>
      </c>
      <c r="N536" s="47"/>
      <c r="O536" s="48"/>
      <c r="P536" s="41" t="str">
        <f t="shared" si="7"/>
        <v>Fr, 22.</v>
      </c>
      <c r="Q536" s="42"/>
      <c r="R536" s="42"/>
      <c r="S536" s="42"/>
      <c r="T536" s="42"/>
      <c r="U536" s="42"/>
      <c r="V536" s="42"/>
      <c r="W536" s="42"/>
      <c r="X536" s="42"/>
    </row>
    <row r="537" spans="11:24" x14ac:dyDescent="0.2">
      <c r="K537" s="39"/>
      <c r="L537" s="45">
        <v>43091.5</v>
      </c>
      <c r="M537" s="46">
        <v>15564.27802292</v>
      </c>
      <c r="N537" s="47"/>
      <c r="O537" s="48"/>
      <c r="P537" s="41" t="str">
        <f t="shared" si="7"/>
        <v>Fr, 22.</v>
      </c>
      <c r="Q537" s="42"/>
      <c r="R537" s="42"/>
      <c r="S537" s="42"/>
      <c r="T537" s="42"/>
      <c r="U537" s="42"/>
      <c r="V537" s="42"/>
      <c r="W537" s="42"/>
      <c r="X537" s="42"/>
    </row>
    <row r="538" spans="11:24" x14ac:dyDescent="0.2">
      <c r="K538" s="39"/>
      <c r="L538" s="45">
        <v>43091.541666666664</v>
      </c>
      <c r="M538" s="46">
        <v>15242.35202678</v>
      </c>
      <c r="N538" s="47"/>
      <c r="O538" s="48"/>
      <c r="P538" s="41" t="str">
        <f t="shared" si="7"/>
        <v>Fr, 22.</v>
      </c>
      <c r="Q538" s="42"/>
      <c r="R538" s="42"/>
      <c r="S538" s="42"/>
      <c r="T538" s="42"/>
      <c r="U538" s="42"/>
      <c r="V538" s="42"/>
      <c r="W538" s="42"/>
      <c r="X538" s="42"/>
    </row>
    <row r="539" spans="11:24" x14ac:dyDescent="0.2">
      <c r="K539" s="39"/>
      <c r="L539" s="45">
        <v>43091.583333333336</v>
      </c>
      <c r="M539" s="46">
        <v>15033.914971189999</v>
      </c>
      <c r="N539" s="47"/>
      <c r="O539" s="48"/>
      <c r="P539" s="41" t="str">
        <f t="shared" ref="P539:P602" si="8">+TEXT(L540,"TTT, TT.")</f>
        <v>Fr, 22.</v>
      </c>
      <c r="Q539" s="42"/>
      <c r="R539" s="42"/>
      <c r="S539" s="42"/>
      <c r="T539" s="42"/>
      <c r="U539" s="42"/>
      <c r="V539" s="42"/>
      <c r="W539" s="42"/>
      <c r="X539" s="42"/>
    </row>
    <row r="540" spans="11:24" x14ac:dyDescent="0.2">
      <c r="K540" s="39"/>
      <c r="L540" s="45">
        <v>43091.625</v>
      </c>
      <c r="M540" s="46">
        <v>15231.89407572</v>
      </c>
      <c r="N540" s="47"/>
      <c r="O540" s="48"/>
      <c r="P540" s="41" t="str">
        <f t="shared" si="8"/>
        <v>Fr, 22.</v>
      </c>
      <c r="Q540" s="42"/>
      <c r="R540" s="42"/>
      <c r="S540" s="42"/>
      <c r="T540" s="42"/>
      <c r="U540" s="42"/>
      <c r="V540" s="42"/>
      <c r="W540" s="42"/>
      <c r="X540" s="42"/>
    </row>
    <row r="541" spans="11:24" x14ac:dyDescent="0.2">
      <c r="K541" s="39"/>
      <c r="L541" s="45">
        <v>43091.666666666664</v>
      </c>
      <c r="M541" s="46">
        <v>15750.426413159999</v>
      </c>
      <c r="N541" s="47"/>
      <c r="O541" s="48"/>
      <c r="P541" s="41" t="str">
        <f t="shared" si="8"/>
        <v>Fr, 22.</v>
      </c>
      <c r="Q541" s="42"/>
      <c r="R541" s="42"/>
      <c r="S541" s="42"/>
      <c r="T541" s="42"/>
      <c r="U541" s="42"/>
      <c r="V541" s="42"/>
      <c r="W541" s="42"/>
      <c r="X541" s="42"/>
    </row>
    <row r="542" spans="11:24" x14ac:dyDescent="0.2">
      <c r="K542" s="39"/>
      <c r="L542" s="45">
        <v>43091.708333333336</v>
      </c>
      <c r="M542" s="46">
        <v>15975.82587305</v>
      </c>
      <c r="N542" s="47"/>
      <c r="O542" s="48"/>
      <c r="P542" s="41" t="str">
        <f t="shared" si="8"/>
        <v>Fr, 22.</v>
      </c>
      <c r="Q542" s="42"/>
      <c r="R542" s="42"/>
      <c r="S542" s="42"/>
      <c r="T542" s="42"/>
      <c r="U542" s="42"/>
      <c r="V542" s="42"/>
      <c r="W542" s="42"/>
      <c r="X542" s="42"/>
    </row>
    <row r="543" spans="11:24" x14ac:dyDescent="0.2">
      <c r="K543" s="39"/>
      <c r="L543" s="45">
        <v>43091.75</v>
      </c>
      <c r="M543" s="46">
        <v>15709.25102878</v>
      </c>
      <c r="N543" s="47"/>
      <c r="O543" s="48"/>
      <c r="P543" s="41" t="str">
        <f t="shared" si="8"/>
        <v>Fr, 22.</v>
      </c>
      <c r="Q543" s="42"/>
      <c r="R543" s="42"/>
      <c r="S543" s="42"/>
      <c r="T543" s="42"/>
      <c r="U543" s="42"/>
      <c r="V543" s="42"/>
      <c r="W543" s="42"/>
      <c r="X543" s="42"/>
    </row>
    <row r="544" spans="11:24" x14ac:dyDescent="0.2">
      <c r="K544" s="39"/>
      <c r="L544" s="45">
        <v>43091.791666666664</v>
      </c>
      <c r="M544" s="46">
        <v>15441.222585240001</v>
      </c>
      <c r="N544" s="47"/>
      <c r="O544" s="48"/>
      <c r="P544" s="41" t="str">
        <f t="shared" si="8"/>
        <v>Fr, 22.</v>
      </c>
      <c r="Q544" s="42"/>
      <c r="R544" s="42"/>
      <c r="S544" s="42"/>
      <c r="T544" s="42"/>
      <c r="U544" s="42"/>
      <c r="V544" s="42"/>
      <c r="W544" s="42"/>
      <c r="X544" s="42"/>
    </row>
    <row r="545" spans="11:24" x14ac:dyDescent="0.2">
      <c r="K545" s="39"/>
      <c r="L545" s="45">
        <v>43091.833333333336</v>
      </c>
      <c r="M545" s="46">
        <v>15023.632970000001</v>
      </c>
      <c r="N545" s="47"/>
      <c r="O545" s="48"/>
      <c r="P545" s="41" t="str">
        <f t="shared" si="8"/>
        <v>Fr, 22.</v>
      </c>
      <c r="Q545" s="42"/>
      <c r="R545" s="42"/>
      <c r="S545" s="42"/>
      <c r="T545" s="42"/>
      <c r="U545" s="42"/>
      <c r="V545" s="42"/>
      <c r="W545" s="42"/>
      <c r="X545" s="42"/>
    </row>
    <row r="546" spans="11:24" x14ac:dyDescent="0.2">
      <c r="K546" s="39"/>
      <c r="L546" s="45">
        <v>43091.875</v>
      </c>
      <c r="M546" s="46">
        <v>13425.709130070001</v>
      </c>
      <c r="N546" s="47"/>
      <c r="O546" s="48"/>
      <c r="P546" s="41" t="str">
        <f t="shared" si="8"/>
        <v>Fr, 22.</v>
      </c>
      <c r="Q546" s="42"/>
      <c r="R546" s="42"/>
      <c r="S546" s="42"/>
      <c r="T546" s="42"/>
      <c r="U546" s="42"/>
      <c r="V546" s="42"/>
      <c r="W546" s="42"/>
      <c r="X546" s="42"/>
    </row>
    <row r="547" spans="11:24" x14ac:dyDescent="0.2">
      <c r="K547" s="39"/>
      <c r="L547" s="45">
        <v>43091.916666666664</v>
      </c>
      <c r="M547" s="46">
        <v>11962.152504879999</v>
      </c>
      <c r="N547" s="47"/>
      <c r="O547" s="48"/>
      <c r="P547" s="41" t="str">
        <f t="shared" si="8"/>
        <v>Fr, 22.</v>
      </c>
      <c r="Q547" s="42"/>
      <c r="R547" s="42"/>
      <c r="S547" s="42"/>
      <c r="T547" s="42"/>
      <c r="U547" s="42"/>
      <c r="V547" s="42"/>
      <c r="W547" s="42"/>
      <c r="X547" s="42"/>
    </row>
    <row r="548" spans="11:24" x14ac:dyDescent="0.2">
      <c r="K548" s="39"/>
      <c r="L548" s="45">
        <v>43091.958333333336</v>
      </c>
      <c r="M548" s="46">
        <v>11314.737518529999</v>
      </c>
      <c r="N548" s="47"/>
      <c r="O548" s="48"/>
      <c r="P548" s="41" t="str">
        <f t="shared" si="8"/>
        <v>Sa, 23.</v>
      </c>
      <c r="Q548" s="42"/>
      <c r="R548" s="42"/>
      <c r="S548" s="42"/>
      <c r="T548" s="42"/>
      <c r="U548" s="42"/>
      <c r="V548" s="42"/>
      <c r="W548" s="42"/>
      <c r="X548" s="42"/>
    </row>
    <row r="549" spans="11:24" x14ac:dyDescent="0.2">
      <c r="K549" s="39"/>
      <c r="L549" s="45">
        <v>43092</v>
      </c>
      <c r="M549" s="46">
        <v>11022.158692269999</v>
      </c>
      <c r="N549" s="47"/>
      <c r="O549" s="48"/>
      <c r="P549" s="41" t="str">
        <f t="shared" si="8"/>
        <v>Sa, 23.</v>
      </c>
      <c r="Q549" s="42"/>
      <c r="R549" s="42"/>
      <c r="S549" s="42"/>
      <c r="T549" s="42"/>
      <c r="U549" s="42"/>
      <c r="V549" s="42"/>
      <c r="W549" s="42"/>
      <c r="X549" s="42"/>
    </row>
    <row r="550" spans="11:24" x14ac:dyDescent="0.2">
      <c r="K550" s="39"/>
      <c r="L550" s="45">
        <v>43092.041666666664</v>
      </c>
      <c r="M550" s="46">
        <v>10746.05295094</v>
      </c>
      <c r="N550" s="47"/>
      <c r="O550" s="48"/>
      <c r="P550" s="41" t="str">
        <f t="shared" si="8"/>
        <v>Sa, 23.</v>
      </c>
      <c r="Q550" s="42"/>
      <c r="R550" s="42"/>
      <c r="S550" s="42"/>
      <c r="T550" s="42"/>
      <c r="U550" s="42"/>
      <c r="V550" s="42"/>
      <c r="W550" s="42"/>
      <c r="X550" s="42"/>
    </row>
    <row r="551" spans="11:24" x14ac:dyDescent="0.2">
      <c r="K551" s="39"/>
      <c r="L551" s="45">
        <v>43092.083333333336</v>
      </c>
      <c r="M551" s="46">
        <v>10804.8127833</v>
      </c>
      <c r="N551" s="47"/>
      <c r="O551" s="48"/>
      <c r="P551" s="41" t="str">
        <f t="shared" si="8"/>
        <v>Sa, 23.</v>
      </c>
      <c r="Q551" s="42"/>
      <c r="R551" s="42"/>
      <c r="S551" s="42"/>
      <c r="T551" s="42"/>
      <c r="U551" s="42"/>
      <c r="V551" s="42"/>
      <c r="W551" s="42"/>
      <c r="X551" s="42"/>
    </row>
    <row r="552" spans="11:24" x14ac:dyDescent="0.2">
      <c r="K552" s="39"/>
      <c r="L552" s="45">
        <v>43092.125</v>
      </c>
      <c r="M552" s="46">
        <v>11086.97339347</v>
      </c>
      <c r="N552" s="47"/>
      <c r="O552" s="48"/>
      <c r="P552" s="41" t="str">
        <f t="shared" si="8"/>
        <v>Sa, 23.</v>
      </c>
      <c r="Q552" s="42"/>
      <c r="R552" s="42"/>
      <c r="S552" s="42"/>
      <c r="T552" s="42"/>
      <c r="U552" s="42"/>
      <c r="V552" s="42"/>
      <c r="W552" s="42"/>
      <c r="X552" s="42"/>
    </row>
    <row r="553" spans="11:24" x14ac:dyDescent="0.2">
      <c r="K553" s="39"/>
      <c r="L553" s="45">
        <v>43092.166666666664</v>
      </c>
      <c r="M553" s="46">
        <v>11906.240629779999</v>
      </c>
      <c r="N553" s="47"/>
      <c r="O553" s="48"/>
      <c r="P553" s="41" t="str">
        <f t="shared" si="8"/>
        <v>Sa, 23.</v>
      </c>
      <c r="Q553" s="42"/>
      <c r="R553" s="42"/>
      <c r="S553" s="42"/>
      <c r="T553" s="42"/>
      <c r="U553" s="42"/>
      <c r="V553" s="42"/>
      <c r="W553" s="42"/>
      <c r="X553" s="42"/>
    </row>
    <row r="554" spans="11:24" x14ac:dyDescent="0.2">
      <c r="K554" s="39"/>
      <c r="L554" s="45">
        <v>43092.208333333336</v>
      </c>
      <c r="M554" s="46">
        <v>13180.92135241</v>
      </c>
      <c r="N554" s="47"/>
      <c r="O554" s="48"/>
      <c r="P554" s="41" t="str">
        <f t="shared" si="8"/>
        <v>Sa, 23.</v>
      </c>
      <c r="Q554" s="42"/>
      <c r="R554" s="42"/>
      <c r="S554" s="42"/>
      <c r="T554" s="42"/>
      <c r="U554" s="42"/>
      <c r="V554" s="42"/>
      <c r="W554" s="42"/>
      <c r="X554" s="42"/>
    </row>
    <row r="555" spans="11:24" x14ac:dyDescent="0.2">
      <c r="K555" s="39"/>
      <c r="L555" s="45">
        <v>43092.25</v>
      </c>
      <c r="M555" s="46">
        <v>13152.887299920001</v>
      </c>
      <c r="N555" s="47"/>
      <c r="O555" s="48"/>
      <c r="P555" s="41" t="str">
        <f t="shared" si="8"/>
        <v>Sa, 23.</v>
      </c>
      <c r="Q555" s="42"/>
      <c r="R555" s="42"/>
      <c r="S555" s="42"/>
      <c r="T555" s="42"/>
      <c r="U555" s="42"/>
      <c r="V555" s="42"/>
      <c r="W555" s="42"/>
      <c r="X555" s="42"/>
    </row>
    <row r="556" spans="11:24" x14ac:dyDescent="0.2">
      <c r="K556" s="39"/>
      <c r="L556" s="45">
        <v>43092.291666666664</v>
      </c>
      <c r="M556" s="46">
        <v>13080.10871923</v>
      </c>
      <c r="N556" s="47"/>
      <c r="O556" s="48"/>
      <c r="P556" s="41" t="str">
        <f t="shared" si="8"/>
        <v>Sa, 23.</v>
      </c>
      <c r="Q556" s="42"/>
      <c r="R556" s="42"/>
      <c r="S556" s="42"/>
      <c r="T556" s="42"/>
      <c r="U556" s="42"/>
      <c r="V556" s="42"/>
      <c r="W556" s="42"/>
      <c r="X556" s="42"/>
    </row>
    <row r="557" spans="11:24" x14ac:dyDescent="0.2">
      <c r="K557" s="39"/>
      <c r="L557" s="45">
        <v>43092.333333333336</v>
      </c>
      <c r="M557" s="46">
        <v>13272.283116370001</v>
      </c>
      <c r="N557" s="47"/>
      <c r="O557" s="48"/>
      <c r="P557" s="41" t="str">
        <f t="shared" si="8"/>
        <v>Sa, 23.</v>
      </c>
      <c r="Q557" s="42"/>
      <c r="R557" s="42"/>
      <c r="S557" s="42"/>
      <c r="T557" s="42"/>
      <c r="U557" s="42"/>
      <c r="V557" s="42"/>
      <c r="W557" s="42"/>
      <c r="X557" s="42"/>
    </row>
    <row r="558" spans="11:24" x14ac:dyDescent="0.2">
      <c r="K558" s="39"/>
      <c r="L558" s="45">
        <v>43092.375</v>
      </c>
      <c r="M558" s="46">
        <v>12854.403554389999</v>
      </c>
      <c r="N558" s="47"/>
      <c r="O558" s="48"/>
      <c r="P558" s="41" t="str">
        <f t="shared" si="8"/>
        <v>Sa, 23.</v>
      </c>
      <c r="Q558" s="42"/>
      <c r="R558" s="42"/>
      <c r="S558" s="42"/>
      <c r="T558" s="42"/>
      <c r="U558" s="42"/>
      <c r="V558" s="42"/>
      <c r="W558" s="42"/>
      <c r="X558" s="42"/>
    </row>
    <row r="559" spans="11:24" x14ac:dyDescent="0.2">
      <c r="K559" s="39"/>
      <c r="L559" s="45">
        <v>43092.416666666664</v>
      </c>
      <c r="M559" s="46">
        <v>12667.393818459999</v>
      </c>
      <c r="N559" s="47"/>
      <c r="O559" s="48"/>
      <c r="P559" s="41" t="str">
        <f t="shared" si="8"/>
        <v>Sa, 23.</v>
      </c>
      <c r="Q559" s="42"/>
      <c r="R559" s="42"/>
      <c r="S559" s="42"/>
      <c r="T559" s="42"/>
      <c r="U559" s="42"/>
      <c r="V559" s="42"/>
      <c r="W559" s="42"/>
      <c r="X559" s="42"/>
    </row>
    <row r="560" spans="11:24" x14ac:dyDescent="0.2">
      <c r="K560" s="39"/>
      <c r="L560" s="45">
        <v>43092.458333333336</v>
      </c>
      <c r="M560" s="46">
        <v>12138.134969860001</v>
      </c>
      <c r="N560" s="47"/>
      <c r="O560" s="48"/>
      <c r="P560" s="41" t="str">
        <f t="shared" si="8"/>
        <v>Sa, 23.</v>
      </c>
      <c r="Q560" s="42"/>
      <c r="R560" s="42"/>
      <c r="S560" s="42"/>
      <c r="T560" s="42"/>
      <c r="U560" s="42"/>
      <c r="V560" s="42"/>
      <c r="W560" s="42"/>
      <c r="X560" s="42"/>
    </row>
    <row r="561" spans="11:24" x14ac:dyDescent="0.2">
      <c r="K561" s="39"/>
      <c r="L561" s="45">
        <v>43092.5</v>
      </c>
      <c r="M561" s="46">
        <v>11760.18819178</v>
      </c>
      <c r="N561" s="47"/>
      <c r="O561" s="48"/>
      <c r="P561" s="41" t="str">
        <f t="shared" si="8"/>
        <v>Sa, 23.</v>
      </c>
      <c r="Q561" s="42"/>
      <c r="R561" s="42"/>
      <c r="S561" s="42"/>
      <c r="T561" s="42"/>
      <c r="U561" s="42"/>
      <c r="V561" s="42"/>
      <c r="W561" s="42"/>
      <c r="X561" s="42"/>
    </row>
    <row r="562" spans="11:24" x14ac:dyDescent="0.2">
      <c r="K562" s="39"/>
      <c r="L562" s="45">
        <v>43092.541666666664</v>
      </c>
      <c r="M562" s="46">
        <v>11253.567203229999</v>
      </c>
      <c r="N562" s="47"/>
      <c r="O562" s="48"/>
      <c r="P562" s="41" t="str">
        <f t="shared" si="8"/>
        <v>Sa, 23.</v>
      </c>
      <c r="Q562" s="42"/>
      <c r="R562" s="42"/>
      <c r="S562" s="42"/>
      <c r="T562" s="42"/>
      <c r="U562" s="42"/>
      <c r="V562" s="42"/>
      <c r="W562" s="42"/>
      <c r="X562" s="42"/>
    </row>
    <row r="563" spans="11:24" x14ac:dyDescent="0.2">
      <c r="K563" s="39"/>
      <c r="L563" s="45">
        <v>43092.583333333336</v>
      </c>
      <c r="M563" s="46">
        <v>11334.48515224</v>
      </c>
      <c r="N563" s="47"/>
      <c r="O563" s="48"/>
      <c r="P563" s="41" t="str">
        <f t="shared" si="8"/>
        <v>Sa, 23.</v>
      </c>
      <c r="Q563" s="42"/>
      <c r="R563" s="42"/>
      <c r="S563" s="42"/>
      <c r="T563" s="42"/>
      <c r="U563" s="42"/>
      <c r="V563" s="42"/>
      <c r="W563" s="42"/>
      <c r="X563" s="42"/>
    </row>
    <row r="564" spans="11:24" x14ac:dyDescent="0.2">
      <c r="K564" s="39"/>
      <c r="L564" s="45">
        <v>43092.625</v>
      </c>
      <c r="M564" s="46">
        <v>11473.20385874</v>
      </c>
      <c r="N564" s="47"/>
      <c r="O564" s="48"/>
      <c r="P564" s="41" t="str">
        <f t="shared" si="8"/>
        <v>Sa, 23.</v>
      </c>
      <c r="Q564" s="42"/>
      <c r="R564" s="42"/>
      <c r="S564" s="42"/>
      <c r="T564" s="42"/>
      <c r="U564" s="42"/>
      <c r="V564" s="42"/>
      <c r="W564" s="42"/>
      <c r="X564" s="42"/>
    </row>
    <row r="565" spans="11:24" x14ac:dyDescent="0.2">
      <c r="K565" s="39"/>
      <c r="L565" s="45">
        <v>43092.666666666664</v>
      </c>
      <c r="M565" s="46">
        <v>11650.720609279999</v>
      </c>
      <c r="N565" s="47"/>
      <c r="O565" s="48"/>
      <c r="P565" s="41" t="str">
        <f t="shared" si="8"/>
        <v>Sa, 23.</v>
      </c>
      <c r="Q565" s="42"/>
      <c r="R565" s="42"/>
      <c r="S565" s="42"/>
      <c r="T565" s="42"/>
      <c r="U565" s="42"/>
      <c r="V565" s="42"/>
      <c r="W565" s="42"/>
      <c r="X565" s="42"/>
    </row>
    <row r="566" spans="11:24" x14ac:dyDescent="0.2">
      <c r="K566" s="39"/>
      <c r="L566" s="45">
        <v>43092.708333333336</v>
      </c>
      <c r="M566" s="46">
        <v>12021.83573565</v>
      </c>
      <c r="N566" s="47"/>
      <c r="O566" s="48"/>
      <c r="P566" s="41" t="str">
        <f t="shared" si="8"/>
        <v>Sa, 23.</v>
      </c>
      <c r="Q566" s="42"/>
      <c r="R566" s="42"/>
      <c r="S566" s="42"/>
      <c r="T566" s="42"/>
      <c r="U566" s="42"/>
      <c r="V566" s="42"/>
      <c r="W566" s="42"/>
      <c r="X566" s="42"/>
    </row>
    <row r="567" spans="11:24" x14ac:dyDescent="0.2">
      <c r="K567" s="39"/>
      <c r="L567" s="45">
        <v>43092.75</v>
      </c>
      <c r="M567" s="46">
        <v>12112.865933630001</v>
      </c>
      <c r="N567" s="47"/>
      <c r="O567" s="48"/>
      <c r="P567" s="41" t="str">
        <f t="shared" si="8"/>
        <v>Sa, 23.</v>
      </c>
      <c r="Q567" s="42"/>
      <c r="R567" s="42"/>
      <c r="S567" s="42"/>
      <c r="T567" s="42"/>
      <c r="U567" s="42"/>
      <c r="V567" s="42"/>
      <c r="W567" s="42"/>
      <c r="X567" s="42"/>
    </row>
    <row r="568" spans="11:24" x14ac:dyDescent="0.2">
      <c r="K568" s="39"/>
      <c r="L568" s="45">
        <v>43092.791666666664</v>
      </c>
      <c r="M568" s="46">
        <v>11942.83167227</v>
      </c>
      <c r="N568" s="47"/>
      <c r="O568" s="48"/>
      <c r="P568" s="41" t="str">
        <f t="shared" si="8"/>
        <v>Sa, 23.</v>
      </c>
      <c r="Q568" s="42"/>
      <c r="R568" s="42"/>
      <c r="S568" s="42"/>
      <c r="T568" s="42"/>
      <c r="U568" s="42"/>
      <c r="V568" s="42"/>
      <c r="W568" s="42"/>
      <c r="X568" s="42"/>
    </row>
    <row r="569" spans="11:24" x14ac:dyDescent="0.2">
      <c r="K569" s="39"/>
      <c r="L569" s="45">
        <v>43092.833333333336</v>
      </c>
      <c r="M569" s="46">
        <v>11603.65095345</v>
      </c>
      <c r="N569" s="47"/>
      <c r="O569" s="48"/>
      <c r="P569" s="41" t="str">
        <f t="shared" si="8"/>
        <v>Sa, 23.</v>
      </c>
      <c r="Q569" s="42"/>
      <c r="R569" s="42"/>
      <c r="S569" s="42"/>
      <c r="T569" s="42"/>
      <c r="U569" s="42"/>
      <c r="V569" s="42"/>
      <c r="W569" s="42"/>
      <c r="X569" s="42"/>
    </row>
    <row r="570" spans="11:24" x14ac:dyDescent="0.2">
      <c r="K570" s="39"/>
      <c r="L570" s="45">
        <v>43092.875</v>
      </c>
      <c r="M570" s="46">
        <v>10928.54262584</v>
      </c>
      <c r="N570" s="47"/>
      <c r="O570" s="48"/>
      <c r="P570" s="41" t="str">
        <f t="shared" si="8"/>
        <v>Sa, 23.</v>
      </c>
      <c r="Q570" s="42"/>
      <c r="R570" s="42"/>
      <c r="S570" s="42"/>
      <c r="T570" s="42"/>
      <c r="U570" s="42"/>
      <c r="V570" s="42"/>
      <c r="W570" s="42"/>
      <c r="X570" s="42"/>
    </row>
    <row r="571" spans="11:24" x14ac:dyDescent="0.2">
      <c r="K571" s="39"/>
      <c r="L571" s="45">
        <v>43092.916666666664</v>
      </c>
      <c r="M571" s="46">
        <v>9897.931378790001</v>
      </c>
      <c r="N571" s="47"/>
      <c r="O571" s="48"/>
      <c r="P571" s="41" t="str">
        <f t="shared" si="8"/>
        <v>Sa, 23.</v>
      </c>
      <c r="Q571" s="42"/>
      <c r="R571" s="42"/>
      <c r="S571" s="42"/>
      <c r="T571" s="42"/>
      <c r="U571" s="42"/>
      <c r="V571" s="42"/>
      <c r="W571" s="42"/>
      <c r="X571" s="42"/>
    </row>
    <row r="572" spans="11:24" x14ac:dyDescent="0.2">
      <c r="K572" s="39"/>
      <c r="L572" s="45">
        <v>43092.958333333336</v>
      </c>
      <c r="M572" s="46">
        <v>9483.6244253399982</v>
      </c>
      <c r="N572" s="47"/>
      <c r="O572" s="48"/>
      <c r="P572" s="41" t="str">
        <f t="shared" si="8"/>
        <v>So, 24.</v>
      </c>
      <c r="Q572" s="42"/>
      <c r="R572" s="42"/>
      <c r="S572" s="42"/>
      <c r="T572" s="42"/>
      <c r="U572" s="42"/>
      <c r="V572" s="42"/>
      <c r="W572" s="42"/>
      <c r="X572" s="42"/>
    </row>
    <row r="573" spans="11:24" x14ac:dyDescent="0.2">
      <c r="K573" s="39"/>
      <c r="L573" s="45">
        <v>43093</v>
      </c>
      <c r="M573" s="46">
        <v>9174.6511662200028</v>
      </c>
      <c r="N573" s="47"/>
      <c r="O573" s="48"/>
      <c r="P573" s="41" t="str">
        <f t="shared" si="8"/>
        <v>So, 24.</v>
      </c>
      <c r="Q573" s="42"/>
      <c r="R573" s="42"/>
      <c r="S573" s="42"/>
      <c r="T573" s="42"/>
      <c r="U573" s="42"/>
      <c r="V573" s="42"/>
      <c r="W573" s="42"/>
      <c r="X573" s="42"/>
    </row>
    <row r="574" spans="11:24" x14ac:dyDescent="0.2">
      <c r="K574" s="39"/>
      <c r="L574" s="45">
        <v>43093.041666666664</v>
      </c>
      <c r="M574" s="46">
        <v>8810.0367985299981</v>
      </c>
      <c r="N574" s="47"/>
      <c r="O574" s="48"/>
      <c r="P574" s="41" t="str">
        <f t="shared" si="8"/>
        <v>So, 24.</v>
      </c>
      <c r="Q574" s="42"/>
      <c r="R574" s="42"/>
      <c r="S574" s="42"/>
      <c r="T574" s="42"/>
      <c r="U574" s="42"/>
      <c r="V574" s="42"/>
      <c r="W574" s="42"/>
      <c r="X574" s="42"/>
    </row>
    <row r="575" spans="11:24" x14ac:dyDescent="0.2">
      <c r="K575" s="39"/>
      <c r="L575" s="45">
        <v>43093.083333333336</v>
      </c>
      <c r="M575" s="46">
        <v>8998.9267600299991</v>
      </c>
      <c r="N575" s="47"/>
      <c r="O575" s="48"/>
      <c r="P575" s="41" t="str">
        <f t="shared" si="8"/>
        <v>So, 24.</v>
      </c>
      <c r="Q575" s="42"/>
      <c r="R575" s="42"/>
      <c r="S575" s="42"/>
      <c r="T575" s="42"/>
      <c r="U575" s="42"/>
      <c r="V575" s="42"/>
      <c r="W575" s="42"/>
      <c r="X575" s="42"/>
    </row>
    <row r="576" spans="11:24" x14ac:dyDescent="0.2">
      <c r="K576" s="39"/>
      <c r="L576" s="45">
        <v>43093.125</v>
      </c>
      <c r="M576" s="46">
        <v>9267.5579569799975</v>
      </c>
      <c r="N576" s="47"/>
      <c r="O576" s="48"/>
      <c r="P576" s="41" t="str">
        <f t="shared" si="8"/>
        <v>So, 24.</v>
      </c>
      <c r="Q576" s="42"/>
      <c r="R576" s="42"/>
      <c r="S576" s="42"/>
      <c r="T576" s="42"/>
      <c r="U576" s="42"/>
      <c r="V576" s="42"/>
      <c r="W576" s="42"/>
      <c r="X576" s="42"/>
    </row>
    <row r="577" spans="11:24" x14ac:dyDescent="0.2">
      <c r="K577" s="39"/>
      <c r="L577" s="45">
        <v>43093.166666666664</v>
      </c>
      <c r="M577" s="46">
        <v>9975.1402530999985</v>
      </c>
      <c r="N577" s="47"/>
      <c r="O577" s="48"/>
      <c r="P577" s="41" t="str">
        <f t="shared" si="8"/>
        <v>So, 24.</v>
      </c>
      <c r="Q577" s="42"/>
      <c r="R577" s="42"/>
      <c r="S577" s="42"/>
      <c r="T577" s="42"/>
      <c r="U577" s="42"/>
      <c r="V577" s="42"/>
      <c r="W577" s="42"/>
      <c r="X577" s="42"/>
    </row>
    <row r="578" spans="11:24" x14ac:dyDescent="0.2">
      <c r="K578" s="39"/>
      <c r="L578" s="45">
        <v>43093.208333333336</v>
      </c>
      <c r="M578" s="46">
        <v>11066.44054935</v>
      </c>
      <c r="N578" s="47"/>
      <c r="O578" s="48"/>
      <c r="P578" s="41" t="str">
        <f t="shared" si="8"/>
        <v>So, 24.</v>
      </c>
      <c r="Q578" s="42"/>
      <c r="R578" s="42"/>
      <c r="S578" s="42"/>
      <c r="T578" s="42"/>
      <c r="U578" s="42"/>
      <c r="V578" s="42"/>
      <c r="W578" s="42"/>
      <c r="X578" s="42"/>
    </row>
    <row r="579" spans="11:24" x14ac:dyDescent="0.2">
      <c r="K579" s="39"/>
      <c r="L579" s="45">
        <v>43093.25</v>
      </c>
      <c r="M579" s="46">
        <v>11634.07157031</v>
      </c>
      <c r="N579" s="47"/>
      <c r="O579" s="48"/>
      <c r="P579" s="41" t="str">
        <f t="shared" si="8"/>
        <v>So, 24.</v>
      </c>
      <c r="Q579" s="42"/>
      <c r="R579" s="42"/>
      <c r="S579" s="42"/>
      <c r="T579" s="42"/>
      <c r="U579" s="42"/>
      <c r="V579" s="42"/>
      <c r="W579" s="42"/>
      <c r="X579" s="42"/>
    </row>
    <row r="580" spans="11:24" x14ac:dyDescent="0.2">
      <c r="K580" s="39"/>
      <c r="L580" s="45">
        <v>43093.291666666664</v>
      </c>
      <c r="M580" s="46">
        <v>11480.262846060001</v>
      </c>
      <c r="N580" s="47"/>
      <c r="O580" s="48"/>
      <c r="P580" s="41" t="str">
        <f t="shared" si="8"/>
        <v>So, 24.</v>
      </c>
      <c r="Q580" s="42"/>
      <c r="R580" s="42"/>
      <c r="S580" s="42"/>
      <c r="T580" s="42"/>
      <c r="U580" s="42"/>
      <c r="V580" s="42"/>
      <c r="W580" s="42"/>
      <c r="X580" s="42"/>
    </row>
    <row r="581" spans="11:24" x14ac:dyDescent="0.2">
      <c r="K581" s="39"/>
      <c r="L581" s="45">
        <v>43093.333333333336</v>
      </c>
      <c r="M581" s="46">
        <v>11228.28903971</v>
      </c>
      <c r="N581" s="47"/>
      <c r="O581" s="48"/>
      <c r="P581" s="41" t="str">
        <f t="shared" si="8"/>
        <v>So, 24.</v>
      </c>
      <c r="Q581" s="42"/>
      <c r="R581" s="42"/>
      <c r="S581" s="42"/>
      <c r="T581" s="42"/>
      <c r="U581" s="42"/>
      <c r="V581" s="42"/>
      <c r="W581" s="42"/>
      <c r="X581" s="42"/>
    </row>
    <row r="582" spans="11:24" x14ac:dyDescent="0.2">
      <c r="K582" s="39"/>
      <c r="L582" s="45">
        <v>43093.375</v>
      </c>
      <c r="M582" s="46">
        <v>10885.99877892</v>
      </c>
      <c r="N582" s="47"/>
      <c r="O582" s="48"/>
      <c r="P582" s="41" t="str">
        <f t="shared" si="8"/>
        <v>So, 24.</v>
      </c>
      <c r="Q582" s="42"/>
      <c r="R582" s="42"/>
      <c r="S582" s="42"/>
      <c r="T582" s="42"/>
      <c r="U582" s="42"/>
      <c r="V582" s="42"/>
      <c r="W582" s="42"/>
      <c r="X582" s="42"/>
    </row>
    <row r="583" spans="11:24" x14ac:dyDescent="0.2">
      <c r="K583" s="39"/>
      <c r="L583" s="45">
        <v>43093.416666666664</v>
      </c>
      <c r="M583" s="46">
        <v>10476.03300397</v>
      </c>
      <c r="N583" s="47"/>
      <c r="O583" s="48"/>
      <c r="P583" s="41" t="str">
        <f t="shared" si="8"/>
        <v>So, 24.</v>
      </c>
      <c r="Q583" s="42"/>
      <c r="R583" s="42"/>
      <c r="S583" s="42"/>
      <c r="T583" s="42"/>
      <c r="U583" s="42"/>
      <c r="V583" s="42"/>
      <c r="W583" s="42"/>
      <c r="X583" s="42"/>
    </row>
    <row r="584" spans="11:24" x14ac:dyDescent="0.2">
      <c r="K584" s="39"/>
      <c r="L584" s="45">
        <v>43093.458333333336</v>
      </c>
      <c r="M584" s="46">
        <v>10106.826591449999</v>
      </c>
      <c r="N584" s="47"/>
      <c r="O584" s="48"/>
      <c r="P584" s="41" t="str">
        <f t="shared" si="8"/>
        <v>So, 24.</v>
      </c>
      <c r="Q584" s="42"/>
      <c r="R584" s="42"/>
      <c r="S584" s="42"/>
      <c r="T584" s="42"/>
      <c r="U584" s="42"/>
      <c r="V584" s="42"/>
      <c r="W584" s="42"/>
      <c r="X584" s="42"/>
    </row>
    <row r="585" spans="11:24" x14ac:dyDescent="0.2">
      <c r="K585" s="39"/>
      <c r="L585" s="45">
        <v>43093.5</v>
      </c>
      <c r="M585" s="46">
        <v>9877.2865238399972</v>
      </c>
      <c r="N585" s="47"/>
      <c r="O585" s="48"/>
      <c r="P585" s="41" t="str">
        <f t="shared" si="8"/>
        <v>So, 24.</v>
      </c>
      <c r="Q585" s="42"/>
      <c r="R585" s="42"/>
      <c r="S585" s="42"/>
      <c r="T585" s="42"/>
      <c r="U585" s="42"/>
      <c r="V585" s="42"/>
      <c r="W585" s="42"/>
      <c r="X585" s="42"/>
    </row>
    <row r="586" spans="11:24" x14ac:dyDescent="0.2">
      <c r="K586" s="39"/>
      <c r="L586" s="45">
        <v>43093.541666666664</v>
      </c>
      <c r="M586" s="46">
        <v>9733.754388389998</v>
      </c>
      <c r="N586" s="47"/>
      <c r="O586" s="48"/>
      <c r="P586" s="41" t="str">
        <f t="shared" si="8"/>
        <v>So, 24.</v>
      </c>
      <c r="Q586" s="42"/>
      <c r="R586" s="42"/>
      <c r="S586" s="42"/>
      <c r="T586" s="42"/>
      <c r="U586" s="42"/>
      <c r="V586" s="42"/>
      <c r="W586" s="42"/>
      <c r="X586" s="42"/>
    </row>
    <row r="587" spans="11:24" x14ac:dyDescent="0.2">
      <c r="K587" s="39"/>
      <c r="L587" s="45">
        <v>43093.583333333336</v>
      </c>
      <c r="M587" s="46">
        <v>9778.1563226500002</v>
      </c>
      <c r="N587" s="47"/>
      <c r="O587" s="48"/>
      <c r="P587" s="41" t="str">
        <f t="shared" si="8"/>
        <v>So, 24.</v>
      </c>
      <c r="Q587" s="42"/>
      <c r="R587" s="42"/>
      <c r="S587" s="42"/>
      <c r="T587" s="42"/>
      <c r="U587" s="42"/>
      <c r="V587" s="42"/>
      <c r="W587" s="42"/>
      <c r="X587" s="42"/>
    </row>
    <row r="588" spans="11:24" x14ac:dyDescent="0.2">
      <c r="K588" s="39"/>
      <c r="L588" s="45">
        <v>43093.625</v>
      </c>
      <c r="M588" s="46">
        <v>9966.2699528400026</v>
      </c>
      <c r="N588" s="47"/>
      <c r="O588" s="48"/>
      <c r="P588" s="41" t="str">
        <f t="shared" si="8"/>
        <v>So, 24.</v>
      </c>
      <c r="Q588" s="42"/>
      <c r="R588" s="42"/>
      <c r="S588" s="42"/>
      <c r="T588" s="42"/>
      <c r="U588" s="42"/>
      <c r="V588" s="42"/>
      <c r="W588" s="42"/>
      <c r="X588" s="42"/>
    </row>
    <row r="589" spans="11:24" x14ac:dyDescent="0.2">
      <c r="K589" s="39"/>
      <c r="L589" s="45">
        <v>43093.666666666664</v>
      </c>
      <c r="M589" s="46">
        <v>10323.33369612</v>
      </c>
      <c r="N589" s="47"/>
      <c r="O589" s="48"/>
      <c r="P589" s="41" t="str">
        <f t="shared" si="8"/>
        <v>So, 24.</v>
      </c>
      <c r="Q589" s="42"/>
      <c r="R589" s="42"/>
      <c r="S589" s="42"/>
      <c r="T589" s="42"/>
      <c r="U589" s="42"/>
      <c r="V589" s="42"/>
      <c r="W589" s="42"/>
      <c r="X589" s="42"/>
    </row>
    <row r="590" spans="11:24" x14ac:dyDescent="0.2">
      <c r="K590" s="39"/>
      <c r="L590" s="45">
        <v>43093.708333333336</v>
      </c>
      <c r="M590" s="46">
        <v>10638.645473389999</v>
      </c>
      <c r="N590" s="47"/>
      <c r="O590" s="48"/>
      <c r="P590" s="41" t="str">
        <f t="shared" si="8"/>
        <v>So, 24.</v>
      </c>
      <c r="Q590" s="42"/>
      <c r="R590" s="42"/>
      <c r="S590" s="42"/>
      <c r="T590" s="42"/>
      <c r="U590" s="42"/>
      <c r="V590" s="42"/>
      <c r="W590" s="42"/>
      <c r="X590" s="42"/>
    </row>
    <row r="591" spans="11:24" x14ac:dyDescent="0.2">
      <c r="K591" s="39"/>
      <c r="L591" s="45">
        <v>43093.75</v>
      </c>
      <c r="M591" s="46">
        <v>10820.645473569999</v>
      </c>
      <c r="N591" s="47"/>
      <c r="O591" s="48"/>
      <c r="P591" s="41" t="str">
        <f t="shared" si="8"/>
        <v>So, 24.</v>
      </c>
      <c r="Q591" s="42"/>
      <c r="R591" s="42"/>
      <c r="S591" s="42"/>
      <c r="T591" s="42"/>
      <c r="U591" s="42"/>
      <c r="V591" s="42"/>
      <c r="W591" s="42"/>
      <c r="X591" s="42"/>
    </row>
    <row r="592" spans="11:24" x14ac:dyDescent="0.2">
      <c r="K592" s="39"/>
      <c r="L592" s="45">
        <v>43093.791666666664</v>
      </c>
      <c r="M592" s="46">
        <v>10664.63895837</v>
      </c>
      <c r="N592" s="47"/>
      <c r="O592" s="48"/>
      <c r="P592" s="41" t="str">
        <f t="shared" si="8"/>
        <v>So, 24.</v>
      </c>
      <c r="Q592" s="42"/>
      <c r="R592" s="42"/>
      <c r="S592" s="42"/>
      <c r="T592" s="42"/>
      <c r="U592" s="42"/>
      <c r="V592" s="42"/>
      <c r="W592" s="42"/>
      <c r="X592" s="42"/>
    </row>
    <row r="593" spans="11:24" x14ac:dyDescent="0.2">
      <c r="K593" s="39"/>
      <c r="L593" s="45">
        <v>43093.833333333336</v>
      </c>
      <c r="M593" s="46">
        <v>10315.715336860001</v>
      </c>
      <c r="N593" s="47"/>
      <c r="O593" s="48"/>
      <c r="P593" s="41" t="str">
        <f t="shared" si="8"/>
        <v>So, 24.</v>
      </c>
      <c r="Q593" s="42"/>
      <c r="R593" s="42"/>
      <c r="S593" s="42"/>
      <c r="T593" s="42"/>
      <c r="U593" s="42"/>
      <c r="V593" s="42"/>
      <c r="W593" s="42"/>
      <c r="X593" s="42"/>
    </row>
    <row r="594" spans="11:24" x14ac:dyDescent="0.2">
      <c r="K594" s="39"/>
      <c r="L594" s="45">
        <v>43093.875</v>
      </c>
      <c r="M594" s="46">
        <v>9690.3291913399971</v>
      </c>
      <c r="N594" s="47"/>
      <c r="O594" s="48"/>
      <c r="P594" s="41" t="str">
        <f t="shared" si="8"/>
        <v>So, 24.</v>
      </c>
      <c r="Q594" s="42"/>
      <c r="R594" s="42"/>
      <c r="S594" s="42"/>
      <c r="T594" s="42"/>
      <c r="U594" s="42"/>
      <c r="V594" s="42"/>
      <c r="W594" s="42"/>
      <c r="X594" s="42"/>
    </row>
    <row r="595" spans="11:24" x14ac:dyDescent="0.2">
      <c r="K595" s="39"/>
      <c r="L595" s="45">
        <v>43093.916666666664</v>
      </c>
      <c r="M595" s="46">
        <v>8888.6936045300008</v>
      </c>
      <c r="N595" s="47"/>
      <c r="O595" s="48"/>
      <c r="P595" s="41" t="str">
        <f t="shared" si="8"/>
        <v>So, 24.</v>
      </c>
      <c r="Q595" s="42"/>
      <c r="R595" s="42"/>
      <c r="S595" s="42"/>
      <c r="T595" s="42"/>
      <c r="U595" s="42"/>
      <c r="V595" s="42"/>
      <c r="W595" s="42"/>
      <c r="X595" s="42"/>
    </row>
    <row r="596" spans="11:24" x14ac:dyDescent="0.2">
      <c r="K596" s="39"/>
      <c r="L596" s="45">
        <v>43093.958333333336</v>
      </c>
      <c r="M596" s="46">
        <v>8766.6760501400022</v>
      </c>
      <c r="N596" s="47"/>
      <c r="O596" s="48"/>
      <c r="P596" s="41" t="str">
        <f t="shared" si="8"/>
        <v>Mo, 25.</v>
      </c>
      <c r="Q596" s="42"/>
      <c r="R596" s="42"/>
      <c r="S596" s="42"/>
      <c r="T596" s="42"/>
      <c r="U596" s="42"/>
      <c r="V596" s="42"/>
      <c r="W596" s="42"/>
      <c r="X596" s="42"/>
    </row>
    <row r="597" spans="11:24" x14ac:dyDescent="0.2">
      <c r="K597" s="39"/>
      <c r="L597" s="45">
        <v>43094</v>
      </c>
      <c r="M597" s="46">
        <v>9061.2296883800009</v>
      </c>
      <c r="N597" s="47"/>
      <c r="O597" s="48"/>
      <c r="P597" s="41" t="str">
        <f t="shared" si="8"/>
        <v>Mo, 25.</v>
      </c>
      <c r="Q597" s="42"/>
      <c r="R597" s="42"/>
      <c r="S597" s="42"/>
      <c r="T597" s="42"/>
      <c r="U597" s="42"/>
      <c r="V597" s="42"/>
      <c r="W597" s="42"/>
      <c r="X597" s="42"/>
    </row>
    <row r="598" spans="11:24" x14ac:dyDescent="0.2">
      <c r="K598" s="39"/>
      <c r="L598" s="45">
        <v>43094.041666666664</v>
      </c>
      <c r="M598" s="46">
        <v>9149.6409885000012</v>
      </c>
      <c r="N598" s="47"/>
      <c r="O598" s="48"/>
      <c r="P598" s="41" t="str">
        <f t="shared" si="8"/>
        <v>Mo, 25.</v>
      </c>
      <c r="Q598" s="42"/>
      <c r="R598" s="42"/>
      <c r="S598" s="42"/>
      <c r="T598" s="42"/>
      <c r="U598" s="42"/>
      <c r="V598" s="42"/>
      <c r="W598" s="42"/>
      <c r="X598" s="42"/>
    </row>
    <row r="599" spans="11:24" x14ac:dyDescent="0.2">
      <c r="K599" s="39"/>
      <c r="L599" s="45">
        <v>43094.083333333336</v>
      </c>
      <c r="M599" s="46">
        <v>9306.4035371199989</v>
      </c>
      <c r="N599" s="47"/>
      <c r="O599" s="48"/>
      <c r="P599" s="41" t="str">
        <f t="shared" si="8"/>
        <v>Mo, 25.</v>
      </c>
      <c r="Q599" s="42"/>
      <c r="R599" s="42"/>
      <c r="S599" s="42"/>
      <c r="T599" s="42"/>
      <c r="U599" s="42"/>
      <c r="V599" s="42"/>
      <c r="W599" s="42"/>
      <c r="X599" s="42"/>
    </row>
    <row r="600" spans="11:24" x14ac:dyDescent="0.2">
      <c r="K600" s="39"/>
      <c r="L600" s="45">
        <v>43094.125</v>
      </c>
      <c r="M600" s="46">
        <v>9622.7047019599977</v>
      </c>
      <c r="N600" s="47"/>
      <c r="O600" s="48"/>
      <c r="P600" s="41" t="str">
        <f t="shared" si="8"/>
        <v>Mo, 25.</v>
      </c>
      <c r="Q600" s="42"/>
      <c r="R600" s="42"/>
      <c r="S600" s="42"/>
      <c r="T600" s="42"/>
      <c r="U600" s="42"/>
      <c r="V600" s="42"/>
      <c r="W600" s="42"/>
      <c r="X600" s="42"/>
    </row>
    <row r="601" spans="11:24" x14ac:dyDescent="0.2">
      <c r="K601" s="39"/>
      <c r="L601" s="45">
        <v>43094.166666666664</v>
      </c>
      <c r="M601" s="46">
        <v>10400.376533420002</v>
      </c>
      <c r="N601" s="47"/>
      <c r="O601" s="48"/>
      <c r="P601" s="41" t="str">
        <f t="shared" si="8"/>
        <v>Mo, 25.</v>
      </c>
      <c r="Q601" s="42"/>
      <c r="R601" s="42"/>
      <c r="S601" s="42"/>
      <c r="T601" s="42"/>
      <c r="U601" s="42"/>
      <c r="V601" s="42"/>
      <c r="W601" s="42"/>
      <c r="X601" s="42"/>
    </row>
    <row r="602" spans="11:24" x14ac:dyDescent="0.2">
      <c r="K602" s="39"/>
      <c r="L602" s="45">
        <v>43094.208333333336</v>
      </c>
      <c r="M602" s="46">
        <v>11767.55364281</v>
      </c>
      <c r="N602" s="47"/>
      <c r="O602" s="48"/>
      <c r="P602" s="41" t="str">
        <f t="shared" si="8"/>
        <v>Mo, 25.</v>
      </c>
      <c r="Q602" s="42"/>
      <c r="R602" s="42"/>
      <c r="S602" s="42"/>
      <c r="T602" s="42"/>
      <c r="U602" s="42"/>
      <c r="V602" s="42"/>
      <c r="W602" s="42"/>
      <c r="X602" s="42"/>
    </row>
    <row r="603" spans="11:24" x14ac:dyDescent="0.2">
      <c r="K603" s="39"/>
      <c r="L603" s="45">
        <v>43094.25</v>
      </c>
      <c r="M603" s="46">
        <v>12744.97415156</v>
      </c>
      <c r="N603" s="47"/>
      <c r="O603" s="48"/>
      <c r="P603" s="41" t="str">
        <f t="shared" ref="P603:P666" si="9">+TEXT(L604,"TTT, TT.")</f>
        <v>Mo, 25.</v>
      </c>
      <c r="Q603" s="42"/>
      <c r="R603" s="42"/>
      <c r="S603" s="42"/>
      <c r="T603" s="42"/>
      <c r="U603" s="42"/>
      <c r="V603" s="42"/>
      <c r="W603" s="42"/>
      <c r="X603" s="42"/>
    </row>
    <row r="604" spans="11:24" x14ac:dyDescent="0.2">
      <c r="K604" s="39"/>
      <c r="L604" s="45">
        <v>43094.291666666664</v>
      </c>
      <c r="M604" s="46">
        <v>12631.548166350001</v>
      </c>
      <c r="N604" s="47"/>
      <c r="O604" s="48"/>
      <c r="P604" s="41" t="str">
        <f t="shared" si="9"/>
        <v>Mo, 25.</v>
      </c>
      <c r="Q604" s="42"/>
      <c r="R604" s="42"/>
      <c r="S604" s="42"/>
      <c r="T604" s="42"/>
      <c r="U604" s="42"/>
      <c r="V604" s="42"/>
      <c r="W604" s="42"/>
      <c r="X604" s="42"/>
    </row>
    <row r="605" spans="11:24" x14ac:dyDescent="0.2">
      <c r="K605" s="39"/>
      <c r="L605" s="45">
        <v>43094.333333333336</v>
      </c>
      <c r="M605" s="46">
        <v>12353.59053449</v>
      </c>
      <c r="N605" s="47"/>
      <c r="O605" s="48"/>
      <c r="P605" s="41" t="str">
        <f t="shared" si="9"/>
        <v>Mo, 25.</v>
      </c>
      <c r="Q605" s="42"/>
      <c r="R605" s="42"/>
      <c r="S605" s="42"/>
      <c r="T605" s="42"/>
      <c r="U605" s="42"/>
      <c r="V605" s="42"/>
      <c r="W605" s="42"/>
      <c r="X605" s="42"/>
    </row>
    <row r="606" spans="11:24" x14ac:dyDescent="0.2">
      <c r="K606" s="39"/>
      <c r="L606" s="45">
        <v>43094.375</v>
      </c>
      <c r="M606" s="46">
        <v>12010.42593811</v>
      </c>
      <c r="N606" s="47"/>
      <c r="O606" s="48"/>
      <c r="P606" s="41" t="str">
        <f t="shared" si="9"/>
        <v>Mo, 25.</v>
      </c>
      <c r="Q606" s="42"/>
      <c r="R606" s="42"/>
      <c r="S606" s="42"/>
      <c r="T606" s="42"/>
      <c r="U606" s="42"/>
      <c r="V606" s="42"/>
      <c r="W606" s="42"/>
      <c r="X606" s="42"/>
    </row>
    <row r="607" spans="11:24" x14ac:dyDescent="0.2">
      <c r="K607" s="39"/>
      <c r="L607" s="45">
        <v>43094.416666666664</v>
      </c>
      <c r="M607" s="46">
        <v>11540.20074032</v>
      </c>
      <c r="N607" s="47"/>
      <c r="O607" s="48"/>
      <c r="P607" s="41" t="str">
        <f t="shared" si="9"/>
        <v>Mo, 25.</v>
      </c>
      <c r="Q607" s="42"/>
      <c r="R607" s="42"/>
      <c r="S607" s="42"/>
      <c r="T607" s="42"/>
      <c r="U607" s="42"/>
      <c r="V607" s="42"/>
      <c r="W607" s="42"/>
      <c r="X607" s="42"/>
    </row>
    <row r="608" spans="11:24" x14ac:dyDescent="0.2">
      <c r="K608" s="39"/>
      <c r="L608" s="45">
        <v>43094.458333333336</v>
      </c>
      <c r="M608" s="46">
        <v>11224.80452048</v>
      </c>
      <c r="N608" s="47"/>
      <c r="O608" s="48"/>
      <c r="P608" s="41" t="str">
        <f t="shared" si="9"/>
        <v>Mo, 25.</v>
      </c>
      <c r="Q608" s="42"/>
      <c r="R608" s="42"/>
      <c r="S608" s="42"/>
      <c r="T608" s="42"/>
      <c r="U608" s="42"/>
      <c r="V608" s="42"/>
      <c r="W608" s="42"/>
      <c r="X608" s="42"/>
    </row>
    <row r="609" spans="11:24" x14ac:dyDescent="0.2">
      <c r="K609" s="39"/>
      <c r="L609" s="45">
        <v>43094.5</v>
      </c>
      <c r="M609" s="46">
        <v>10936.16240782</v>
      </c>
      <c r="N609" s="47"/>
      <c r="O609" s="48"/>
      <c r="P609" s="41" t="str">
        <f t="shared" si="9"/>
        <v>Mo, 25.</v>
      </c>
      <c r="Q609" s="42"/>
      <c r="R609" s="42"/>
      <c r="S609" s="42"/>
      <c r="T609" s="42"/>
      <c r="U609" s="42"/>
      <c r="V609" s="42"/>
      <c r="W609" s="42"/>
      <c r="X609" s="42"/>
    </row>
    <row r="610" spans="11:24" x14ac:dyDescent="0.2">
      <c r="K610" s="39"/>
      <c r="L610" s="45">
        <v>43094.541666666664</v>
      </c>
      <c r="M610" s="46">
        <v>10984.043560690001</v>
      </c>
      <c r="N610" s="47"/>
      <c r="O610" s="48"/>
      <c r="P610" s="41" t="str">
        <f t="shared" si="9"/>
        <v>Mo, 25.</v>
      </c>
      <c r="Q610" s="42"/>
      <c r="R610" s="42"/>
      <c r="S610" s="42"/>
      <c r="T610" s="42"/>
      <c r="U610" s="42"/>
      <c r="V610" s="42"/>
      <c r="W610" s="42"/>
      <c r="X610" s="42"/>
    </row>
    <row r="611" spans="11:24" x14ac:dyDescent="0.2">
      <c r="K611" s="39"/>
      <c r="L611" s="45">
        <v>43094.583333333336</v>
      </c>
      <c r="M611" s="46">
        <v>11377.878268840001</v>
      </c>
      <c r="N611" s="47"/>
      <c r="O611" s="48"/>
      <c r="P611" s="41" t="str">
        <f t="shared" si="9"/>
        <v>Mo, 25.</v>
      </c>
      <c r="Q611" s="42"/>
      <c r="R611" s="42"/>
      <c r="S611" s="42"/>
      <c r="T611" s="42"/>
      <c r="U611" s="42"/>
      <c r="V611" s="42"/>
      <c r="W611" s="42"/>
      <c r="X611" s="42"/>
    </row>
    <row r="612" spans="11:24" x14ac:dyDescent="0.2">
      <c r="K612" s="39"/>
      <c r="L612" s="45">
        <v>43094.625</v>
      </c>
      <c r="M612" s="46">
        <v>11630.6577093</v>
      </c>
      <c r="N612" s="47"/>
      <c r="O612" s="48"/>
      <c r="P612" s="41" t="str">
        <f t="shared" si="9"/>
        <v>Mo, 25.</v>
      </c>
      <c r="Q612" s="42"/>
      <c r="R612" s="42"/>
      <c r="S612" s="42"/>
      <c r="T612" s="42"/>
      <c r="U612" s="42"/>
      <c r="V612" s="42"/>
      <c r="W612" s="42"/>
      <c r="X612" s="42"/>
    </row>
    <row r="613" spans="11:24" x14ac:dyDescent="0.2">
      <c r="K613" s="39"/>
      <c r="L613" s="45">
        <v>43094.666666666664</v>
      </c>
      <c r="M613" s="46">
        <v>12088.93416157</v>
      </c>
      <c r="N613" s="47"/>
      <c r="O613" s="48"/>
      <c r="P613" s="41" t="str">
        <f t="shared" si="9"/>
        <v>Mo, 25.</v>
      </c>
      <c r="Q613" s="42"/>
      <c r="R613" s="42"/>
      <c r="S613" s="42"/>
      <c r="T613" s="42"/>
      <c r="U613" s="42"/>
      <c r="V613" s="42"/>
      <c r="W613" s="42"/>
      <c r="X613" s="42"/>
    </row>
    <row r="614" spans="11:24" x14ac:dyDescent="0.2">
      <c r="K614" s="39"/>
      <c r="L614" s="45">
        <v>43094.708333333336</v>
      </c>
      <c r="M614" s="46">
        <v>12729.685689280001</v>
      </c>
      <c r="N614" s="47"/>
      <c r="O614" s="48"/>
      <c r="P614" s="41" t="str">
        <f t="shared" si="9"/>
        <v>Mo, 25.</v>
      </c>
      <c r="Q614" s="42"/>
      <c r="R614" s="42"/>
      <c r="S614" s="42"/>
      <c r="T614" s="42"/>
      <c r="U614" s="42"/>
      <c r="V614" s="42"/>
      <c r="W614" s="42"/>
      <c r="X614" s="42"/>
    </row>
    <row r="615" spans="11:24" x14ac:dyDescent="0.2">
      <c r="K615" s="39"/>
      <c r="L615" s="45">
        <v>43094.75</v>
      </c>
      <c r="M615" s="46">
        <v>12690.515366130001</v>
      </c>
      <c r="N615" s="47"/>
      <c r="O615" s="48"/>
      <c r="P615" s="41" t="str">
        <f t="shared" si="9"/>
        <v>Mo, 25.</v>
      </c>
      <c r="Q615" s="42"/>
      <c r="R615" s="42"/>
      <c r="S615" s="42"/>
      <c r="T615" s="42"/>
      <c r="U615" s="42"/>
      <c r="V615" s="42"/>
      <c r="W615" s="42"/>
      <c r="X615" s="42"/>
    </row>
    <row r="616" spans="11:24" x14ac:dyDescent="0.2">
      <c r="K616" s="39"/>
      <c r="L616" s="45">
        <v>43094.791666666664</v>
      </c>
      <c r="M616" s="46">
        <v>12470.59637703</v>
      </c>
      <c r="N616" s="47"/>
      <c r="O616" s="48"/>
      <c r="P616" s="41" t="str">
        <f t="shared" si="9"/>
        <v>Mo, 25.</v>
      </c>
      <c r="Q616" s="42"/>
      <c r="R616" s="42"/>
      <c r="S616" s="42"/>
      <c r="T616" s="42"/>
      <c r="U616" s="42"/>
      <c r="V616" s="42"/>
      <c r="W616" s="42"/>
      <c r="X616" s="42"/>
    </row>
    <row r="617" spans="11:24" x14ac:dyDescent="0.2">
      <c r="K617" s="39"/>
      <c r="L617" s="45">
        <v>43094.833333333336</v>
      </c>
      <c r="M617" s="46">
        <v>12018.67791452</v>
      </c>
      <c r="N617" s="47"/>
      <c r="O617" s="48"/>
      <c r="P617" s="41" t="str">
        <f t="shared" si="9"/>
        <v>Mo, 25.</v>
      </c>
      <c r="Q617" s="42"/>
      <c r="R617" s="42"/>
      <c r="S617" s="42"/>
      <c r="T617" s="42"/>
      <c r="U617" s="42"/>
      <c r="V617" s="42"/>
      <c r="W617" s="42"/>
      <c r="X617" s="42"/>
    </row>
    <row r="618" spans="11:24" x14ac:dyDescent="0.2">
      <c r="K618" s="39"/>
      <c r="L618" s="45">
        <v>43094.875</v>
      </c>
      <c r="M618" s="46">
        <v>11251.26056642</v>
      </c>
      <c r="N618" s="47"/>
      <c r="O618" s="48"/>
      <c r="P618" s="41" t="str">
        <f t="shared" si="9"/>
        <v>Mo, 25.</v>
      </c>
      <c r="Q618" s="42"/>
      <c r="R618" s="42"/>
      <c r="S618" s="42"/>
      <c r="T618" s="42"/>
      <c r="U618" s="42"/>
      <c r="V618" s="42"/>
      <c r="W618" s="42"/>
      <c r="X618" s="42"/>
    </row>
    <row r="619" spans="11:24" x14ac:dyDescent="0.2">
      <c r="K619" s="39"/>
      <c r="L619" s="45">
        <v>43094.916666666664</v>
      </c>
      <c r="M619" s="46">
        <v>10286.47580939</v>
      </c>
      <c r="N619" s="47"/>
      <c r="O619" s="48"/>
      <c r="P619" s="41" t="str">
        <f t="shared" si="9"/>
        <v>Mo, 25.</v>
      </c>
      <c r="Q619" s="42"/>
      <c r="R619" s="42"/>
      <c r="S619" s="42"/>
      <c r="T619" s="42"/>
      <c r="U619" s="42"/>
      <c r="V619" s="42"/>
      <c r="W619" s="42"/>
      <c r="X619" s="42"/>
    </row>
    <row r="620" spans="11:24" x14ac:dyDescent="0.2">
      <c r="K620" s="39"/>
      <c r="L620" s="45">
        <v>43094.958333333336</v>
      </c>
      <c r="M620" s="46">
        <v>9974.7982724200047</v>
      </c>
      <c r="N620" s="47"/>
      <c r="O620" s="48"/>
      <c r="P620" s="41" t="str">
        <f t="shared" si="9"/>
        <v>Di, 26.</v>
      </c>
      <c r="Q620" s="42"/>
      <c r="R620" s="42"/>
      <c r="S620" s="42"/>
      <c r="T620" s="42"/>
      <c r="U620" s="42"/>
      <c r="V620" s="42"/>
      <c r="W620" s="42"/>
      <c r="X620" s="42"/>
    </row>
    <row r="621" spans="11:24" x14ac:dyDescent="0.2">
      <c r="K621" s="39"/>
      <c r="L621" s="45">
        <v>43095</v>
      </c>
      <c r="M621" s="46">
        <v>10246.42441607</v>
      </c>
      <c r="N621" s="47"/>
      <c r="O621" s="48"/>
      <c r="P621" s="41" t="str">
        <f t="shared" si="9"/>
        <v>Di, 26.</v>
      </c>
      <c r="Q621" s="42"/>
      <c r="R621" s="42"/>
      <c r="S621" s="42"/>
      <c r="T621" s="42"/>
      <c r="U621" s="42"/>
      <c r="V621" s="42"/>
      <c r="W621" s="42"/>
      <c r="X621" s="42"/>
    </row>
    <row r="622" spans="11:24" x14ac:dyDescent="0.2">
      <c r="K622" s="39"/>
      <c r="L622" s="45">
        <v>43095.041666666664</v>
      </c>
      <c r="M622" s="46">
        <v>10271.606198670001</v>
      </c>
      <c r="N622" s="47"/>
      <c r="O622" s="48"/>
      <c r="P622" s="41" t="str">
        <f t="shared" si="9"/>
        <v>Di, 26.</v>
      </c>
      <c r="Q622" s="42"/>
      <c r="R622" s="42"/>
      <c r="S622" s="42"/>
      <c r="T622" s="42"/>
      <c r="U622" s="42"/>
      <c r="V622" s="42"/>
      <c r="W622" s="42"/>
      <c r="X622" s="42"/>
    </row>
    <row r="623" spans="11:24" x14ac:dyDescent="0.2">
      <c r="K623" s="39"/>
      <c r="L623" s="45">
        <v>43095.083333333336</v>
      </c>
      <c r="M623" s="46">
        <v>10401.77804947</v>
      </c>
      <c r="N623" s="47"/>
      <c r="O623" s="48"/>
      <c r="P623" s="41" t="str">
        <f t="shared" si="9"/>
        <v>Di, 26.</v>
      </c>
      <c r="Q623" s="42"/>
      <c r="R623" s="42"/>
      <c r="S623" s="42"/>
      <c r="T623" s="42"/>
      <c r="U623" s="42"/>
      <c r="V623" s="42"/>
      <c r="W623" s="42"/>
      <c r="X623" s="42"/>
    </row>
    <row r="624" spans="11:24" x14ac:dyDescent="0.2">
      <c r="K624" s="39"/>
      <c r="L624" s="45">
        <v>43095.125</v>
      </c>
      <c r="M624" s="46">
        <v>10628.71862385</v>
      </c>
      <c r="N624" s="47"/>
      <c r="O624" s="48"/>
      <c r="P624" s="41" t="str">
        <f t="shared" si="9"/>
        <v>Di, 26.</v>
      </c>
      <c r="Q624" s="42"/>
      <c r="R624" s="42"/>
      <c r="S624" s="42"/>
      <c r="T624" s="42"/>
      <c r="U624" s="42"/>
      <c r="V624" s="42"/>
      <c r="W624" s="42"/>
      <c r="X624" s="42"/>
    </row>
    <row r="625" spans="11:24" x14ac:dyDescent="0.2">
      <c r="K625" s="39"/>
      <c r="L625" s="45">
        <v>43095.166666666664</v>
      </c>
      <c r="M625" s="46">
        <v>11407.622709450001</v>
      </c>
      <c r="N625" s="47"/>
      <c r="O625" s="48"/>
      <c r="P625" s="41" t="str">
        <f t="shared" si="9"/>
        <v>Di, 26.</v>
      </c>
      <c r="Q625" s="42"/>
      <c r="R625" s="42"/>
      <c r="S625" s="42"/>
      <c r="T625" s="42"/>
      <c r="U625" s="42"/>
      <c r="V625" s="42"/>
      <c r="W625" s="42"/>
      <c r="X625" s="42"/>
    </row>
    <row r="626" spans="11:24" x14ac:dyDescent="0.2">
      <c r="K626" s="39"/>
      <c r="L626" s="45">
        <v>43095.208333333336</v>
      </c>
      <c r="M626" s="46">
        <v>12942.99046132</v>
      </c>
      <c r="N626" s="47"/>
      <c r="O626" s="48"/>
      <c r="P626" s="41" t="str">
        <f t="shared" si="9"/>
        <v>Di, 26.</v>
      </c>
      <c r="Q626" s="42"/>
      <c r="R626" s="42"/>
      <c r="S626" s="42"/>
      <c r="T626" s="42"/>
      <c r="U626" s="42"/>
      <c r="V626" s="42"/>
      <c r="W626" s="42"/>
      <c r="X626" s="42"/>
    </row>
    <row r="627" spans="11:24" x14ac:dyDescent="0.2">
      <c r="K627" s="39"/>
      <c r="L627" s="45">
        <v>43095.25</v>
      </c>
      <c r="M627" s="46">
        <v>14234.686152329999</v>
      </c>
      <c r="N627" s="47"/>
      <c r="O627" s="48"/>
      <c r="P627" s="41" t="str">
        <f t="shared" si="9"/>
        <v>Di, 26.</v>
      </c>
      <c r="Q627" s="42"/>
      <c r="R627" s="42"/>
      <c r="S627" s="42"/>
      <c r="T627" s="42"/>
      <c r="U627" s="42"/>
      <c r="V627" s="42"/>
      <c r="W627" s="42"/>
      <c r="X627" s="42"/>
    </row>
    <row r="628" spans="11:24" x14ac:dyDescent="0.2">
      <c r="K628" s="39"/>
      <c r="L628" s="45">
        <v>43095.291666666664</v>
      </c>
      <c r="M628" s="46">
        <v>14137.826700260001</v>
      </c>
      <c r="N628" s="47"/>
      <c r="O628" s="48"/>
      <c r="P628" s="41" t="str">
        <f t="shared" si="9"/>
        <v>Di, 26.</v>
      </c>
      <c r="Q628" s="42"/>
      <c r="R628" s="42"/>
      <c r="S628" s="42"/>
      <c r="T628" s="42"/>
      <c r="U628" s="42"/>
      <c r="V628" s="42"/>
      <c r="W628" s="42"/>
      <c r="X628" s="42"/>
    </row>
    <row r="629" spans="11:24" x14ac:dyDescent="0.2">
      <c r="K629" s="39"/>
      <c r="L629" s="45">
        <v>43095.333333333336</v>
      </c>
      <c r="M629" s="46">
        <v>13926.471012510001</v>
      </c>
      <c r="N629" s="47"/>
      <c r="O629" s="48"/>
      <c r="P629" s="41" t="str">
        <f t="shared" si="9"/>
        <v>Di, 26.</v>
      </c>
      <c r="Q629" s="42"/>
      <c r="R629" s="42"/>
      <c r="S629" s="42"/>
      <c r="T629" s="42"/>
      <c r="U629" s="42"/>
      <c r="V629" s="42"/>
      <c r="W629" s="42"/>
      <c r="X629" s="42"/>
    </row>
    <row r="630" spans="11:24" x14ac:dyDescent="0.2">
      <c r="K630" s="39"/>
      <c r="L630" s="45">
        <v>43095.375</v>
      </c>
      <c r="M630" s="46">
        <v>13506.36548799</v>
      </c>
      <c r="N630" s="47"/>
      <c r="O630" s="48"/>
      <c r="P630" s="41" t="str">
        <f t="shared" si="9"/>
        <v>Di, 26.</v>
      </c>
      <c r="Q630" s="42"/>
      <c r="R630" s="42"/>
      <c r="S630" s="42"/>
      <c r="T630" s="42"/>
      <c r="U630" s="42"/>
      <c r="V630" s="42"/>
      <c r="W630" s="42"/>
      <c r="X630" s="42"/>
    </row>
    <row r="631" spans="11:24" x14ac:dyDescent="0.2">
      <c r="K631" s="39"/>
      <c r="L631" s="45">
        <v>43095.416666666664</v>
      </c>
      <c r="M631" s="46">
        <v>13004.407219209999</v>
      </c>
      <c r="N631" s="47"/>
      <c r="O631" s="48"/>
      <c r="P631" s="41" t="str">
        <f t="shared" si="9"/>
        <v>Di, 26.</v>
      </c>
      <c r="Q631" s="42"/>
      <c r="R631" s="42"/>
      <c r="S631" s="42"/>
      <c r="T631" s="42"/>
      <c r="U631" s="42"/>
      <c r="V631" s="42"/>
      <c r="W631" s="42"/>
      <c r="X631" s="42"/>
    </row>
    <row r="632" spans="11:24" x14ac:dyDescent="0.2">
      <c r="K632" s="39"/>
      <c r="L632" s="45">
        <v>43095.458333333336</v>
      </c>
      <c r="M632" s="46">
        <v>12714.39112038</v>
      </c>
      <c r="N632" s="47"/>
      <c r="O632" s="48"/>
      <c r="P632" s="41" t="str">
        <f t="shared" si="9"/>
        <v>Di, 26.</v>
      </c>
      <c r="Q632" s="42"/>
      <c r="R632" s="42"/>
      <c r="S632" s="42"/>
      <c r="T632" s="42"/>
      <c r="U632" s="42"/>
      <c r="V632" s="42"/>
      <c r="W632" s="42"/>
      <c r="X632" s="42"/>
    </row>
    <row r="633" spans="11:24" x14ac:dyDescent="0.2">
      <c r="K633" s="39"/>
      <c r="L633" s="45">
        <v>43095.5</v>
      </c>
      <c r="M633" s="46">
        <v>12499.124979280001</v>
      </c>
      <c r="N633" s="47"/>
      <c r="O633" s="48"/>
      <c r="P633" s="41" t="str">
        <f t="shared" si="9"/>
        <v>Di, 26.</v>
      </c>
      <c r="Q633" s="42"/>
      <c r="R633" s="42"/>
      <c r="S633" s="42"/>
      <c r="T633" s="42"/>
      <c r="U633" s="42"/>
      <c r="V633" s="42"/>
      <c r="W633" s="42"/>
      <c r="X633" s="42"/>
    </row>
    <row r="634" spans="11:24" x14ac:dyDescent="0.2">
      <c r="K634" s="39"/>
      <c r="L634" s="45">
        <v>43095.541666666664</v>
      </c>
      <c r="M634" s="46">
        <v>12355.62848483</v>
      </c>
      <c r="N634" s="47"/>
      <c r="O634" s="48"/>
      <c r="P634" s="41" t="str">
        <f t="shared" si="9"/>
        <v>Di, 26.</v>
      </c>
      <c r="Q634" s="42"/>
      <c r="R634" s="42"/>
      <c r="S634" s="42"/>
      <c r="T634" s="42"/>
      <c r="U634" s="42"/>
      <c r="V634" s="42"/>
      <c r="W634" s="42"/>
      <c r="X634" s="42"/>
    </row>
    <row r="635" spans="11:24" x14ac:dyDescent="0.2">
      <c r="K635" s="39"/>
      <c r="L635" s="45">
        <v>43095.583333333336</v>
      </c>
      <c r="M635" s="46">
        <v>12421.474099470001</v>
      </c>
      <c r="N635" s="47"/>
      <c r="O635" s="48"/>
      <c r="P635" s="41" t="str">
        <f t="shared" si="9"/>
        <v>Di, 26.</v>
      </c>
      <c r="Q635" s="42"/>
      <c r="R635" s="42"/>
      <c r="S635" s="42"/>
      <c r="T635" s="42"/>
      <c r="U635" s="42"/>
      <c r="V635" s="42"/>
      <c r="W635" s="42"/>
      <c r="X635" s="42"/>
    </row>
    <row r="636" spans="11:24" x14ac:dyDescent="0.2">
      <c r="K636" s="39"/>
      <c r="L636" s="45">
        <v>43095.625</v>
      </c>
      <c r="M636" s="46">
        <v>12669.94974903</v>
      </c>
      <c r="N636" s="47"/>
      <c r="O636" s="48"/>
      <c r="P636" s="41" t="str">
        <f t="shared" si="9"/>
        <v>Di, 26.</v>
      </c>
      <c r="Q636" s="42"/>
      <c r="R636" s="42"/>
      <c r="S636" s="42"/>
      <c r="T636" s="42"/>
      <c r="U636" s="42"/>
      <c r="V636" s="42"/>
      <c r="W636" s="42"/>
      <c r="X636" s="42"/>
    </row>
    <row r="637" spans="11:24" x14ac:dyDescent="0.2">
      <c r="K637" s="39"/>
      <c r="L637" s="45">
        <v>43095.666666666664</v>
      </c>
      <c r="M637" s="46">
        <v>12978.717168380001</v>
      </c>
      <c r="N637" s="47"/>
      <c r="O637" s="48"/>
      <c r="P637" s="41" t="str">
        <f t="shared" si="9"/>
        <v>Di, 26.</v>
      </c>
      <c r="Q637" s="42"/>
      <c r="R637" s="42"/>
      <c r="S637" s="42"/>
      <c r="T637" s="42"/>
      <c r="U637" s="42"/>
      <c r="V637" s="42"/>
      <c r="W637" s="42"/>
      <c r="X637" s="42"/>
    </row>
    <row r="638" spans="11:24" x14ac:dyDescent="0.2">
      <c r="K638" s="39"/>
      <c r="L638" s="45">
        <v>43095.708333333336</v>
      </c>
      <c r="M638" s="46">
        <v>13383.27007117</v>
      </c>
      <c r="N638" s="47"/>
      <c r="O638" s="48"/>
      <c r="P638" s="41" t="str">
        <f t="shared" si="9"/>
        <v>Di, 26.</v>
      </c>
      <c r="Q638" s="42"/>
      <c r="R638" s="42"/>
      <c r="S638" s="42"/>
      <c r="T638" s="42"/>
      <c r="U638" s="42"/>
      <c r="V638" s="42"/>
      <c r="W638" s="42"/>
      <c r="X638" s="42"/>
    </row>
    <row r="639" spans="11:24" x14ac:dyDescent="0.2">
      <c r="K639" s="39"/>
      <c r="L639" s="45">
        <v>43095.75</v>
      </c>
      <c r="M639" s="46">
        <v>13531.957878040001</v>
      </c>
      <c r="N639" s="47"/>
      <c r="O639" s="48"/>
      <c r="P639" s="41" t="str">
        <f t="shared" si="9"/>
        <v>Di, 26.</v>
      </c>
      <c r="Q639" s="42"/>
      <c r="R639" s="42"/>
      <c r="S639" s="42"/>
      <c r="T639" s="42"/>
      <c r="U639" s="42"/>
      <c r="V639" s="42"/>
      <c r="W639" s="42"/>
      <c r="X639" s="42"/>
    </row>
    <row r="640" spans="11:24" x14ac:dyDescent="0.2">
      <c r="K640" s="39"/>
      <c r="L640" s="45">
        <v>43095.791666666664</v>
      </c>
      <c r="M640" s="46">
        <v>13228.45463869</v>
      </c>
      <c r="N640" s="47"/>
      <c r="O640" s="48"/>
      <c r="P640" s="41" t="str">
        <f t="shared" si="9"/>
        <v>Di, 26.</v>
      </c>
      <c r="Q640" s="42"/>
      <c r="R640" s="42"/>
      <c r="S640" s="42"/>
      <c r="T640" s="42"/>
      <c r="U640" s="42"/>
      <c r="V640" s="42"/>
      <c r="W640" s="42"/>
      <c r="X640" s="42"/>
    </row>
    <row r="641" spans="11:24" x14ac:dyDescent="0.2">
      <c r="K641" s="39"/>
      <c r="L641" s="45">
        <v>43095.833333333336</v>
      </c>
      <c r="M641" s="46">
        <v>12842.244891799999</v>
      </c>
      <c r="N641" s="47"/>
      <c r="O641" s="48"/>
      <c r="P641" s="41" t="str">
        <f t="shared" si="9"/>
        <v>Di, 26.</v>
      </c>
      <c r="Q641" s="42"/>
      <c r="R641" s="42"/>
      <c r="S641" s="42"/>
      <c r="T641" s="42"/>
      <c r="U641" s="42"/>
      <c r="V641" s="42"/>
      <c r="W641" s="42"/>
      <c r="X641" s="42"/>
    </row>
    <row r="642" spans="11:24" x14ac:dyDescent="0.2">
      <c r="K642" s="39"/>
      <c r="L642" s="45">
        <v>43095.875</v>
      </c>
      <c r="M642" s="46">
        <v>12085.803348360001</v>
      </c>
      <c r="N642" s="47"/>
      <c r="O642" s="48"/>
      <c r="P642" s="41" t="str">
        <f t="shared" si="9"/>
        <v>Di, 26.</v>
      </c>
      <c r="Q642" s="42"/>
      <c r="R642" s="42"/>
      <c r="S642" s="42"/>
      <c r="T642" s="42"/>
      <c r="U642" s="42"/>
      <c r="V642" s="42"/>
      <c r="W642" s="42"/>
      <c r="X642" s="42"/>
    </row>
    <row r="643" spans="11:24" x14ac:dyDescent="0.2">
      <c r="K643" s="39"/>
      <c r="L643" s="45">
        <v>43095.916666666664</v>
      </c>
      <c r="M643" s="46">
        <v>11015.45329971</v>
      </c>
      <c r="N643" s="47"/>
      <c r="O643" s="48"/>
      <c r="P643" s="41" t="str">
        <f t="shared" si="9"/>
        <v>Di, 26.</v>
      </c>
      <c r="Q643" s="42"/>
      <c r="R643" s="42"/>
      <c r="S643" s="42"/>
      <c r="T643" s="42"/>
      <c r="U643" s="42"/>
      <c r="V643" s="42"/>
      <c r="W643" s="42"/>
      <c r="X643" s="42"/>
    </row>
    <row r="644" spans="11:24" x14ac:dyDescent="0.2">
      <c r="K644" s="39"/>
      <c r="L644" s="45">
        <v>43095.958333333336</v>
      </c>
      <c r="M644" s="46">
        <v>10682.774990830001</v>
      </c>
      <c r="N644" s="47"/>
      <c r="O644" s="48"/>
      <c r="P644" s="41" t="str">
        <f t="shared" si="9"/>
        <v>Mi, 27.</v>
      </c>
      <c r="Q644" s="42"/>
      <c r="R644" s="42"/>
      <c r="S644" s="42"/>
      <c r="T644" s="42"/>
      <c r="U644" s="42"/>
      <c r="V644" s="42"/>
      <c r="W644" s="42"/>
      <c r="X644" s="42"/>
    </row>
    <row r="645" spans="11:24" x14ac:dyDescent="0.2">
      <c r="K645" s="39"/>
      <c r="L645" s="45">
        <v>43096</v>
      </c>
      <c r="M645" s="46">
        <v>10449.10087828</v>
      </c>
      <c r="N645" s="47"/>
      <c r="O645" s="48"/>
      <c r="P645" s="41" t="str">
        <f t="shared" si="9"/>
        <v>Mi, 27.</v>
      </c>
      <c r="Q645" s="42"/>
      <c r="R645" s="42"/>
      <c r="S645" s="42"/>
      <c r="T645" s="42"/>
      <c r="U645" s="42"/>
      <c r="V645" s="42"/>
      <c r="W645" s="42"/>
      <c r="X645" s="42"/>
    </row>
    <row r="646" spans="11:24" x14ac:dyDescent="0.2">
      <c r="K646" s="39"/>
      <c r="L646" s="45">
        <v>43096.041666666664</v>
      </c>
      <c r="M646" s="46">
        <v>10588.580025679999</v>
      </c>
      <c r="N646" s="47"/>
      <c r="O646" s="48"/>
      <c r="P646" s="41" t="str">
        <f t="shared" si="9"/>
        <v>Mi, 27.</v>
      </c>
      <c r="Q646" s="42"/>
      <c r="R646" s="42"/>
      <c r="S646" s="42"/>
      <c r="T646" s="42"/>
      <c r="U646" s="42"/>
      <c r="V646" s="42"/>
      <c r="W646" s="42"/>
      <c r="X646" s="42"/>
    </row>
    <row r="647" spans="11:24" x14ac:dyDescent="0.2">
      <c r="K647" s="39"/>
      <c r="L647" s="45">
        <v>43096.083333333336</v>
      </c>
      <c r="M647" s="46">
        <v>10758.1067864</v>
      </c>
      <c r="N647" s="47"/>
      <c r="O647" s="48"/>
      <c r="P647" s="41" t="str">
        <f t="shared" si="9"/>
        <v>Mi, 27.</v>
      </c>
      <c r="Q647" s="42"/>
      <c r="R647" s="42"/>
      <c r="S647" s="42"/>
      <c r="T647" s="42"/>
      <c r="U647" s="42"/>
      <c r="V647" s="42"/>
      <c r="W647" s="42"/>
      <c r="X647" s="42"/>
    </row>
    <row r="648" spans="11:24" x14ac:dyDescent="0.2">
      <c r="K648" s="39"/>
      <c r="L648" s="45">
        <v>43096.125</v>
      </c>
      <c r="M648" s="46">
        <v>11060.065559089999</v>
      </c>
      <c r="N648" s="47"/>
      <c r="O648" s="48"/>
      <c r="P648" s="41" t="str">
        <f t="shared" si="9"/>
        <v>Mi, 27.</v>
      </c>
      <c r="Q648" s="42"/>
      <c r="R648" s="42"/>
      <c r="S648" s="42"/>
      <c r="T648" s="42"/>
      <c r="U648" s="42"/>
      <c r="V648" s="42"/>
      <c r="W648" s="42"/>
      <c r="X648" s="42"/>
    </row>
    <row r="649" spans="11:24" x14ac:dyDescent="0.2">
      <c r="K649" s="39"/>
      <c r="L649" s="45">
        <v>43096.166666666664</v>
      </c>
      <c r="M649" s="46">
        <v>12180.60376686</v>
      </c>
      <c r="N649" s="47"/>
      <c r="O649" s="48"/>
      <c r="P649" s="41" t="str">
        <f t="shared" si="9"/>
        <v>Mi, 27.</v>
      </c>
      <c r="Q649" s="42"/>
      <c r="R649" s="42"/>
      <c r="S649" s="42"/>
      <c r="T649" s="42"/>
      <c r="U649" s="42"/>
      <c r="V649" s="42"/>
      <c r="W649" s="42"/>
      <c r="X649" s="42"/>
    </row>
    <row r="650" spans="11:24" x14ac:dyDescent="0.2">
      <c r="K650" s="39"/>
      <c r="L650" s="45">
        <v>43096.208333333336</v>
      </c>
      <c r="M650" s="46">
        <v>14075.25628673</v>
      </c>
      <c r="N650" s="47"/>
      <c r="O650" s="48"/>
      <c r="P650" s="41" t="str">
        <f t="shared" si="9"/>
        <v>Mi, 27.</v>
      </c>
      <c r="Q650" s="42"/>
      <c r="R650" s="42"/>
      <c r="S650" s="42"/>
      <c r="T650" s="42"/>
      <c r="U650" s="42"/>
      <c r="V650" s="42"/>
      <c r="W650" s="42"/>
      <c r="X650" s="42"/>
    </row>
    <row r="651" spans="11:24" x14ac:dyDescent="0.2">
      <c r="K651" s="39"/>
      <c r="L651" s="45">
        <v>43096.25</v>
      </c>
      <c r="M651" s="46">
        <v>15347.273590410001</v>
      </c>
      <c r="N651" s="47"/>
      <c r="O651" s="48"/>
      <c r="P651" s="41" t="str">
        <f t="shared" si="9"/>
        <v>Mi, 27.</v>
      </c>
      <c r="Q651" s="42"/>
      <c r="R651" s="42"/>
      <c r="S651" s="42"/>
      <c r="T651" s="42"/>
      <c r="U651" s="42"/>
      <c r="V651" s="42"/>
      <c r="W651" s="42"/>
      <c r="X651" s="42"/>
    </row>
    <row r="652" spans="11:24" x14ac:dyDescent="0.2">
      <c r="K652" s="39"/>
      <c r="L652" s="45">
        <v>43096.291666666664</v>
      </c>
      <c r="M652" s="46">
        <v>15355.69557184</v>
      </c>
      <c r="N652" s="47"/>
      <c r="O652" s="48"/>
      <c r="P652" s="41" t="str">
        <f t="shared" si="9"/>
        <v>Mi, 27.</v>
      </c>
      <c r="Q652" s="42"/>
      <c r="R652" s="42"/>
      <c r="S652" s="42"/>
      <c r="T652" s="42"/>
      <c r="U652" s="42"/>
      <c r="V652" s="42"/>
      <c r="W652" s="42"/>
      <c r="X652" s="42"/>
    </row>
    <row r="653" spans="11:24" x14ac:dyDescent="0.2">
      <c r="K653" s="39"/>
      <c r="L653" s="45">
        <v>43096.333333333336</v>
      </c>
      <c r="M653" s="46">
        <v>15224.473180020001</v>
      </c>
      <c r="N653" s="47"/>
      <c r="O653" s="48"/>
      <c r="P653" s="41" t="str">
        <f t="shared" si="9"/>
        <v>Mi, 27.</v>
      </c>
      <c r="Q653" s="42"/>
      <c r="R653" s="42"/>
      <c r="S653" s="42"/>
      <c r="T653" s="42"/>
      <c r="U653" s="42"/>
      <c r="V653" s="42"/>
      <c r="W653" s="42"/>
      <c r="X653" s="42"/>
    </row>
    <row r="654" spans="11:24" x14ac:dyDescent="0.2">
      <c r="K654" s="39"/>
      <c r="L654" s="45">
        <v>43096.375</v>
      </c>
      <c r="M654" s="46">
        <v>14862.95148073</v>
      </c>
      <c r="N654" s="47"/>
      <c r="O654" s="48"/>
      <c r="P654" s="41" t="str">
        <f t="shared" si="9"/>
        <v>Mi, 27.</v>
      </c>
      <c r="Q654" s="42"/>
      <c r="R654" s="42"/>
      <c r="S654" s="42"/>
      <c r="T654" s="42"/>
      <c r="U654" s="42"/>
      <c r="V654" s="42"/>
      <c r="W654" s="42"/>
      <c r="X654" s="42"/>
    </row>
    <row r="655" spans="11:24" x14ac:dyDescent="0.2">
      <c r="K655" s="39"/>
      <c r="L655" s="45">
        <v>43096.416666666664</v>
      </c>
      <c r="M655" s="46">
        <v>14289.75125757</v>
      </c>
      <c r="N655" s="47"/>
      <c r="O655" s="48"/>
      <c r="P655" s="41" t="str">
        <f t="shared" si="9"/>
        <v>Mi, 27.</v>
      </c>
      <c r="Q655" s="42"/>
      <c r="R655" s="42"/>
      <c r="S655" s="42"/>
      <c r="T655" s="42"/>
      <c r="U655" s="42"/>
      <c r="V655" s="42"/>
      <c r="W655" s="42"/>
      <c r="X655" s="42"/>
    </row>
    <row r="656" spans="11:24" x14ac:dyDescent="0.2">
      <c r="K656" s="39"/>
      <c r="L656" s="45">
        <v>43096.458333333336</v>
      </c>
      <c r="M656" s="46">
        <v>13769.188926090001</v>
      </c>
      <c r="N656" s="47"/>
      <c r="O656" s="48"/>
      <c r="P656" s="41" t="str">
        <f t="shared" si="9"/>
        <v>Mi, 27.</v>
      </c>
      <c r="Q656" s="42"/>
      <c r="R656" s="42"/>
      <c r="S656" s="42"/>
      <c r="T656" s="42"/>
      <c r="U656" s="42"/>
      <c r="V656" s="42"/>
      <c r="W656" s="42"/>
      <c r="X656" s="42"/>
    </row>
    <row r="657" spans="11:24" x14ac:dyDescent="0.2">
      <c r="K657" s="39"/>
      <c r="L657" s="45">
        <v>43096.5</v>
      </c>
      <c r="M657" s="46">
        <v>13366.288346610001</v>
      </c>
      <c r="N657" s="47"/>
      <c r="O657" s="48"/>
      <c r="P657" s="41" t="str">
        <f t="shared" si="9"/>
        <v>Mi, 27.</v>
      </c>
      <c r="Q657" s="42"/>
      <c r="R657" s="42"/>
      <c r="S657" s="42"/>
      <c r="T657" s="42"/>
      <c r="U657" s="42"/>
      <c r="V657" s="42"/>
      <c r="W657" s="42"/>
      <c r="X657" s="42"/>
    </row>
    <row r="658" spans="11:24" x14ac:dyDescent="0.2">
      <c r="K658" s="39"/>
      <c r="L658" s="45">
        <v>43096.541666666664</v>
      </c>
      <c r="M658" s="46">
        <v>13422.03808158</v>
      </c>
      <c r="N658" s="47"/>
      <c r="O658" s="48"/>
      <c r="P658" s="41" t="str">
        <f t="shared" si="9"/>
        <v>Mi, 27.</v>
      </c>
      <c r="Q658" s="42"/>
      <c r="R658" s="42"/>
      <c r="S658" s="42"/>
      <c r="T658" s="42"/>
      <c r="U658" s="42"/>
      <c r="V658" s="42"/>
      <c r="W658" s="42"/>
      <c r="X658" s="42"/>
    </row>
    <row r="659" spans="11:24" x14ac:dyDescent="0.2">
      <c r="K659" s="39"/>
      <c r="L659" s="45">
        <v>43096.583333333336</v>
      </c>
      <c r="M659" s="46">
        <v>13516.227495290001</v>
      </c>
      <c r="N659" s="47"/>
      <c r="O659" s="48"/>
      <c r="P659" s="41" t="str">
        <f t="shared" si="9"/>
        <v>Mi, 27.</v>
      </c>
      <c r="Q659" s="42"/>
      <c r="R659" s="42"/>
      <c r="S659" s="42"/>
      <c r="T659" s="42"/>
      <c r="U659" s="42"/>
      <c r="V659" s="42"/>
      <c r="W659" s="42"/>
      <c r="X659" s="42"/>
    </row>
    <row r="660" spans="11:24" x14ac:dyDescent="0.2">
      <c r="K660" s="39"/>
      <c r="L660" s="45">
        <v>43096.625</v>
      </c>
      <c r="M660" s="46">
        <v>13724.53814384</v>
      </c>
      <c r="N660" s="47"/>
      <c r="O660" s="48"/>
      <c r="P660" s="41" t="str">
        <f t="shared" si="9"/>
        <v>Mi, 27.</v>
      </c>
      <c r="Q660" s="42"/>
      <c r="R660" s="42"/>
      <c r="S660" s="42"/>
      <c r="T660" s="42"/>
      <c r="U660" s="42"/>
      <c r="V660" s="42"/>
      <c r="W660" s="42"/>
      <c r="X660" s="42"/>
    </row>
    <row r="661" spans="11:24" x14ac:dyDescent="0.2">
      <c r="K661" s="39"/>
      <c r="L661" s="45">
        <v>43096.666666666664</v>
      </c>
      <c r="M661" s="46">
        <v>13899.85413387</v>
      </c>
      <c r="N661" s="47"/>
      <c r="O661" s="48"/>
      <c r="P661" s="41" t="str">
        <f t="shared" si="9"/>
        <v>Mi, 27.</v>
      </c>
      <c r="Q661" s="42"/>
      <c r="R661" s="42"/>
      <c r="S661" s="42"/>
      <c r="T661" s="42"/>
      <c r="U661" s="42"/>
      <c r="V661" s="42"/>
      <c r="W661" s="42"/>
      <c r="X661" s="42"/>
    </row>
    <row r="662" spans="11:24" x14ac:dyDescent="0.2">
      <c r="K662" s="39"/>
      <c r="L662" s="45">
        <v>43096.708333333336</v>
      </c>
      <c r="M662" s="46">
        <v>14136.497137169999</v>
      </c>
      <c r="N662" s="47"/>
      <c r="O662" s="48"/>
      <c r="P662" s="41" t="str">
        <f t="shared" si="9"/>
        <v>Mi, 27.</v>
      </c>
      <c r="Q662" s="42"/>
      <c r="R662" s="42"/>
      <c r="S662" s="42"/>
      <c r="T662" s="42"/>
      <c r="U662" s="42"/>
      <c r="V662" s="42"/>
      <c r="W662" s="42"/>
      <c r="X662" s="42"/>
    </row>
    <row r="663" spans="11:24" x14ac:dyDescent="0.2">
      <c r="K663" s="39"/>
      <c r="L663" s="45">
        <v>43096.75</v>
      </c>
      <c r="M663" s="46">
        <v>14290.51909138</v>
      </c>
      <c r="N663" s="47"/>
      <c r="O663" s="48"/>
      <c r="P663" s="41" t="str">
        <f t="shared" si="9"/>
        <v>Mi, 27.</v>
      </c>
      <c r="Q663" s="42"/>
      <c r="R663" s="42"/>
      <c r="S663" s="42"/>
      <c r="T663" s="42"/>
      <c r="U663" s="42"/>
      <c r="V663" s="42"/>
      <c r="W663" s="42"/>
      <c r="X663" s="42"/>
    </row>
    <row r="664" spans="11:24" x14ac:dyDescent="0.2">
      <c r="K664" s="39"/>
      <c r="L664" s="45">
        <v>43096.791666666664</v>
      </c>
      <c r="M664" s="46">
        <v>14097.464549170001</v>
      </c>
      <c r="N664" s="47"/>
      <c r="O664" s="48"/>
      <c r="P664" s="41" t="str">
        <f t="shared" si="9"/>
        <v>Mi, 27.</v>
      </c>
      <c r="Q664" s="42"/>
      <c r="R664" s="42"/>
      <c r="S664" s="42"/>
      <c r="T664" s="42"/>
      <c r="U664" s="42"/>
      <c r="V664" s="42"/>
      <c r="W664" s="42"/>
      <c r="X664" s="42"/>
    </row>
    <row r="665" spans="11:24" x14ac:dyDescent="0.2">
      <c r="K665" s="39"/>
      <c r="L665" s="45">
        <v>43096.833333333336</v>
      </c>
      <c r="M665" s="46">
        <v>13674.24414846</v>
      </c>
      <c r="N665" s="47"/>
      <c r="O665" s="48"/>
      <c r="P665" s="41" t="str">
        <f t="shared" si="9"/>
        <v>Mi, 27.</v>
      </c>
      <c r="Q665" s="42"/>
      <c r="R665" s="42"/>
      <c r="S665" s="42"/>
      <c r="T665" s="42"/>
      <c r="U665" s="42"/>
      <c r="V665" s="42"/>
      <c r="W665" s="42"/>
      <c r="X665" s="42"/>
    </row>
    <row r="666" spans="11:24" x14ac:dyDescent="0.2">
      <c r="K666" s="39"/>
      <c r="L666" s="45">
        <v>43096.875</v>
      </c>
      <c r="M666" s="46">
        <v>12997.501609839999</v>
      </c>
      <c r="N666" s="47"/>
      <c r="O666" s="48"/>
      <c r="P666" s="41" t="str">
        <f t="shared" si="9"/>
        <v>Mi, 27.</v>
      </c>
      <c r="Q666" s="42"/>
      <c r="R666" s="42"/>
      <c r="S666" s="42"/>
      <c r="T666" s="42"/>
      <c r="U666" s="42"/>
      <c r="V666" s="42"/>
      <c r="W666" s="42"/>
      <c r="X666" s="42"/>
    </row>
    <row r="667" spans="11:24" x14ac:dyDescent="0.2">
      <c r="K667" s="39"/>
      <c r="L667" s="45">
        <v>43096.916666666664</v>
      </c>
      <c r="M667" s="46">
        <v>11678.76497883</v>
      </c>
      <c r="N667" s="47"/>
      <c r="O667" s="48"/>
      <c r="P667" s="41" t="str">
        <f t="shared" ref="P667:P730" si="10">+TEXT(L668,"TTT, TT.")</f>
        <v>Mi, 27.</v>
      </c>
      <c r="Q667" s="42"/>
      <c r="R667" s="42"/>
      <c r="S667" s="42"/>
      <c r="T667" s="42"/>
      <c r="U667" s="42"/>
      <c r="V667" s="42"/>
      <c r="W667" s="42"/>
      <c r="X667" s="42"/>
    </row>
    <row r="668" spans="11:24" x14ac:dyDescent="0.2">
      <c r="K668" s="39"/>
      <c r="L668" s="45">
        <v>43096.958333333336</v>
      </c>
      <c r="M668" s="46">
        <v>11084.80192969</v>
      </c>
      <c r="N668" s="47"/>
      <c r="O668" s="48"/>
      <c r="P668" s="41" t="str">
        <f t="shared" si="10"/>
        <v>Do, 28.</v>
      </c>
      <c r="Q668" s="42"/>
      <c r="R668" s="42"/>
      <c r="S668" s="42"/>
      <c r="T668" s="42"/>
      <c r="U668" s="42"/>
      <c r="V668" s="42"/>
      <c r="W668" s="42"/>
      <c r="X668" s="42"/>
    </row>
    <row r="669" spans="11:24" x14ac:dyDescent="0.2">
      <c r="K669" s="39"/>
      <c r="L669" s="45">
        <v>43097</v>
      </c>
      <c r="M669" s="46">
        <v>10854.547251260001</v>
      </c>
      <c r="N669" s="47"/>
      <c r="O669" s="48"/>
      <c r="P669" s="41" t="str">
        <f t="shared" si="10"/>
        <v>Do, 28.</v>
      </c>
      <c r="Q669" s="42"/>
      <c r="R669" s="42"/>
      <c r="S669" s="42"/>
      <c r="T669" s="42"/>
      <c r="U669" s="42"/>
      <c r="V669" s="42"/>
      <c r="W669" s="42"/>
      <c r="X669" s="42"/>
    </row>
    <row r="670" spans="11:24" x14ac:dyDescent="0.2">
      <c r="K670" s="39"/>
      <c r="L670" s="45">
        <v>43097.041666666664</v>
      </c>
      <c r="M670" s="46">
        <v>10943.64253521</v>
      </c>
      <c r="N670" s="47"/>
      <c r="O670" s="48"/>
      <c r="P670" s="41" t="str">
        <f t="shared" si="10"/>
        <v>Do, 28.</v>
      </c>
      <c r="Q670" s="42"/>
      <c r="R670" s="42"/>
      <c r="S670" s="42"/>
      <c r="T670" s="42"/>
      <c r="U670" s="42"/>
      <c r="V670" s="42"/>
      <c r="W670" s="42"/>
      <c r="X670" s="42"/>
    </row>
    <row r="671" spans="11:24" x14ac:dyDescent="0.2">
      <c r="K671" s="39"/>
      <c r="L671" s="45">
        <v>43097.083333333336</v>
      </c>
      <c r="M671" s="46">
        <v>10988.65470087</v>
      </c>
      <c r="N671" s="47"/>
      <c r="O671" s="48"/>
      <c r="P671" s="41" t="str">
        <f t="shared" si="10"/>
        <v>Do, 28.</v>
      </c>
      <c r="Q671" s="42"/>
      <c r="R671" s="42"/>
      <c r="S671" s="42"/>
      <c r="T671" s="42"/>
      <c r="U671" s="42"/>
      <c r="V671" s="42"/>
      <c r="W671" s="42"/>
      <c r="X671" s="42"/>
    </row>
    <row r="672" spans="11:24" x14ac:dyDescent="0.2">
      <c r="K672" s="39"/>
      <c r="L672" s="45">
        <v>43097.125</v>
      </c>
      <c r="M672" s="46">
        <v>11148.52577749</v>
      </c>
      <c r="N672" s="47"/>
      <c r="O672" s="48"/>
      <c r="P672" s="41" t="str">
        <f t="shared" si="10"/>
        <v>Do, 28.</v>
      </c>
      <c r="Q672" s="42"/>
      <c r="R672" s="42"/>
      <c r="S672" s="42"/>
      <c r="T672" s="42"/>
      <c r="U672" s="42"/>
      <c r="V672" s="42"/>
      <c r="W672" s="42"/>
      <c r="X672" s="42"/>
    </row>
    <row r="673" spans="11:24" x14ac:dyDescent="0.2">
      <c r="K673" s="39"/>
      <c r="L673" s="45">
        <v>43097.166666666664</v>
      </c>
      <c r="M673" s="46">
        <v>12164.42316952</v>
      </c>
      <c r="N673" s="47"/>
      <c r="O673" s="48"/>
      <c r="P673" s="41" t="str">
        <f t="shared" si="10"/>
        <v>Do, 28.</v>
      </c>
      <c r="Q673" s="42"/>
      <c r="R673" s="42"/>
      <c r="S673" s="42"/>
      <c r="T673" s="42"/>
      <c r="U673" s="42"/>
      <c r="V673" s="42"/>
      <c r="W673" s="42"/>
      <c r="X673" s="42"/>
    </row>
    <row r="674" spans="11:24" x14ac:dyDescent="0.2">
      <c r="K674" s="39"/>
      <c r="L674" s="45">
        <v>43097.208333333336</v>
      </c>
      <c r="M674" s="46">
        <v>13960.33490641</v>
      </c>
      <c r="N674" s="47"/>
      <c r="O674" s="48"/>
      <c r="P674" s="41" t="str">
        <f t="shared" si="10"/>
        <v>Do, 28.</v>
      </c>
      <c r="Q674" s="42"/>
      <c r="R674" s="42"/>
      <c r="S674" s="42"/>
      <c r="T674" s="42"/>
      <c r="U674" s="42"/>
      <c r="V674" s="42"/>
      <c r="W674" s="42"/>
      <c r="X674" s="42"/>
    </row>
    <row r="675" spans="11:24" x14ac:dyDescent="0.2">
      <c r="K675" s="39"/>
      <c r="L675" s="45">
        <v>43097.25</v>
      </c>
      <c r="M675" s="46">
        <v>14877.31105307</v>
      </c>
      <c r="N675" s="47"/>
      <c r="O675" s="48"/>
      <c r="P675" s="41" t="str">
        <f t="shared" si="10"/>
        <v>Do, 28.</v>
      </c>
      <c r="Q675" s="42"/>
      <c r="R675" s="42"/>
      <c r="S675" s="42"/>
      <c r="T675" s="42"/>
      <c r="U675" s="42"/>
      <c r="V675" s="42"/>
      <c r="W675" s="42"/>
      <c r="X675" s="42"/>
    </row>
    <row r="676" spans="11:24" x14ac:dyDescent="0.2">
      <c r="K676" s="39"/>
      <c r="L676" s="45">
        <v>43097.291666666664</v>
      </c>
      <c r="M676" s="46">
        <v>14902.616666310001</v>
      </c>
      <c r="N676" s="47"/>
      <c r="O676" s="48"/>
      <c r="P676" s="41" t="str">
        <f t="shared" si="10"/>
        <v>Do, 28.</v>
      </c>
      <c r="Q676" s="42"/>
      <c r="R676" s="42"/>
      <c r="S676" s="42"/>
      <c r="T676" s="42"/>
      <c r="U676" s="42"/>
      <c r="V676" s="42"/>
      <c r="W676" s="42"/>
      <c r="X676" s="42"/>
    </row>
    <row r="677" spans="11:24" x14ac:dyDescent="0.2">
      <c r="K677" s="39"/>
      <c r="L677" s="45">
        <v>43097.333333333336</v>
      </c>
      <c r="M677" s="46">
        <v>14868.578618699999</v>
      </c>
      <c r="N677" s="47"/>
      <c r="O677" s="48"/>
      <c r="P677" s="41" t="str">
        <f t="shared" si="10"/>
        <v>Do, 28.</v>
      </c>
      <c r="Q677" s="42"/>
      <c r="R677" s="42"/>
      <c r="S677" s="42"/>
      <c r="T677" s="42"/>
      <c r="U677" s="42"/>
      <c r="V677" s="42"/>
      <c r="W677" s="42"/>
      <c r="X677" s="42"/>
    </row>
    <row r="678" spans="11:24" x14ac:dyDescent="0.2">
      <c r="K678" s="39"/>
      <c r="L678" s="45">
        <v>43097.375</v>
      </c>
      <c r="M678" s="46">
        <v>14604.599346229999</v>
      </c>
      <c r="N678" s="47"/>
      <c r="O678" s="48"/>
      <c r="P678" s="41" t="str">
        <f t="shared" si="10"/>
        <v>Do, 28.</v>
      </c>
      <c r="Q678" s="42"/>
      <c r="R678" s="42"/>
      <c r="S678" s="42"/>
      <c r="T678" s="42"/>
      <c r="U678" s="42"/>
      <c r="V678" s="42"/>
      <c r="W678" s="42"/>
      <c r="X678" s="42"/>
    </row>
    <row r="679" spans="11:24" x14ac:dyDescent="0.2">
      <c r="K679" s="39"/>
      <c r="L679" s="45">
        <v>43097.416666666664</v>
      </c>
      <c r="M679" s="46">
        <v>14358.80530314</v>
      </c>
      <c r="N679" s="47"/>
      <c r="O679" s="48"/>
      <c r="P679" s="41" t="str">
        <f t="shared" si="10"/>
        <v>Do, 28.</v>
      </c>
      <c r="Q679" s="42"/>
      <c r="R679" s="42"/>
      <c r="S679" s="42"/>
      <c r="T679" s="42"/>
      <c r="U679" s="42"/>
      <c r="V679" s="42"/>
      <c r="W679" s="42"/>
      <c r="X679" s="42"/>
    </row>
    <row r="680" spans="11:24" x14ac:dyDescent="0.2">
      <c r="K680" s="39"/>
      <c r="L680" s="45">
        <v>43097.458333333336</v>
      </c>
      <c r="M680" s="46">
        <v>14240.999217340001</v>
      </c>
      <c r="N680" s="47"/>
      <c r="O680" s="48"/>
      <c r="P680" s="41" t="str">
        <f t="shared" si="10"/>
        <v>Do, 28.</v>
      </c>
      <c r="Q680" s="42"/>
      <c r="R680" s="42"/>
      <c r="S680" s="42"/>
      <c r="T680" s="42"/>
      <c r="U680" s="42"/>
      <c r="V680" s="42"/>
      <c r="W680" s="42"/>
      <c r="X680" s="42"/>
    </row>
    <row r="681" spans="11:24" x14ac:dyDescent="0.2">
      <c r="K681" s="39"/>
      <c r="L681" s="45">
        <v>43097.5</v>
      </c>
      <c r="M681" s="46">
        <v>14076.47076636</v>
      </c>
      <c r="N681" s="47"/>
      <c r="O681" s="48"/>
      <c r="P681" s="41" t="str">
        <f t="shared" si="10"/>
        <v>Do, 28.</v>
      </c>
      <c r="Q681" s="42"/>
      <c r="R681" s="42"/>
      <c r="S681" s="42"/>
      <c r="T681" s="42"/>
      <c r="U681" s="42"/>
      <c r="V681" s="42"/>
      <c r="W681" s="42"/>
      <c r="X681" s="42"/>
    </row>
    <row r="682" spans="11:24" x14ac:dyDescent="0.2">
      <c r="K682" s="39"/>
      <c r="L682" s="45">
        <v>43097.541666666664</v>
      </c>
      <c r="M682" s="46">
        <v>13983.079215899999</v>
      </c>
      <c r="N682" s="47"/>
      <c r="O682" s="48"/>
      <c r="P682" s="41" t="str">
        <f t="shared" si="10"/>
        <v>Do, 28.</v>
      </c>
      <c r="Q682" s="42"/>
      <c r="R682" s="42"/>
      <c r="S682" s="42"/>
      <c r="T682" s="42"/>
      <c r="U682" s="42"/>
      <c r="V682" s="42"/>
      <c r="W682" s="42"/>
      <c r="X682" s="42"/>
    </row>
    <row r="683" spans="11:24" x14ac:dyDescent="0.2">
      <c r="K683" s="39"/>
      <c r="L683" s="45">
        <v>43097.583333333336</v>
      </c>
      <c r="M683" s="46">
        <v>14000.237784699999</v>
      </c>
      <c r="N683" s="47"/>
      <c r="O683" s="48"/>
      <c r="P683" s="41" t="str">
        <f t="shared" si="10"/>
        <v>Do, 28.</v>
      </c>
      <c r="Q683" s="42"/>
      <c r="R683" s="42"/>
      <c r="S683" s="42"/>
      <c r="T683" s="42"/>
      <c r="U683" s="42"/>
      <c r="V683" s="42"/>
      <c r="W683" s="42"/>
      <c r="X683" s="42"/>
    </row>
    <row r="684" spans="11:24" x14ac:dyDescent="0.2">
      <c r="K684" s="39"/>
      <c r="L684" s="45">
        <v>43097.625</v>
      </c>
      <c r="M684" s="46">
        <v>14174.35823878</v>
      </c>
      <c r="N684" s="47"/>
      <c r="O684" s="48"/>
      <c r="P684" s="41" t="str">
        <f t="shared" si="10"/>
        <v>Do, 28.</v>
      </c>
      <c r="Q684" s="42"/>
      <c r="R684" s="42"/>
      <c r="S684" s="42"/>
      <c r="T684" s="42"/>
      <c r="U684" s="42"/>
      <c r="V684" s="42"/>
      <c r="W684" s="42"/>
      <c r="X684" s="42"/>
    </row>
    <row r="685" spans="11:24" x14ac:dyDescent="0.2">
      <c r="K685" s="39"/>
      <c r="L685" s="45">
        <v>43097.666666666664</v>
      </c>
      <c r="M685" s="46">
        <v>14510.784159480001</v>
      </c>
      <c r="N685" s="47"/>
      <c r="O685" s="48"/>
      <c r="P685" s="41" t="str">
        <f t="shared" si="10"/>
        <v>Do, 28.</v>
      </c>
      <c r="Q685" s="42"/>
      <c r="R685" s="42"/>
      <c r="S685" s="42"/>
      <c r="T685" s="42"/>
      <c r="U685" s="42"/>
      <c r="V685" s="42"/>
      <c r="W685" s="42"/>
      <c r="X685" s="42"/>
    </row>
    <row r="686" spans="11:24" x14ac:dyDescent="0.2">
      <c r="K686" s="39"/>
      <c r="L686" s="45">
        <v>43097.708333333336</v>
      </c>
      <c r="M686" s="46">
        <v>14868.664594960001</v>
      </c>
      <c r="N686" s="47"/>
      <c r="O686" s="48"/>
      <c r="P686" s="41" t="str">
        <f t="shared" si="10"/>
        <v>Do, 28.</v>
      </c>
      <c r="Q686" s="42"/>
      <c r="R686" s="42"/>
      <c r="S686" s="42"/>
      <c r="T686" s="42"/>
      <c r="U686" s="42"/>
      <c r="V686" s="42"/>
      <c r="W686" s="42"/>
      <c r="X686" s="42"/>
    </row>
    <row r="687" spans="11:24" x14ac:dyDescent="0.2">
      <c r="K687" s="39"/>
      <c r="L687" s="45">
        <v>43097.75</v>
      </c>
      <c r="M687" s="46">
        <v>15013.01278805</v>
      </c>
      <c r="N687" s="47"/>
      <c r="O687" s="48"/>
      <c r="P687" s="41" t="str">
        <f t="shared" si="10"/>
        <v>Do, 28.</v>
      </c>
      <c r="Q687" s="42"/>
      <c r="R687" s="42"/>
      <c r="S687" s="42"/>
      <c r="T687" s="42"/>
      <c r="U687" s="42"/>
      <c r="V687" s="42"/>
      <c r="W687" s="42"/>
      <c r="X687" s="42"/>
    </row>
    <row r="688" spans="11:24" x14ac:dyDescent="0.2">
      <c r="K688" s="39"/>
      <c r="L688" s="45">
        <v>43097.791666666664</v>
      </c>
      <c r="M688" s="46">
        <v>14684.30110248</v>
      </c>
      <c r="N688" s="47"/>
      <c r="O688" s="48"/>
      <c r="P688" s="41" t="str">
        <f t="shared" si="10"/>
        <v>Do, 28.</v>
      </c>
      <c r="Q688" s="42"/>
      <c r="R688" s="42"/>
      <c r="S688" s="42"/>
      <c r="T688" s="42"/>
      <c r="U688" s="42"/>
      <c r="V688" s="42"/>
      <c r="W688" s="42"/>
      <c r="X688" s="42"/>
    </row>
    <row r="689" spans="11:24" x14ac:dyDescent="0.2">
      <c r="K689" s="39"/>
      <c r="L689" s="45">
        <v>43097.833333333336</v>
      </c>
      <c r="M689" s="46">
        <v>13786.248087829999</v>
      </c>
      <c r="N689" s="47"/>
      <c r="O689" s="48"/>
      <c r="P689" s="41" t="str">
        <f t="shared" si="10"/>
        <v>Do, 28.</v>
      </c>
      <c r="Q689" s="42"/>
      <c r="R689" s="42"/>
      <c r="S689" s="42"/>
      <c r="T689" s="42"/>
      <c r="U689" s="42"/>
      <c r="V689" s="42"/>
      <c r="W689" s="42"/>
      <c r="X689" s="42"/>
    </row>
    <row r="690" spans="11:24" x14ac:dyDescent="0.2">
      <c r="K690" s="39"/>
      <c r="L690" s="45">
        <v>43097.875</v>
      </c>
      <c r="M690" s="46">
        <v>12845.7916661</v>
      </c>
      <c r="N690" s="47"/>
      <c r="O690" s="48"/>
      <c r="P690" s="41" t="str">
        <f t="shared" si="10"/>
        <v>Do, 28.</v>
      </c>
      <c r="Q690" s="42"/>
      <c r="R690" s="42"/>
      <c r="S690" s="42"/>
      <c r="T690" s="42"/>
      <c r="U690" s="42"/>
      <c r="V690" s="42"/>
      <c r="W690" s="42"/>
      <c r="X690" s="42"/>
    </row>
    <row r="691" spans="11:24" x14ac:dyDescent="0.2">
      <c r="K691" s="39"/>
      <c r="L691" s="45">
        <v>43097.916666666664</v>
      </c>
      <c r="M691" s="46">
        <v>11583.86255052</v>
      </c>
      <c r="N691" s="47"/>
      <c r="O691" s="48"/>
      <c r="P691" s="41" t="str">
        <f t="shared" si="10"/>
        <v>Do, 28.</v>
      </c>
      <c r="Q691" s="42"/>
      <c r="R691" s="42"/>
      <c r="S691" s="42"/>
      <c r="T691" s="42"/>
      <c r="U691" s="42"/>
      <c r="V691" s="42"/>
      <c r="W691" s="42"/>
      <c r="X691" s="42"/>
    </row>
    <row r="692" spans="11:24" x14ac:dyDescent="0.2">
      <c r="K692" s="39"/>
      <c r="L692" s="45">
        <v>43097.958333333336</v>
      </c>
      <c r="M692" s="46">
        <v>11177.22685963</v>
      </c>
      <c r="N692" s="47"/>
      <c r="O692" s="48"/>
      <c r="P692" s="41" t="str">
        <f t="shared" si="10"/>
        <v>Fr, 29.</v>
      </c>
      <c r="Q692" s="42"/>
      <c r="R692" s="42"/>
      <c r="S692" s="42"/>
      <c r="T692" s="42"/>
      <c r="U692" s="42"/>
      <c r="V692" s="42"/>
      <c r="W692" s="42"/>
      <c r="X692" s="42"/>
    </row>
    <row r="693" spans="11:24" x14ac:dyDescent="0.2">
      <c r="K693" s="39"/>
      <c r="L693" s="45">
        <v>43098</v>
      </c>
      <c r="M693" s="46">
        <v>11113.595621189999</v>
      </c>
      <c r="N693" s="47"/>
      <c r="O693" s="48"/>
      <c r="P693" s="41" t="str">
        <f t="shared" si="10"/>
        <v>Fr, 29.</v>
      </c>
      <c r="Q693" s="42"/>
      <c r="R693" s="42"/>
      <c r="S693" s="42"/>
      <c r="T693" s="42"/>
      <c r="U693" s="42"/>
      <c r="V693" s="42"/>
      <c r="W693" s="42"/>
      <c r="X693" s="42"/>
    </row>
    <row r="694" spans="11:24" x14ac:dyDescent="0.2">
      <c r="K694" s="39"/>
      <c r="L694" s="45">
        <v>43098.041666666664</v>
      </c>
      <c r="M694" s="46">
        <v>11254.63540574</v>
      </c>
      <c r="N694" s="47"/>
      <c r="O694" s="48"/>
      <c r="P694" s="41" t="str">
        <f t="shared" si="10"/>
        <v>Fr, 29.</v>
      </c>
      <c r="Q694" s="42"/>
      <c r="R694" s="42"/>
      <c r="S694" s="42"/>
      <c r="T694" s="42"/>
      <c r="U694" s="42"/>
      <c r="V694" s="42"/>
      <c r="W694" s="42"/>
      <c r="X694" s="42"/>
    </row>
    <row r="695" spans="11:24" x14ac:dyDescent="0.2">
      <c r="K695" s="39"/>
      <c r="L695" s="45">
        <v>43098.083333333336</v>
      </c>
      <c r="M695" s="46">
        <v>11366.15037051</v>
      </c>
      <c r="N695" s="47"/>
      <c r="O695" s="48"/>
      <c r="P695" s="41" t="str">
        <f t="shared" si="10"/>
        <v>Fr, 29.</v>
      </c>
      <c r="Q695" s="42"/>
      <c r="R695" s="42"/>
      <c r="S695" s="42"/>
      <c r="T695" s="42"/>
      <c r="U695" s="42"/>
      <c r="V695" s="42"/>
      <c r="W695" s="42"/>
      <c r="X695" s="42"/>
    </row>
    <row r="696" spans="11:24" x14ac:dyDescent="0.2">
      <c r="K696" s="39"/>
      <c r="L696" s="45">
        <v>43098.125</v>
      </c>
      <c r="M696" s="46">
        <v>11736.83687879</v>
      </c>
      <c r="N696" s="47"/>
      <c r="O696" s="48"/>
      <c r="P696" s="41" t="str">
        <f t="shared" si="10"/>
        <v>Fr, 29.</v>
      </c>
      <c r="Q696" s="42"/>
      <c r="R696" s="42"/>
      <c r="S696" s="42"/>
      <c r="T696" s="42"/>
      <c r="U696" s="42"/>
      <c r="V696" s="42"/>
      <c r="W696" s="42"/>
      <c r="X696" s="42"/>
    </row>
    <row r="697" spans="11:24" x14ac:dyDescent="0.2">
      <c r="K697" s="39"/>
      <c r="L697" s="45">
        <v>43098.166666666664</v>
      </c>
      <c r="M697" s="46">
        <v>12507.713281170001</v>
      </c>
      <c r="N697" s="47"/>
      <c r="O697" s="48"/>
      <c r="P697" s="41" t="str">
        <f t="shared" si="10"/>
        <v>Fr, 29.</v>
      </c>
      <c r="Q697" s="42"/>
      <c r="R697" s="42"/>
      <c r="S697" s="42"/>
      <c r="T697" s="42"/>
      <c r="U697" s="42"/>
      <c r="V697" s="42"/>
      <c r="W697" s="42"/>
      <c r="X697" s="42"/>
    </row>
    <row r="698" spans="11:24" x14ac:dyDescent="0.2">
      <c r="K698" s="39"/>
      <c r="L698" s="45">
        <v>43098.208333333336</v>
      </c>
      <c r="M698" s="46">
        <v>14054.205611770001</v>
      </c>
      <c r="N698" s="47"/>
      <c r="O698" s="48"/>
      <c r="P698" s="41" t="str">
        <f t="shared" si="10"/>
        <v>Fr, 29.</v>
      </c>
      <c r="Q698" s="42"/>
      <c r="R698" s="42"/>
      <c r="S698" s="42"/>
      <c r="T698" s="42"/>
      <c r="U698" s="42"/>
      <c r="V698" s="42"/>
      <c r="W698" s="42"/>
      <c r="X698" s="42"/>
    </row>
    <row r="699" spans="11:24" x14ac:dyDescent="0.2">
      <c r="K699" s="39"/>
      <c r="L699" s="45">
        <v>43098.25</v>
      </c>
      <c r="M699" s="46">
        <v>15645.727826530001</v>
      </c>
      <c r="N699" s="47"/>
      <c r="O699" s="48"/>
      <c r="P699" s="41" t="str">
        <f t="shared" si="10"/>
        <v>Fr, 29.</v>
      </c>
      <c r="Q699" s="42"/>
      <c r="R699" s="42"/>
      <c r="S699" s="42"/>
      <c r="T699" s="42"/>
      <c r="U699" s="42"/>
      <c r="V699" s="42"/>
      <c r="W699" s="42"/>
      <c r="X699" s="42"/>
    </row>
    <row r="700" spans="11:24" x14ac:dyDescent="0.2">
      <c r="K700" s="39"/>
      <c r="L700" s="45">
        <v>43098.291666666664</v>
      </c>
      <c r="M700" s="46">
        <v>15848.62886966</v>
      </c>
      <c r="N700" s="47"/>
      <c r="O700" s="48"/>
      <c r="P700" s="41" t="str">
        <f t="shared" si="10"/>
        <v>Fr, 29.</v>
      </c>
      <c r="Q700" s="42"/>
      <c r="R700" s="42"/>
      <c r="S700" s="42"/>
      <c r="T700" s="42"/>
      <c r="U700" s="42"/>
      <c r="V700" s="42"/>
      <c r="W700" s="42"/>
      <c r="X700" s="42"/>
    </row>
    <row r="701" spans="11:24" x14ac:dyDescent="0.2">
      <c r="K701" s="39"/>
      <c r="L701" s="45">
        <v>43098.333333333336</v>
      </c>
      <c r="M701" s="46">
        <v>16026.682339660001</v>
      </c>
      <c r="N701" s="47"/>
      <c r="O701" s="48"/>
      <c r="P701" s="41" t="str">
        <f t="shared" si="10"/>
        <v>Fr, 29.</v>
      </c>
      <c r="Q701" s="42"/>
      <c r="R701" s="42"/>
      <c r="S701" s="42"/>
      <c r="T701" s="42"/>
      <c r="U701" s="42"/>
      <c r="V701" s="42"/>
      <c r="W701" s="42"/>
      <c r="X701" s="42"/>
    </row>
    <row r="702" spans="11:24" x14ac:dyDescent="0.2">
      <c r="K702" s="39"/>
      <c r="L702" s="45">
        <v>43098.375</v>
      </c>
      <c r="M702" s="46">
        <v>15745.629550110001</v>
      </c>
      <c r="N702" s="47"/>
      <c r="O702" s="48"/>
      <c r="P702" s="41" t="str">
        <f t="shared" si="10"/>
        <v>Fr, 29.</v>
      </c>
      <c r="Q702" s="42"/>
      <c r="R702" s="42"/>
      <c r="S702" s="42"/>
      <c r="T702" s="42"/>
      <c r="U702" s="42"/>
      <c r="V702" s="42"/>
      <c r="W702" s="42"/>
      <c r="X702" s="42"/>
    </row>
    <row r="703" spans="11:24" x14ac:dyDescent="0.2">
      <c r="K703" s="39"/>
      <c r="L703" s="45">
        <v>43098.416666666664</v>
      </c>
      <c r="M703" s="46">
        <v>15286.862352780001</v>
      </c>
      <c r="N703" s="47"/>
      <c r="O703" s="48"/>
      <c r="P703" s="41" t="str">
        <f t="shared" si="10"/>
        <v>Fr, 29.</v>
      </c>
      <c r="Q703" s="42"/>
      <c r="R703" s="42"/>
      <c r="S703" s="42"/>
      <c r="T703" s="42"/>
      <c r="U703" s="42"/>
      <c r="V703" s="42"/>
      <c r="W703" s="42"/>
      <c r="X703" s="42"/>
    </row>
    <row r="704" spans="11:24" x14ac:dyDescent="0.2">
      <c r="K704" s="39"/>
      <c r="L704" s="45">
        <v>43098.458333333336</v>
      </c>
      <c r="M704" s="46">
        <v>14926.636986730002</v>
      </c>
      <c r="N704" s="47"/>
      <c r="O704" s="48"/>
      <c r="P704" s="41" t="str">
        <f t="shared" si="10"/>
        <v>Fr, 29.</v>
      </c>
      <c r="Q704" s="42"/>
      <c r="R704" s="42"/>
      <c r="S704" s="42"/>
      <c r="T704" s="42"/>
      <c r="U704" s="42"/>
      <c r="V704" s="42"/>
      <c r="W704" s="42"/>
      <c r="X704" s="42"/>
    </row>
    <row r="705" spans="11:24" x14ac:dyDescent="0.2">
      <c r="K705" s="39"/>
      <c r="L705" s="45">
        <v>43098.5</v>
      </c>
      <c r="M705" s="46">
        <v>14478.054820620002</v>
      </c>
      <c r="N705" s="47"/>
      <c r="O705" s="48"/>
      <c r="P705" s="41" t="str">
        <f t="shared" si="10"/>
        <v>Fr, 29.</v>
      </c>
      <c r="Q705" s="42"/>
      <c r="R705" s="42"/>
      <c r="S705" s="42"/>
      <c r="T705" s="42"/>
      <c r="U705" s="42"/>
      <c r="V705" s="42"/>
      <c r="W705" s="42"/>
      <c r="X705" s="42"/>
    </row>
    <row r="706" spans="11:24" x14ac:dyDescent="0.2">
      <c r="K706" s="39"/>
      <c r="L706" s="45">
        <v>43098.541666666664</v>
      </c>
      <c r="M706" s="46">
        <v>14359.688853990001</v>
      </c>
      <c r="N706" s="47"/>
      <c r="O706" s="48"/>
      <c r="P706" s="41" t="str">
        <f t="shared" si="10"/>
        <v>Fr, 29.</v>
      </c>
      <c r="Q706" s="42"/>
      <c r="R706" s="42"/>
      <c r="S706" s="42"/>
      <c r="T706" s="42"/>
      <c r="U706" s="42"/>
      <c r="V706" s="42"/>
      <c r="W706" s="42"/>
      <c r="X706" s="42"/>
    </row>
    <row r="707" spans="11:24" x14ac:dyDescent="0.2">
      <c r="K707" s="39"/>
      <c r="L707" s="45">
        <v>43098.583333333336</v>
      </c>
      <c r="M707" s="46">
        <v>14604.70783286</v>
      </c>
      <c r="N707" s="47"/>
      <c r="O707" s="48"/>
      <c r="P707" s="41" t="str">
        <f t="shared" si="10"/>
        <v>Fr, 29.</v>
      </c>
      <c r="Q707" s="42"/>
      <c r="R707" s="42"/>
      <c r="S707" s="42"/>
      <c r="T707" s="42"/>
      <c r="U707" s="42"/>
      <c r="V707" s="42"/>
      <c r="W707" s="42"/>
      <c r="X707" s="42"/>
    </row>
    <row r="708" spans="11:24" x14ac:dyDescent="0.2">
      <c r="K708" s="39"/>
      <c r="L708" s="45">
        <v>43098.625</v>
      </c>
      <c r="M708" s="46">
        <v>15105.58958982</v>
      </c>
      <c r="N708" s="47"/>
      <c r="O708" s="48"/>
      <c r="P708" s="41" t="str">
        <f t="shared" si="10"/>
        <v>Fr, 29.</v>
      </c>
      <c r="Q708" s="42"/>
      <c r="R708" s="42"/>
      <c r="S708" s="42"/>
      <c r="T708" s="42"/>
      <c r="U708" s="42"/>
      <c r="V708" s="42"/>
      <c r="W708" s="42"/>
      <c r="X708" s="42"/>
    </row>
    <row r="709" spans="11:24" x14ac:dyDescent="0.2">
      <c r="K709" s="39"/>
      <c r="L709" s="45">
        <v>43098.666666666664</v>
      </c>
      <c r="M709" s="46">
        <v>15417.12680577</v>
      </c>
      <c r="N709" s="47"/>
      <c r="O709" s="48"/>
      <c r="P709" s="41" t="str">
        <f t="shared" si="10"/>
        <v>Fr, 29.</v>
      </c>
      <c r="Q709" s="42"/>
      <c r="R709" s="42"/>
      <c r="S709" s="42"/>
      <c r="T709" s="42"/>
      <c r="U709" s="42"/>
      <c r="V709" s="42"/>
      <c r="W709" s="42"/>
      <c r="X709" s="42"/>
    </row>
    <row r="710" spans="11:24" x14ac:dyDescent="0.2">
      <c r="K710" s="39"/>
      <c r="L710" s="45">
        <v>43098.708333333336</v>
      </c>
      <c r="M710" s="46">
        <v>15731.010967910001</v>
      </c>
      <c r="N710" s="47"/>
      <c r="O710" s="48"/>
      <c r="P710" s="41" t="str">
        <f t="shared" si="10"/>
        <v>Fr, 29.</v>
      </c>
      <c r="Q710" s="42"/>
      <c r="R710" s="42"/>
      <c r="S710" s="42"/>
      <c r="T710" s="42"/>
      <c r="U710" s="42"/>
      <c r="V710" s="42"/>
      <c r="W710" s="42"/>
      <c r="X710" s="42"/>
    </row>
    <row r="711" spans="11:24" x14ac:dyDescent="0.2">
      <c r="K711" s="39"/>
      <c r="L711" s="45">
        <v>43098.75</v>
      </c>
      <c r="M711" s="46">
        <v>15852.15718855</v>
      </c>
      <c r="N711" s="47"/>
      <c r="O711" s="48"/>
      <c r="P711" s="41" t="str">
        <f t="shared" si="10"/>
        <v>Fr, 29.</v>
      </c>
      <c r="Q711" s="42"/>
      <c r="R711" s="42"/>
      <c r="S711" s="42"/>
      <c r="T711" s="42"/>
      <c r="U711" s="42"/>
      <c r="V711" s="42"/>
      <c r="W711" s="42"/>
      <c r="X711" s="42"/>
    </row>
    <row r="712" spans="11:24" x14ac:dyDescent="0.2">
      <c r="K712" s="39"/>
      <c r="L712" s="45">
        <v>43098.791666666664</v>
      </c>
      <c r="M712" s="46">
        <v>15582.606269710001</v>
      </c>
      <c r="N712" s="47"/>
      <c r="O712" s="48"/>
      <c r="P712" s="41" t="str">
        <f t="shared" si="10"/>
        <v>Fr, 29.</v>
      </c>
      <c r="Q712" s="42"/>
      <c r="R712" s="42"/>
      <c r="S712" s="42"/>
      <c r="T712" s="42"/>
      <c r="U712" s="42"/>
      <c r="V712" s="42"/>
      <c r="W712" s="42"/>
      <c r="X712" s="42"/>
    </row>
    <row r="713" spans="11:24" x14ac:dyDescent="0.2">
      <c r="K713" s="39"/>
      <c r="L713" s="45">
        <v>43098.833333333336</v>
      </c>
      <c r="M713" s="46">
        <v>15387.53108178</v>
      </c>
      <c r="N713" s="47"/>
      <c r="O713" s="48"/>
      <c r="P713" s="41" t="str">
        <f t="shared" si="10"/>
        <v>Fr, 29.</v>
      </c>
      <c r="Q713" s="42"/>
      <c r="R713" s="42"/>
      <c r="S713" s="42"/>
      <c r="T713" s="42"/>
      <c r="U713" s="42"/>
      <c r="V713" s="42"/>
      <c r="W713" s="42"/>
      <c r="X713" s="42"/>
    </row>
    <row r="714" spans="11:24" x14ac:dyDescent="0.2">
      <c r="K714" s="39"/>
      <c r="L714" s="45">
        <v>43098.875</v>
      </c>
      <c r="M714" s="46">
        <v>14263.299152970001</v>
      </c>
      <c r="N714" s="47"/>
      <c r="O714" s="48"/>
      <c r="P714" s="41" t="str">
        <f t="shared" si="10"/>
        <v>Fr, 29.</v>
      </c>
      <c r="Q714" s="42"/>
      <c r="R714" s="42"/>
      <c r="S714" s="42"/>
      <c r="T714" s="42"/>
      <c r="U714" s="42"/>
      <c r="V714" s="42"/>
      <c r="W714" s="42"/>
      <c r="X714" s="42"/>
    </row>
    <row r="715" spans="11:24" x14ac:dyDescent="0.2">
      <c r="K715" s="39"/>
      <c r="L715" s="45">
        <v>43098.916666666664</v>
      </c>
      <c r="M715" s="46">
        <v>12634.16315975</v>
      </c>
      <c r="N715" s="47"/>
      <c r="O715" s="48"/>
      <c r="P715" s="41" t="str">
        <f t="shared" si="10"/>
        <v>Fr, 29.</v>
      </c>
      <c r="Q715" s="42"/>
      <c r="R715" s="42"/>
      <c r="S715" s="42"/>
      <c r="T715" s="42"/>
      <c r="U715" s="42"/>
      <c r="V715" s="42"/>
      <c r="W715" s="42"/>
      <c r="X715" s="42"/>
    </row>
    <row r="716" spans="11:24" x14ac:dyDescent="0.2">
      <c r="K716" s="39"/>
      <c r="L716" s="45">
        <v>43098.958333333336</v>
      </c>
      <c r="M716" s="46">
        <v>12095.67892891</v>
      </c>
      <c r="N716" s="47"/>
      <c r="O716" s="48"/>
      <c r="P716" s="41" t="str">
        <f t="shared" si="10"/>
        <v>Sa, 30.</v>
      </c>
      <c r="Q716" s="42"/>
      <c r="R716" s="42"/>
      <c r="S716" s="42"/>
      <c r="T716" s="42"/>
      <c r="U716" s="42"/>
      <c r="V716" s="42"/>
      <c r="W716" s="42"/>
      <c r="X716" s="42"/>
    </row>
    <row r="717" spans="11:24" x14ac:dyDescent="0.2">
      <c r="K717" s="39"/>
      <c r="L717" s="45">
        <v>43099</v>
      </c>
      <c r="M717" s="46">
        <v>12514.35749552</v>
      </c>
      <c r="N717" s="47"/>
      <c r="O717" s="48"/>
      <c r="P717" s="41" t="str">
        <f t="shared" si="10"/>
        <v>Sa, 30.</v>
      </c>
      <c r="Q717" s="42"/>
      <c r="R717" s="42"/>
      <c r="S717" s="42"/>
      <c r="T717" s="42"/>
      <c r="U717" s="42"/>
      <c r="V717" s="42"/>
      <c r="W717" s="42"/>
      <c r="X717" s="42"/>
    </row>
    <row r="718" spans="11:24" x14ac:dyDescent="0.2">
      <c r="K718" s="39"/>
      <c r="L718" s="45">
        <v>43099.041666666664</v>
      </c>
      <c r="M718" s="46">
        <v>12374.769659040001</v>
      </c>
      <c r="N718" s="47"/>
      <c r="O718" s="48"/>
      <c r="P718" s="41" t="str">
        <f t="shared" si="10"/>
        <v>Sa, 30.</v>
      </c>
      <c r="Q718" s="42"/>
      <c r="R718" s="42"/>
      <c r="S718" s="42"/>
      <c r="T718" s="42"/>
      <c r="U718" s="42"/>
      <c r="V718" s="42"/>
      <c r="W718" s="42"/>
      <c r="X718" s="42"/>
    </row>
    <row r="719" spans="11:24" x14ac:dyDescent="0.2">
      <c r="K719" s="39"/>
      <c r="L719" s="45">
        <v>43099.083333333336</v>
      </c>
      <c r="M719" s="46">
        <v>12098.199419910001</v>
      </c>
      <c r="N719" s="47"/>
      <c r="O719" s="48"/>
      <c r="P719" s="41" t="str">
        <f t="shared" si="10"/>
        <v>Sa, 30.</v>
      </c>
      <c r="Q719" s="42"/>
      <c r="R719" s="42"/>
      <c r="S719" s="42"/>
      <c r="T719" s="42"/>
      <c r="U719" s="42"/>
      <c r="V719" s="42"/>
      <c r="W719" s="42"/>
      <c r="X719" s="42"/>
    </row>
    <row r="720" spans="11:24" x14ac:dyDescent="0.2">
      <c r="K720" s="39"/>
      <c r="L720" s="45">
        <v>43099.125</v>
      </c>
      <c r="M720" s="46">
        <v>12202.17778066</v>
      </c>
      <c r="N720" s="47"/>
      <c r="O720" s="48"/>
      <c r="P720" s="41" t="str">
        <f t="shared" si="10"/>
        <v>Sa, 30.</v>
      </c>
      <c r="Q720" s="42"/>
      <c r="R720" s="42"/>
      <c r="S720" s="42"/>
      <c r="T720" s="42"/>
      <c r="U720" s="42"/>
      <c r="V720" s="42"/>
      <c r="W720" s="42"/>
      <c r="X720" s="42"/>
    </row>
    <row r="721" spans="11:24" x14ac:dyDescent="0.2">
      <c r="K721" s="39"/>
      <c r="L721" s="45">
        <v>43099.166666666664</v>
      </c>
      <c r="M721" s="46">
        <v>12869.140126349999</v>
      </c>
      <c r="N721" s="47"/>
      <c r="O721" s="48"/>
      <c r="P721" s="41" t="str">
        <f t="shared" si="10"/>
        <v>Sa, 30.</v>
      </c>
      <c r="Q721" s="42"/>
      <c r="R721" s="42"/>
      <c r="S721" s="42"/>
      <c r="T721" s="42"/>
      <c r="U721" s="42"/>
      <c r="V721" s="42"/>
      <c r="W721" s="42"/>
      <c r="X721" s="42"/>
    </row>
    <row r="722" spans="11:24" x14ac:dyDescent="0.2">
      <c r="K722" s="39"/>
      <c r="L722" s="45">
        <v>43099.208333333336</v>
      </c>
      <c r="M722" s="46">
        <v>14273.01043194</v>
      </c>
      <c r="N722" s="47"/>
      <c r="O722" s="48"/>
      <c r="P722" s="41" t="str">
        <f t="shared" si="10"/>
        <v>Sa, 30.</v>
      </c>
      <c r="Q722" s="42"/>
      <c r="R722" s="42"/>
      <c r="S722" s="42"/>
      <c r="T722" s="42"/>
      <c r="U722" s="42"/>
      <c r="V722" s="42"/>
      <c r="W722" s="42"/>
      <c r="X722" s="42"/>
    </row>
    <row r="723" spans="11:24" x14ac:dyDescent="0.2">
      <c r="K723" s="39"/>
      <c r="L723" s="45">
        <v>43099.25</v>
      </c>
      <c r="M723" s="46">
        <v>15167.53113295</v>
      </c>
      <c r="N723" s="47"/>
      <c r="O723" s="48"/>
      <c r="P723" s="41" t="str">
        <f t="shared" si="10"/>
        <v>Sa, 30.</v>
      </c>
      <c r="Q723" s="42"/>
      <c r="R723" s="42"/>
      <c r="S723" s="42"/>
      <c r="T723" s="42"/>
      <c r="U723" s="42"/>
      <c r="V723" s="42"/>
      <c r="W723" s="42"/>
      <c r="X723" s="42"/>
    </row>
    <row r="724" spans="11:24" x14ac:dyDescent="0.2">
      <c r="K724" s="39"/>
      <c r="L724" s="45">
        <v>43099.291666666664</v>
      </c>
      <c r="M724" s="46">
        <v>15120.57050923</v>
      </c>
      <c r="N724" s="47"/>
      <c r="O724" s="48"/>
      <c r="P724" s="41" t="str">
        <f t="shared" si="10"/>
        <v>Sa, 30.</v>
      </c>
      <c r="Q724" s="42"/>
      <c r="R724" s="42"/>
      <c r="S724" s="42"/>
      <c r="T724" s="42"/>
      <c r="U724" s="42"/>
      <c r="V724" s="42"/>
      <c r="W724" s="42"/>
      <c r="X724" s="42"/>
    </row>
    <row r="725" spans="11:24" x14ac:dyDescent="0.2">
      <c r="K725" s="39"/>
      <c r="L725" s="45">
        <v>43099.333333333336</v>
      </c>
      <c r="M725" s="46">
        <v>14902.223310580001</v>
      </c>
      <c r="N725" s="47"/>
      <c r="O725" s="48"/>
      <c r="P725" s="41" t="str">
        <f t="shared" si="10"/>
        <v>Sa, 30.</v>
      </c>
      <c r="Q725" s="42"/>
      <c r="R725" s="42"/>
      <c r="S725" s="42"/>
      <c r="T725" s="42"/>
      <c r="U725" s="42"/>
      <c r="V725" s="42"/>
      <c r="W725" s="42"/>
      <c r="X725" s="42"/>
    </row>
    <row r="726" spans="11:24" x14ac:dyDescent="0.2">
      <c r="K726" s="39"/>
      <c r="L726" s="45">
        <v>43099.375</v>
      </c>
      <c r="M726" s="46">
        <v>14654.808934120001</v>
      </c>
      <c r="N726" s="47"/>
      <c r="O726" s="48"/>
      <c r="P726" s="41" t="str">
        <f t="shared" si="10"/>
        <v>Sa, 30.</v>
      </c>
      <c r="Q726" s="42"/>
      <c r="R726" s="42"/>
      <c r="S726" s="42"/>
      <c r="T726" s="42"/>
      <c r="U726" s="42"/>
      <c r="V726" s="42"/>
      <c r="W726" s="42"/>
      <c r="X726" s="42"/>
    </row>
    <row r="727" spans="11:24" x14ac:dyDescent="0.2">
      <c r="K727" s="39"/>
      <c r="L727" s="45">
        <v>43099.416666666664</v>
      </c>
      <c r="M727" s="46">
        <v>14147.85636614</v>
      </c>
      <c r="N727" s="47"/>
      <c r="O727" s="48"/>
      <c r="P727" s="41" t="str">
        <f t="shared" si="10"/>
        <v>Sa, 30.</v>
      </c>
      <c r="Q727" s="42"/>
      <c r="R727" s="42"/>
      <c r="S727" s="42"/>
      <c r="T727" s="42"/>
      <c r="U727" s="42"/>
      <c r="V727" s="42"/>
      <c r="W727" s="42"/>
      <c r="X727" s="42"/>
    </row>
    <row r="728" spans="11:24" x14ac:dyDescent="0.2">
      <c r="K728" s="39"/>
      <c r="L728" s="45">
        <v>43099.458333333336</v>
      </c>
      <c r="M728" s="46">
        <v>13789.00025732</v>
      </c>
      <c r="N728" s="47"/>
      <c r="O728" s="48"/>
      <c r="P728" s="41" t="str">
        <f t="shared" si="10"/>
        <v>Sa, 30.</v>
      </c>
      <c r="Q728" s="42"/>
      <c r="R728" s="42"/>
      <c r="S728" s="42"/>
      <c r="T728" s="42"/>
      <c r="U728" s="42"/>
      <c r="V728" s="42"/>
      <c r="W728" s="42"/>
      <c r="X728" s="42"/>
    </row>
    <row r="729" spans="11:24" x14ac:dyDescent="0.2">
      <c r="K729" s="39"/>
      <c r="L729" s="45">
        <v>43099.5</v>
      </c>
      <c r="M729" s="46">
        <v>13505.507393759999</v>
      </c>
      <c r="N729" s="47"/>
      <c r="O729" s="48"/>
      <c r="P729" s="41" t="str">
        <f t="shared" si="10"/>
        <v>Sa, 30.</v>
      </c>
      <c r="Q729" s="42"/>
      <c r="R729" s="42"/>
      <c r="S729" s="42"/>
      <c r="T729" s="42"/>
      <c r="U729" s="42"/>
      <c r="V729" s="42"/>
      <c r="W729" s="42"/>
      <c r="X729" s="42"/>
    </row>
    <row r="730" spans="11:24" x14ac:dyDescent="0.2">
      <c r="K730" s="39"/>
      <c r="L730" s="45">
        <v>43099.541666666664</v>
      </c>
      <c r="M730" s="46">
        <v>13350.641235879999</v>
      </c>
      <c r="N730" s="47"/>
      <c r="O730" s="48"/>
      <c r="P730" s="41" t="str">
        <f t="shared" si="10"/>
        <v>Sa, 30.</v>
      </c>
      <c r="Q730" s="42"/>
      <c r="R730" s="42"/>
      <c r="S730" s="42"/>
      <c r="T730" s="42"/>
      <c r="U730" s="42"/>
      <c r="V730" s="42"/>
      <c r="W730" s="42"/>
      <c r="X730" s="42"/>
    </row>
    <row r="731" spans="11:24" x14ac:dyDescent="0.2">
      <c r="K731" s="39"/>
      <c r="L731" s="45">
        <v>43099.583333333336</v>
      </c>
      <c r="M731" s="46">
        <v>13257.925774880001</v>
      </c>
      <c r="N731" s="47"/>
      <c r="O731" s="48"/>
      <c r="P731" s="41" t="str">
        <f t="shared" ref="P731:P769" si="11">+TEXT(L732,"TTT, TT.")</f>
        <v>Sa, 30.</v>
      </c>
      <c r="Q731" s="42"/>
      <c r="R731" s="42"/>
      <c r="S731" s="42"/>
      <c r="T731" s="42"/>
      <c r="U731" s="42"/>
      <c r="V731" s="42"/>
      <c r="W731" s="42"/>
      <c r="X731" s="42"/>
    </row>
    <row r="732" spans="11:24" x14ac:dyDescent="0.2">
      <c r="K732" s="39"/>
      <c r="L732" s="45">
        <v>43099.625</v>
      </c>
      <c r="M732" s="46">
        <v>13432.334030739999</v>
      </c>
      <c r="N732" s="47"/>
      <c r="O732" s="48"/>
      <c r="P732" s="41" t="str">
        <f t="shared" si="11"/>
        <v>Sa, 30.</v>
      </c>
      <c r="Q732" s="42"/>
      <c r="R732" s="42"/>
      <c r="S732" s="42"/>
      <c r="T732" s="42"/>
      <c r="U732" s="42"/>
      <c r="V732" s="42"/>
      <c r="W732" s="42"/>
      <c r="X732" s="42"/>
    </row>
    <row r="733" spans="11:24" x14ac:dyDescent="0.2">
      <c r="K733" s="39"/>
      <c r="L733" s="45">
        <v>43099.666666666664</v>
      </c>
      <c r="M733" s="46">
        <v>13661.89006552</v>
      </c>
      <c r="N733" s="47"/>
      <c r="O733" s="48"/>
      <c r="P733" s="41" t="str">
        <f t="shared" si="11"/>
        <v>Sa, 30.</v>
      </c>
      <c r="Q733" s="42"/>
      <c r="R733" s="42"/>
      <c r="S733" s="42"/>
      <c r="T733" s="42"/>
      <c r="U733" s="42"/>
      <c r="V733" s="42"/>
      <c r="W733" s="42"/>
      <c r="X733" s="42"/>
    </row>
    <row r="734" spans="11:24" x14ac:dyDescent="0.2">
      <c r="K734" s="39"/>
      <c r="L734" s="45">
        <v>43099.708333333336</v>
      </c>
      <c r="M734" s="46">
        <v>13951.240838059999</v>
      </c>
      <c r="N734" s="47"/>
      <c r="O734" s="48"/>
      <c r="P734" s="41" t="str">
        <f t="shared" si="11"/>
        <v>Sa, 30.</v>
      </c>
      <c r="Q734" s="42"/>
      <c r="R734" s="42"/>
      <c r="S734" s="42"/>
      <c r="T734" s="42"/>
      <c r="U734" s="42"/>
      <c r="V734" s="42"/>
      <c r="W734" s="42"/>
      <c r="X734" s="42"/>
    </row>
    <row r="735" spans="11:24" x14ac:dyDescent="0.2">
      <c r="K735" s="39"/>
      <c r="L735" s="45">
        <v>43099.75</v>
      </c>
      <c r="M735" s="46">
        <v>14327.00634971</v>
      </c>
      <c r="N735" s="47"/>
      <c r="O735" s="48"/>
      <c r="P735" s="41" t="str">
        <f t="shared" si="11"/>
        <v>Sa, 30.</v>
      </c>
      <c r="Q735" s="42"/>
      <c r="R735" s="42"/>
      <c r="S735" s="42"/>
      <c r="T735" s="42"/>
      <c r="U735" s="42"/>
      <c r="V735" s="42"/>
      <c r="W735" s="42"/>
      <c r="X735" s="42"/>
    </row>
    <row r="736" spans="11:24" x14ac:dyDescent="0.2">
      <c r="K736" s="39"/>
      <c r="L736" s="45">
        <v>43099.791666666664</v>
      </c>
      <c r="M736" s="46">
        <v>13699.69308239</v>
      </c>
      <c r="N736" s="47"/>
      <c r="O736" s="48"/>
      <c r="P736" s="41" t="str">
        <f t="shared" si="11"/>
        <v>Sa, 30.</v>
      </c>
      <c r="Q736" s="42"/>
      <c r="R736" s="42"/>
      <c r="S736" s="42"/>
      <c r="T736" s="42"/>
      <c r="U736" s="42"/>
      <c r="V736" s="42"/>
      <c r="W736" s="42"/>
      <c r="X736" s="42"/>
    </row>
    <row r="737" spans="11:24" x14ac:dyDescent="0.2">
      <c r="K737" s="39"/>
      <c r="L737" s="45">
        <v>43099.833333333336</v>
      </c>
      <c r="M737" s="46">
        <v>13050.634055410001</v>
      </c>
      <c r="N737" s="47"/>
      <c r="O737" s="48"/>
      <c r="P737" s="41" t="str">
        <f t="shared" si="11"/>
        <v>Sa, 30.</v>
      </c>
      <c r="Q737" s="42"/>
      <c r="R737" s="42"/>
      <c r="S737" s="42"/>
      <c r="T737" s="42"/>
      <c r="U737" s="42"/>
      <c r="V737" s="42"/>
      <c r="W737" s="42"/>
      <c r="X737" s="42"/>
    </row>
    <row r="738" spans="11:24" x14ac:dyDescent="0.2">
      <c r="K738" s="39"/>
      <c r="L738" s="45">
        <v>43099.875</v>
      </c>
      <c r="M738" s="46">
        <v>12160.59279794</v>
      </c>
      <c r="N738" s="47"/>
      <c r="O738" s="48"/>
      <c r="P738" s="41" t="str">
        <f t="shared" si="11"/>
        <v>Sa, 30.</v>
      </c>
      <c r="Q738" s="42"/>
      <c r="R738" s="42"/>
      <c r="S738" s="42"/>
      <c r="T738" s="42"/>
      <c r="U738" s="42"/>
      <c r="V738" s="42"/>
      <c r="W738" s="42"/>
      <c r="X738" s="42"/>
    </row>
    <row r="739" spans="11:24" x14ac:dyDescent="0.2">
      <c r="K739" s="39"/>
      <c r="L739" s="45">
        <v>43099.916666666664</v>
      </c>
      <c r="M739" s="46">
        <v>10867.40260182</v>
      </c>
      <c r="N739" s="47"/>
      <c r="O739" s="48"/>
      <c r="P739" s="41" t="str">
        <f t="shared" si="11"/>
        <v>Sa, 30.</v>
      </c>
      <c r="Q739" s="42"/>
      <c r="R739" s="42"/>
      <c r="S739" s="42"/>
      <c r="T739" s="42"/>
      <c r="U739" s="42"/>
      <c r="V739" s="42"/>
      <c r="W739" s="42"/>
      <c r="X739" s="42"/>
    </row>
    <row r="740" spans="11:24" x14ac:dyDescent="0.2">
      <c r="K740" s="39"/>
      <c r="L740" s="45">
        <v>43099.958333333336</v>
      </c>
      <c r="M740" s="46">
        <v>10604.58778274</v>
      </c>
      <c r="N740" s="47"/>
      <c r="O740" s="48"/>
      <c r="P740" s="41" t="str">
        <f t="shared" si="11"/>
        <v>So, 31.</v>
      </c>
      <c r="Q740" s="42"/>
      <c r="R740" s="42"/>
      <c r="S740" s="42"/>
      <c r="T740" s="42"/>
      <c r="U740" s="42"/>
      <c r="V740" s="42"/>
      <c r="W740" s="42"/>
      <c r="X740" s="42"/>
    </row>
    <row r="741" spans="11:24" x14ac:dyDescent="0.2">
      <c r="K741" s="39"/>
      <c r="L741" s="45">
        <v>43100</v>
      </c>
      <c r="M741" s="46">
        <v>10197.50150998</v>
      </c>
      <c r="N741" s="47"/>
      <c r="O741" s="48"/>
      <c r="P741" s="41" t="str">
        <f t="shared" si="11"/>
        <v>So, 31.</v>
      </c>
      <c r="Q741" s="42"/>
      <c r="R741" s="42"/>
      <c r="S741" s="42"/>
      <c r="T741" s="42"/>
      <c r="U741" s="42"/>
      <c r="V741" s="42"/>
      <c r="W741" s="42"/>
      <c r="X741" s="42"/>
    </row>
    <row r="742" spans="11:24" x14ac:dyDescent="0.2">
      <c r="K742" s="39"/>
      <c r="L742" s="45">
        <v>43100.041666666664</v>
      </c>
      <c r="M742" s="46">
        <v>9906.5728353999984</v>
      </c>
      <c r="N742" s="47"/>
      <c r="O742" s="48"/>
      <c r="P742" s="41" t="str">
        <f t="shared" si="11"/>
        <v>So, 31.</v>
      </c>
      <c r="Q742" s="42"/>
      <c r="R742" s="42"/>
      <c r="S742" s="42"/>
      <c r="T742" s="42"/>
      <c r="U742" s="42"/>
      <c r="V742" s="42"/>
      <c r="W742" s="42"/>
      <c r="X742" s="42"/>
    </row>
    <row r="743" spans="11:24" x14ac:dyDescent="0.2">
      <c r="K743" s="39"/>
      <c r="L743" s="45">
        <v>43100.083333333336</v>
      </c>
      <c r="M743" s="46">
        <v>9902.4104519100019</v>
      </c>
      <c r="N743" s="47"/>
      <c r="O743" s="48"/>
      <c r="P743" s="41" t="str">
        <f t="shared" si="11"/>
        <v>So, 31.</v>
      </c>
      <c r="Q743" s="42"/>
      <c r="R743" s="42"/>
      <c r="S743" s="42"/>
      <c r="T743" s="42"/>
      <c r="U743" s="42"/>
      <c r="V743" s="42"/>
      <c r="W743" s="42"/>
      <c r="X743" s="42"/>
    </row>
    <row r="744" spans="11:24" x14ac:dyDescent="0.2">
      <c r="K744" s="39"/>
      <c r="L744" s="45">
        <v>43100.125</v>
      </c>
      <c r="M744" s="46">
        <v>10094.68370652</v>
      </c>
      <c r="N744" s="47"/>
      <c r="O744" s="48"/>
      <c r="P744" s="41" t="str">
        <f t="shared" si="11"/>
        <v>So, 31.</v>
      </c>
      <c r="Q744" s="42"/>
      <c r="R744" s="42"/>
      <c r="S744" s="42"/>
      <c r="T744" s="42"/>
      <c r="U744" s="42"/>
      <c r="V744" s="42"/>
      <c r="W744" s="42"/>
      <c r="X744" s="42"/>
    </row>
    <row r="745" spans="11:24" x14ac:dyDescent="0.2">
      <c r="K745" s="39"/>
      <c r="L745" s="45">
        <v>43100.166666666664</v>
      </c>
      <c r="M745" s="46">
        <v>10844.24605104</v>
      </c>
      <c r="N745" s="47"/>
      <c r="O745" s="48"/>
      <c r="P745" s="41" t="str">
        <f t="shared" si="11"/>
        <v>So, 31.</v>
      </c>
      <c r="Q745" s="42"/>
      <c r="R745" s="42"/>
      <c r="S745" s="42"/>
      <c r="T745" s="42"/>
      <c r="U745" s="42"/>
      <c r="V745" s="42"/>
      <c r="W745" s="42"/>
      <c r="X745" s="42"/>
    </row>
    <row r="746" spans="11:24" x14ac:dyDescent="0.2">
      <c r="K746" s="39"/>
      <c r="L746" s="45">
        <v>43100.208333333336</v>
      </c>
      <c r="M746" s="46">
        <v>11951.727329469999</v>
      </c>
      <c r="N746" s="47"/>
      <c r="O746" s="48"/>
      <c r="P746" s="41" t="str">
        <f t="shared" si="11"/>
        <v>So, 31.</v>
      </c>
      <c r="Q746" s="42"/>
      <c r="R746" s="42"/>
      <c r="S746" s="42"/>
      <c r="T746" s="42"/>
      <c r="U746" s="42"/>
      <c r="V746" s="42"/>
      <c r="W746" s="42"/>
      <c r="X746" s="42"/>
    </row>
    <row r="747" spans="11:24" x14ac:dyDescent="0.2">
      <c r="K747" s="39"/>
      <c r="L747" s="45">
        <v>43100.25</v>
      </c>
      <c r="M747" s="46">
        <v>12266.71756929</v>
      </c>
      <c r="N747" s="47"/>
      <c r="O747" s="48"/>
      <c r="P747" s="41" t="str">
        <f t="shared" si="11"/>
        <v>So, 31.</v>
      </c>
      <c r="Q747" s="42"/>
      <c r="R747" s="42"/>
      <c r="S747" s="42"/>
      <c r="T747" s="42"/>
      <c r="U747" s="42"/>
      <c r="V747" s="42"/>
      <c r="W747" s="42"/>
      <c r="X747" s="42"/>
    </row>
    <row r="748" spans="11:24" x14ac:dyDescent="0.2">
      <c r="K748" s="39"/>
      <c r="L748" s="45">
        <v>43100.291666666664</v>
      </c>
      <c r="M748" s="46">
        <v>12165.65539399</v>
      </c>
      <c r="N748" s="47"/>
      <c r="O748" s="48"/>
      <c r="P748" s="41" t="str">
        <f t="shared" si="11"/>
        <v>So, 31.</v>
      </c>
      <c r="Q748" s="42"/>
      <c r="R748" s="42"/>
      <c r="S748" s="42"/>
      <c r="T748" s="42"/>
      <c r="U748" s="42"/>
      <c r="V748" s="42"/>
      <c r="W748" s="42"/>
      <c r="X748" s="42"/>
    </row>
    <row r="749" spans="11:24" x14ac:dyDescent="0.2">
      <c r="K749" s="39"/>
      <c r="L749" s="45">
        <v>43100.333333333336</v>
      </c>
      <c r="M749" s="46">
        <v>11850.786025660002</v>
      </c>
      <c r="N749" s="47"/>
      <c r="O749" s="48"/>
      <c r="P749" s="41" t="str">
        <f t="shared" si="11"/>
        <v>So, 31.</v>
      </c>
      <c r="Q749" s="42"/>
      <c r="R749" s="42"/>
      <c r="S749" s="42"/>
      <c r="T749" s="42"/>
      <c r="U749" s="42"/>
      <c r="V749" s="42"/>
      <c r="W749" s="42"/>
      <c r="X749" s="42"/>
    </row>
    <row r="750" spans="11:24" x14ac:dyDescent="0.2">
      <c r="K750" s="39"/>
      <c r="L750" s="45">
        <v>43100.375</v>
      </c>
      <c r="M750" s="46">
        <v>11393.519867340001</v>
      </c>
      <c r="N750" s="47"/>
      <c r="O750" s="48"/>
      <c r="P750" s="41" t="str">
        <f t="shared" si="11"/>
        <v>So, 31.</v>
      </c>
      <c r="Q750" s="42"/>
      <c r="R750" s="42"/>
      <c r="S750" s="42"/>
      <c r="T750" s="42"/>
      <c r="U750" s="42"/>
      <c r="V750" s="42"/>
      <c r="W750" s="42"/>
      <c r="X750" s="42"/>
    </row>
    <row r="751" spans="11:24" x14ac:dyDescent="0.2">
      <c r="K751" s="39"/>
      <c r="L751" s="45">
        <v>43100.416666666664</v>
      </c>
      <c r="M751" s="46">
        <v>10992.96760614</v>
      </c>
      <c r="N751" s="47"/>
      <c r="O751" s="48"/>
      <c r="P751" s="41" t="str">
        <f t="shared" si="11"/>
        <v>So, 31.</v>
      </c>
      <c r="Q751" s="42"/>
      <c r="R751" s="42"/>
      <c r="S751" s="42"/>
      <c r="T751" s="42"/>
      <c r="U751" s="42"/>
      <c r="V751" s="42"/>
      <c r="W751" s="42"/>
      <c r="X751" s="42"/>
    </row>
    <row r="752" spans="11:24" x14ac:dyDescent="0.2">
      <c r="K752" s="39"/>
      <c r="L752" s="45">
        <v>43100.458333333336</v>
      </c>
      <c r="M752" s="46">
        <v>10712.047566460002</v>
      </c>
      <c r="N752" s="47"/>
      <c r="O752" s="48"/>
      <c r="P752" s="41" t="str">
        <f t="shared" si="11"/>
        <v>So, 31.</v>
      </c>
      <c r="Q752" s="42"/>
      <c r="R752" s="42"/>
      <c r="S752" s="42"/>
      <c r="T752" s="42"/>
      <c r="U752" s="42"/>
      <c r="V752" s="42"/>
      <c r="W752" s="42"/>
      <c r="X752" s="42"/>
    </row>
    <row r="753" spans="11:24" x14ac:dyDescent="0.2">
      <c r="K753" s="39"/>
      <c r="L753" s="45">
        <v>43100.5</v>
      </c>
      <c r="M753" s="46">
        <v>10278.551361670001</v>
      </c>
      <c r="N753" s="47"/>
      <c r="O753" s="48"/>
      <c r="P753" s="41" t="str">
        <f t="shared" si="11"/>
        <v>So, 31.</v>
      </c>
      <c r="Q753" s="42"/>
      <c r="R753" s="42"/>
      <c r="S753" s="42"/>
      <c r="T753" s="42"/>
      <c r="U753" s="42"/>
      <c r="V753" s="42"/>
      <c r="W753" s="42"/>
      <c r="X753" s="42"/>
    </row>
    <row r="754" spans="11:24" x14ac:dyDescent="0.2">
      <c r="K754" s="39"/>
      <c r="L754" s="45">
        <v>43100.541666666664</v>
      </c>
      <c r="M754" s="46">
        <v>10125.333454019999</v>
      </c>
      <c r="N754" s="47"/>
      <c r="O754" s="48"/>
      <c r="P754" s="41" t="str">
        <f t="shared" si="11"/>
        <v>So, 31.</v>
      </c>
      <c r="Q754" s="42"/>
      <c r="R754" s="42"/>
      <c r="S754" s="42"/>
      <c r="T754" s="42"/>
      <c r="U754" s="42"/>
      <c r="V754" s="42"/>
      <c r="W754" s="42"/>
      <c r="X754" s="42"/>
    </row>
    <row r="755" spans="11:24" x14ac:dyDescent="0.2">
      <c r="K755" s="39"/>
      <c r="L755" s="45">
        <v>43100.583333333336</v>
      </c>
      <c r="M755" s="46">
        <v>10157.87323626</v>
      </c>
      <c r="N755" s="47"/>
      <c r="O755" s="48"/>
      <c r="P755" s="41" t="str">
        <f t="shared" si="11"/>
        <v>So, 31.</v>
      </c>
      <c r="Q755" s="42"/>
      <c r="R755" s="42"/>
      <c r="S755" s="42"/>
      <c r="T755" s="42"/>
      <c r="U755" s="42"/>
      <c r="V755" s="42"/>
      <c r="W755" s="42"/>
      <c r="X755" s="42"/>
    </row>
    <row r="756" spans="11:24" x14ac:dyDescent="0.2">
      <c r="K756" s="39"/>
      <c r="L756" s="45">
        <v>43100.625</v>
      </c>
      <c r="M756" s="46">
        <v>10393.554362890001</v>
      </c>
      <c r="N756" s="47"/>
      <c r="O756" s="48"/>
      <c r="P756" s="41" t="str">
        <f t="shared" si="11"/>
        <v>So, 31.</v>
      </c>
      <c r="Q756" s="42"/>
      <c r="R756" s="42"/>
      <c r="S756" s="42"/>
      <c r="T756" s="42"/>
      <c r="U756" s="42"/>
      <c r="V756" s="42"/>
      <c r="W756" s="42"/>
      <c r="X756" s="42"/>
    </row>
    <row r="757" spans="11:24" x14ac:dyDescent="0.2">
      <c r="K757" s="39"/>
      <c r="L757" s="45">
        <v>43100.666666666664</v>
      </c>
      <c r="M757" s="46">
        <v>10771.894538179999</v>
      </c>
      <c r="N757" s="47"/>
      <c r="O757" s="48"/>
      <c r="P757" s="41" t="str">
        <f t="shared" si="11"/>
        <v>So, 31.</v>
      </c>
      <c r="Q757" s="42"/>
      <c r="R757" s="42"/>
      <c r="S757" s="42"/>
      <c r="T757" s="42"/>
      <c r="U757" s="42"/>
      <c r="V757" s="42"/>
      <c r="W757" s="42"/>
      <c r="X757" s="42"/>
    </row>
    <row r="758" spans="11:24" x14ac:dyDescent="0.2">
      <c r="K758" s="39"/>
      <c r="L758" s="45">
        <v>43100.708333333336</v>
      </c>
      <c r="M758" s="46">
        <v>11214.024307940001</v>
      </c>
      <c r="N758" s="47"/>
      <c r="O758" s="48"/>
      <c r="P758" s="41" t="str">
        <f t="shared" si="11"/>
        <v>So, 31.</v>
      </c>
      <c r="Q758" s="42"/>
      <c r="R758" s="42"/>
      <c r="S758" s="42"/>
      <c r="T758" s="42"/>
      <c r="U758" s="42"/>
      <c r="V758" s="42"/>
      <c r="W758" s="42"/>
      <c r="X758" s="42"/>
    </row>
    <row r="759" spans="11:24" x14ac:dyDescent="0.2">
      <c r="K759" s="39"/>
      <c r="L759" s="45">
        <v>43100.75</v>
      </c>
      <c r="M759" s="46">
        <v>11325.381752610001</v>
      </c>
      <c r="N759" s="47"/>
      <c r="O759" s="48"/>
      <c r="P759" s="41" t="str">
        <f t="shared" si="11"/>
        <v>So, 31.</v>
      </c>
      <c r="Q759" s="42"/>
      <c r="R759" s="42"/>
      <c r="S759" s="42"/>
      <c r="T759" s="42"/>
      <c r="U759" s="42"/>
      <c r="V759" s="42"/>
      <c r="W759" s="42"/>
      <c r="X759" s="42"/>
    </row>
    <row r="760" spans="11:24" x14ac:dyDescent="0.2">
      <c r="K760" s="39"/>
      <c r="L760" s="45">
        <v>43100.791666666664</v>
      </c>
      <c r="M760" s="46">
        <v>11184.197393120001</v>
      </c>
      <c r="N760" s="47"/>
      <c r="O760" s="48"/>
      <c r="P760" s="41" t="str">
        <f t="shared" si="11"/>
        <v>So, 31.</v>
      </c>
      <c r="Q760" s="42"/>
      <c r="R760" s="42"/>
      <c r="S760" s="42"/>
      <c r="T760" s="42"/>
      <c r="U760" s="42"/>
      <c r="V760" s="42"/>
      <c r="W760" s="42"/>
      <c r="X760" s="42"/>
    </row>
    <row r="761" spans="11:24" x14ac:dyDescent="0.2">
      <c r="K761" s="39"/>
      <c r="L761" s="45">
        <v>43100.833333333336</v>
      </c>
      <c r="M761" s="46">
        <v>10909.66591989</v>
      </c>
      <c r="N761" s="47"/>
      <c r="O761" s="48"/>
      <c r="P761" s="41" t="str">
        <f t="shared" si="11"/>
        <v>So, 31.</v>
      </c>
      <c r="Q761" s="42"/>
      <c r="R761" s="42"/>
      <c r="S761" s="42"/>
      <c r="T761" s="42"/>
      <c r="U761" s="42"/>
      <c r="V761" s="42"/>
      <c r="W761" s="42"/>
      <c r="X761" s="42"/>
    </row>
    <row r="762" spans="11:24" x14ac:dyDescent="0.2">
      <c r="K762" s="39"/>
      <c r="L762" s="45">
        <v>43100.875</v>
      </c>
      <c r="M762" s="46">
        <v>10250.62717978</v>
      </c>
      <c r="N762" s="47"/>
      <c r="O762" s="48"/>
      <c r="P762" s="41" t="str">
        <f t="shared" si="11"/>
        <v>So, 31.</v>
      </c>
      <c r="Q762" s="42"/>
      <c r="R762" s="42"/>
      <c r="S762" s="42"/>
      <c r="T762" s="42"/>
      <c r="U762" s="42"/>
      <c r="V762" s="42"/>
      <c r="W762" s="42"/>
      <c r="X762" s="42"/>
    </row>
    <row r="763" spans="11:24" x14ac:dyDescent="0.2">
      <c r="K763" s="39"/>
      <c r="L763" s="45">
        <v>43100.916666666664</v>
      </c>
      <c r="M763" s="46">
        <v>9324.974706519999</v>
      </c>
      <c r="N763" s="47"/>
      <c r="O763" s="48"/>
      <c r="P763" s="41" t="str">
        <f t="shared" si="11"/>
        <v>So, 31.</v>
      </c>
      <c r="Q763" s="42"/>
      <c r="R763" s="42"/>
      <c r="S763" s="42"/>
      <c r="T763" s="42"/>
      <c r="U763" s="42"/>
      <c r="V763" s="42"/>
      <c r="W763" s="42"/>
      <c r="X763" s="42"/>
    </row>
    <row r="764" spans="11:24" x14ac:dyDescent="0.2">
      <c r="K764" s="39"/>
      <c r="L764" s="45">
        <v>43100.958333333336</v>
      </c>
      <c r="M764" s="46">
        <v>9144.0477074300052</v>
      </c>
      <c r="N764" s="47"/>
      <c r="O764" s="48"/>
      <c r="P764" s="41" t="str">
        <f t="shared" si="11"/>
        <v>Mo, 01.</v>
      </c>
      <c r="Q764" s="42"/>
      <c r="R764" s="42"/>
      <c r="S764" s="42"/>
      <c r="T764" s="42"/>
      <c r="U764" s="42"/>
      <c r="V764" s="42"/>
      <c r="W764" s="42"/>
      <c r="X764" s="42"/>
    </row>
    <row r="765" spans="11:24" x14ac:dyDescent="0.2">
      <c r="K765" s="39"/>
      <c r="L765" s="45">
        <v>43101</v>
      </c>
      <c r="M765" s="46">
        <v>9254.0060912000026</v>
      </c>
      <c r="N765" s="47"/>
      <c r="O765" s="48"/>
      <c r="P765" s="41" t="str">
        <f t="shared" si="11"/>
        <v>Mo, 01.</v>
      </c>
      <c r="Q765" s="42"/>
      <c r="R765" s="42"/>
      <c r="S765" s="42"/>
      <c r="T765" s="42"/>
      <c r="U765" s="42"/>
      <c r="V765" s="42"/>
      <c r="W765" s="42"/>
      <c r="X765" s="42"/>
    </row>
    <row r="766" spans="11:24" x14ac:dyDescent="0.2">
      <c r="K766" s="39"/>
      <c r="L766" s="45">
        <v>43101.041666666664</v>
      </c>
      <c r="M766" s="46">
        <v>9362.8029180199992</v>
      </c>
      <c r="N766" s="47"/>
      <c r="O766" s="48"/>
      <c r="P766" s="41" t="str">
        <f t="shared" si="11"/>
        <v>Mo, 01.</v>
      </c>
      <c r="Q766" s="42"/>
      <c r="R766" s="42"/>
      <c r="S766" s="42"/>
      <c r="T766" s="42"/>
      <c r="U766" s="42"/>
      <c r="V766" s="42"/>
      <c r="W766" s="42"/>
      <c r="X766" s="42"/>
    </row>
    <row r="767" spans="11:24" x14ac:dyDescent="0.2">
      <c r="K767" s="39"/>
      <c r="L767" s="45">
        <v>43101.083333333336</v>
      </c>
      <c r="M767" s="46">
        <v>9506.566062949998</v>
      </c>
      <c r="N767" s="47"/>
      <c r="O767" s="48"/>
      <c r="P767" s="41" t="str">
        <f t="shared" si="11"/>
        <v>Mo, 01.</v>
      </c>
      <c r="Q767" s="42"/>
      <c r="R767" s="42"/>
      <c r="S767" s="42"/>
      <c r="T767" s="42"/>
      <c r="U767" s="42"/>
      <c r="V767" s="42"/>
      <c r="W767" s="42"/>
      <c r="X767" s="42"/>
    </row>
    <row r="768" spans="11:24" x14ac:dyDescent="0.2">
      <c r="K768" s="39"/>
      <c r="L768" s="45">
        <v>43101.125</v>
      </c>
      <c r="M768" s="46">
        <v>9763.4936758999993</v>
      </c>
      <c r="N768" s="47"/>
      <c r="O768" s="48"/>
      <c r="P768" s="41" t="str">
        <f t="shared" si="11"/>
        <v>Mo, 01.</v>
      </c>
      <c r="Q768" s="42"/>
      <c r="R768" s="42"/>
      <c r="S768" s="42"/>
      <c r="T768" s="42"/>
      <c r="U768" s="42"/>
      <c r="V768" s="42"/>
      <c r="W768" s="42"/>
      <c r="X768" s="42"/>
    </row>
    <row r="769" spans="11:24" x14ac:dyDescent="0.2">
      <c r="K769" s="39"/>
      <c r="L769" s="45">
        <v>43101.166666666664</v>
      </c>
      <c r="M769" s="46">
        <v>10584.618129500001</v>
      </c>
      <c r="N769" s="47"/>
      <c r="O769" s="48"/>
      <c r="P769" s="41" t="str">
        <f t="shared" si="11"/>
        <v>Mo, 01.</v>
      </c>
      <c r="Q769" s="42"/>
      <c r="R769" s="42"/>
      <c r="S769" s="42"/>
      <c r="T769" s="42"/>
      <c r="U769" s="42"/>
      <c r="V769" s="42"/>
      <c r="W769" s="42"/>
      <c r="X769" s="42"/>
    </row>
    <row r="770" spans="11:24" x14ac:dyDescent="0.2">
      <c r="K770" s="39"/>
      <c r="L770" s="45">
        <v>43101.208333333336</v>
      </c>
      <c r="M770" s="46">
        <v>11826.29921474</v>
      </c>
      <c r="N770" s="47"/>
      <c r="O770" s="48"/>
      <c r="P770" s="54"/>
      <c r="Q770" s="55"/>
      <c r="R770" s="55"/>
      <c r="S770" s="55"/>
      <c r="T770" s="55"/>
      <c r="U770" s="55"/>
      <c r="V770" s="55"/>
      <c r="W770" s="55"/>
      <c r="X770" s="55"/>
    </row>
    <row r="771" spans="11:24" x14ac:dyDescent="0.2">
      <c r="K771" s="56"/>
      <c r="L771" s="57" t="s">
        <v>9</v>
      </c>
      <c r="M771" s="58" t="s">
        <v>9</v>
      </c>
      <c r="N771" s="59"/>
      <c r="O771" s="48"/>
      <c r="P771" s="54"/>
      <c r="Q771" s="55"/>
      <c r="R771" s="55"/>
      <c r="S771" s="55"/>
      <c r="T771" s="55"/>
      <c r="U771" s="55"/>
      <c r="V771" s="55"/>
      <c r="W771" s="55"/>
      <c r="X771" s="55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8" tint="-0.499984740745262"/>
  </sheetPr>
  <dimension ref="B1:AU771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60"/>
      <c r="C1" s="60"/>
      <c r="D1" s="60"/>
      <c r="E1" s="60"/>
      <c r="F1" s="60"/>
      <c r="G1" s="60"/>
      <c r="H1" s="60"/>
      <c r="I1" s="60"/>
    </row>
    <row r="2" spans="2:47" customFormat="1" ht="15" x14ac:dyDescent="0.2">
      <c r="B2" s="96" t="s">
        <v>0</v>
      </c>
      <c r="C2" s="96"/>
      <c r="D2" s="96"/>
      <c r="E2" s="96"/>
      <c r="F2" s="96"/>
      <c r="G2" s="96"/>
      <c r="H2" s="96"/>
      <c r="I2" s="96"/>
    </row>
    <row r="3" spans="2:47" customFormat="1" ht="6.75" customHeight="1" x14ac:dyDescent="0.2">
      <c r="B3" s="71"/>
      <c r="C3" s="71"/>
      <c r="D3" s="71"/>
      <c r="E3" s="71"/>
      <c r="F3" s="71"/>
      <c r="G3" s="71"/>
      <c r="H3" s="71"/>
      <c r="I3" s="71"/>
    </row>
    <row r="4" spans="2:47" customFormat="1" ht="18" x14ac:dyDescent="0.25">
      <c r="B4" s="97" t="s">
        <v>1</v>
      </c>
      <c r="C4" s="97"/>
      <c r="D4" s="97"/>
      <c r="E4" s="97"/>
      <c r="F4" s="97"/>
      <c r="G4" s="97"/>
      <c r="H4" s="97"/>
      <c r="I4" s="97"/>
      <c r="M4" s="88"/>
    </row>
    <row r="5" spans="2:47" customFormat="1" ht="18" customHeight="1" x14ac:dyDescent="0.2">
      <c r="B5" s="98" t="s">
        <v>21</v>
      </c>
      <c r="C5" s="98"/>
      <c r="D5" s="98"/>
      <c r="E5" s="98"/>
      <c r="F5" s="98"/>
      <c r="G5" s="98"/>
      <c r="H5" s="98"/>
      <c r="I5" s="98"/>
    </row>
    <row r="6" spans="2:47" ht="18" x14ac:dyDescent="0.25">
      <c r="B6" s="103" t="s">
        <v>22</v>
      </c>
      <c r="C6" s="103"/>
      <c r="D6" s="103"/>
      <c r="E6" s="103"/>
      <c r="F6" s="103"/>
      <c r="G6" s="103"/>
      <c r="H6" s="103"/>
      <c r="I6" s="103"/>
      <c r="J6" s="80"/>
      <c r="K6" s="80"/>
      <c r="L6" s="81"/>
      <c r="M6" s="81"/>
      <c r="N6" s="80"/>
      <c r="O6" s="80"/>
      <c r="P6" s="80"/>
      <c r="Q6" s="80"/>
      <c r="R6" s="80"/>
      <c r="S6" s="80"/>
      <c r="T6" s="80"/>
      <c r="U6" s="80"/>
      <c r="V6" s="80"/>
      <c r="W6" s="80"/>
      <c r="X6" s="82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pans="2:47" ht="18" x14ac:dyDescent="0.25">
      <c r="B7" s="100" t="s">
        <v>19</v>
      </c>
      <c r="C7" s="100"/>
      <c r="D7" s="100"/>
      <c r="E7" s="100"/>
      <c r="F7" s="100"/>
      <c r="G7" s="100"/>
      <c r="H7" s="100"/>
      <c r="I7" s="100"/>
      <c r="J7" s="80"/>
      <c r="K7" s="80"/>
      <c r="L7" s="81"/>
      <c r="M7" s="81"/>
      <c r="N7" s="80"/>
      <c r="O7" s="80"/>
      <c r="P7" s="80"/>
      <c r="Q7" s="80"/>
      <c r="R7" s="80"/>
      <c r="S7" s="80"/>
      <c r="T7" s="80"/>
      <c r="U7" s="80"/>
      <c r="V7" s="80"/>
      <c r="W7" s="80"/>
      <c r="X7" s="82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</row>
    <row r="8" spans="2:47" ht="18" x14ac:dyDescent="0.25">
      <c r="B8" s="102">
        <f>+L27</f>
        <v>42736.25</v>
      </c>
      <c r="C8" s="102"/>
      <c r="D8" s="102"/>
      <c r="E8" s="102"/>
      <c r="F8" s="102"/>
      <c r="G8" s="102"/>
      <c r="H8" s="102"/>
      <c r="I8" s="102"/>
      <c r="M8" s="5"/>
      <c r="N8" s="6"/>
      <c r="O8" s="6"/>
    </row>
    <row r="9" spans="2:47" x14ac:dyDescent="0.2">
      <c r="K9" s="7"/>
      <c r="L9" s="8"/>
      <c r="M9" s="9"/>
      <c r="N9" s="10"/>
      <c r="O9" s="6"/>
      <c r="P9" s="7"/>
    </row>
    <row r="10" spans="2:47" x14ac:dyDescent="0.2">
      <c r="K10" s="11"/>
      <c r="L10" s="12"/>
      <c r="M10" s="12"/>
      <c r="N10" s="13"/>
      <c r="O10" s="6"/>
    </row>
    <row r="11" spans="2:47" x14ac:dyDescent="0.2">
      <c r="K11" s="14"/>
      <c r="L11" s="15" t="s">
        <v>2</v>
      </c>
      <c r="M11" s="16" t="s">
        <v>3</v>
      </c>
      <c r="N11" s="17"/>
      <c r="O11" s="6"/>
    </row>
    <row r="12" spans="2:47" x14ac:dyDescent="0.2">
      <c r="K12" s="14"/>
      <c r="L12" s="8"/>
      <c r="M12" s="9"/>
      <c r="N12" s="17"/>
      <c r="O12" s="6"/>
    </row>
    <row r="13" spans="2:47" x14ac:dyDescent="0.2">
      <c r="K13" s="14"/>
      <c r="L13" s="18" t="s">
        <v>4</v>
      </c>
      <c r="M13" s="9"/>
      <c r="N13" s="17"/>
      <c r="O13" s="6"/>
    </row>
    <row r="14" spans="2:47" x14ac:dyDescent="0.2">
      <c r="K14" s="14"/>
      <c r="L14" s="19">
        <v>42736.25</v>
      </c>
      <c r="M14" s="28">
        <v>15946401.051269136</v>
      </c>
      <c r="N14" s="17"/>
      <c r="O14" s="6"/>
    </row>
    <row r="15" spans="2:47" x14ac:dyDescent="0.2">
      <c r="K15" s="14"/>
      <c r="L15" s="15"/>
      <c r="M15" s="15"/>
      <c r="N15" s="17"/>
      <c r="O15" s="6"/>
    </row>
    <row r="16" spans="2:47" x14ac:dyDescent="0.2">
      <c r="K16" s="14"/>
      <c r="L16" s="8"/>
      <c r="M16" s="9"/>
      <c r="N16" s="17"/>
      <c r="O16" s="6"/>
    </row>
    <row r="17" spans="2:30" x14ac:dyDescent="0.2">
      <c r="K17" s="14"/>
      <c r="L17" s="20" t="s">
        <v>5</v>
      </c>
      <c r="M17" s="9"/>
      <c r="N17" s="17"/>
      <c r="O17" s="6"/>
    </row>
    <row r="18" spans="2:30" s="21" customFormat="1" ht="11.25" x14ac:dyDescent="0.2">
      <c r="K18" s="22"/>
      <c r="L18" s="23" t="s">
        <v>6</v>
      </c>
      <c r="M18" s="24"/>
      <c r="N18" s="25"/>
      <c r="O18" s="26"/>
    </row>
    <row r="19" spans="2:30" x14ac:dyDescent="0.2">
      <c r="K19" s="14"/>
      <c r="L19" s="27">
        <v>42759.333333333336</v>
      </c>
      <c r="M19" s="28">
        <v>27110.340264390001</v>
      </c>
      <c r="N19" s="17"/>
      <c r="O19" s="6"/>
    </row>
    <row r="20" spans="2:30" x14ac:dyDescent="0.2">
      <c r="K20" s="14"/>
      <c r="L20" s="20" t="s">
        <v>8</v>
      </c>
      <c r="M20" s="9"/>
      <c r="N20" s="17"/>
      <c r="O20" s="6"/>
    </row>
    <row r="21" spans="2:30" s="21" customFormat="1" ht="11.25" x14ac:dyDescent="0.2">
      <c r="K21" s="22"/>
      <c r="L21" s="23" t="s">
        <v>6</v>
      </c>
      <c r="M21" s="24"/>
      <c r="N21" s="25"/>
      <c r="O21" s="26"/>
    </row>
    <row r="22" spans="2:30" x14ac:dyDescent="0.2">
      <c r="K22" s="14"/>
      <c r="L22" s="27">
        <v>42739.083333333336</v>
      </c>
      <c r="M22" s="28">
        <v>13961.556691940001</v>
      </c>
      <c r="N22" s="17"/>
      <c r="O22" s="6"/>
    </row>
    <row r="23" spans="2:30" x14ac:dyDescent="0.2">
      <c r="K23" s="29"/>
      <c r="L23" s="30"/>
      <c r="M23" s="31"/>
      <c r="N23" s="32"/>
      <c r="O23" s="6"/>
    </row>
    <row r="24" spans="2:30" x14ac:dyDescent="0.2">
      <c r="K24" s="7"/>
      <c r="L24" s="8"/>
      <c r="M24" s="9"/>
      <c r="N24" s="10"/>
      <c r="O24" s="10"/>
      <c r="P24" s="7"/>
    </row>
    <row r="25" spans="2:30" x14ac:dyDescent="0.2">
      <c r="K25" s="33"/>
      <c r="L25" s="34" t="s">
        <v>9</v>
      </c>
      <c r="M25" s="34"/>
      <c r="N25" s="35"/>
      <c r="O25" s="36"/>
      <c r="P25" s="37"/>
      <c r="Y25" s="38"/>
      <c r="Z25" s="38"/>
      <c r="AA25" s="38"/>
      <c r="AB25" s="38"/>
      <c r="AC25" s="38"/>
      <c r="AD25" s="38"/>
    </row>
    <row r="26" spans="2:30" x14ac:dyDescent="0.2">
      <c r="K26" s="39"/>
      <c r="L26" s="15" t="s">
        <v>2</v>
      </c>
      <c r="M26" s="16" t="s">
        <v>3</v>
      </c>
      <c r="N26" s="40"/>
      <c r="O26" s="36"/>
      <c r="P26" s="41"/>
      <c r="Q26" s="42"/>
      <c r="R26" s="42"/>
      <c r="S26" s="42"/>
      <c r="T26" s="42"/>
      <c r="U26" s="42"/>
      <c r="V26" s="42"/>
      <c r="W26" s="42"/>
      <c r="X26" s="42"/>
      <c r="Y26" s="38"/>
      <c r="Z26" s="38"/>
      <c r="AA26" s="38"/>
      <c r="AB26" s="38"/>
      <c r="AC26" s="38"/>
      <c r="AD26" s="38"/>
    </row>
    <row r="27" spans="2:30" s="38" customFormat="1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4"/>
      <c r="L27" s="45">
        <v>42736.25</v>
      </c>
      <c r="M27" s="46">
        <v>16468.318651729998</v>
      </c>
      <c r="N27" s="47"/>
      <c r="O27" s="48"/>
      <c r="P27" s="41" t="str">
        <f t="shared" ref="P27:P90" si="0">+TEXT(L28,"TTT, TT.")</f>
        <v>So, 01.</v>
      </c>
      <c r="Q27" s="42"/>
      <c r="R27" s="42"/>
      <c r="S27" s="42"/>
      <c r="T27" s="42"/>
      <c r="U27" s="42"/>
      <c r="V27" s="42"/>
      <c r="W27" s="42"/>
      <c r="X27" s="42"/>
    </row>
    <row r="28" spans="2:30" s="38" customFormat="1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4"/>
      <c r="L28" s="45">
        <v>42736.291666666664</v>
      </c>
      <c r="M28" s="46">
        <v>16529.679716459999</v>
      </c>
      <c r="N28" s="47"/>
      <c r="O28" s="48"/>
      <c r="P28" s="41" t="str">
        <f t="shared" si="0"/>
        <v>So, 01.</v>
      </c>
      <c r="Q28" s="42"/>
      <c r="R28" s="42"/>
      <c r="S28" s="42"/>
      <c r="T28" s="42"/>
      <c r="U28" s="42"/>
      <c r="V28" s="42"/>
      <c r="W28" s="42"/>
      <c r="X28" s="42"/>
    </row>
    <row r="29" spans="2:30" s="38" customFormat="1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4"/>
      <c r="L29" s="45">
        <v>42736.333333333336</v>
      </c>
      <c r="M29" s="46">
        <v>16547.960894759999</v>
      </c>
      <c r="N29" s="47"/>
      <c r="O29" s="48"/>
      <c r="P29" s="41" t="str">
        <f t="shared" si="0"/>
        <v>So, 01.</v>
      </c>
      <c r="Q29" s="42"/>
      <c r="R29" s="42"/>
      <c r="S29" s="42"/>
      <c r="T29" s="42"/>
      <c r="U29" s="42"/>
      <c r="V29" s="42"/>
      <c r="W29" s="42"/>
      <c r="X29" s="42"/>
    </row>
    <row r="30" spans="2:30" s="38" customFormat="1" x14ac:dyDescent="0.2"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45">
        <v>42736.375</v>
      </c>
      <c r="M30" s="46">
        <v>16560.39341741</v>
      </c>
      <c r="N30" s="47"/>
      <c r="O30" s="48"/>
      <c r="P30" s="41" t="str">
        <f t="shared" si="0"/>
        <v>So, 01.</v>
      </c>
      <c r="Q30" s="42"/>
      <c r="R30" s="42"/>
      <c r="S30" s="42"/>
      <c r="T30" s="42"/>
      <c r="U30" s="42"/>
      <c r="V30" s="42"/>
      <c r="W30" s="42"/>
      <c r="X30" s="42"/>
    </row>
    <row r="31" spans="2:30" s="38" customFormat="1" x14ac:dyDescent="0.2"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45">
        <v>42736.416666666664</v>
      </c>
      <c r="M31" s="46">
        <v>16380.150343949999</v>
      </c>
      <c r="N31" s="47"/>
      <c r="O31" s="48"/>
      <c r="P31" s="41" t="str">
        <f t="shared" si="0"/>
        <v>So, 01.</v>
      </c>
      <c r="Q31" s="42"/>
      <c r="R31" s="42"/>
      <c r="S31" s="42"/>
      <c r="T31" s="42"/>
      <c r="U31" s="42"/>
      <c r="V31" s="42"/>
      <c r="W31" s="42"/>
      <c r="X31" s="42"/>
    </row>
    <row r="32" spans="2:30" s="38" customForma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45">
        <v>42736.458333333336</v>
      </c>
      <c r="M32" s="46">
        <v>16097.165073529999</v>
      </c>
      <c r="N32" s="47"/>
      <c r="O32" s="48"/>
      <c r="P32" s="41" t="str">
        <f t="shared" si="0"/>
        <v>So, 01.</v>
      </c>
      <c r="Q32" s="42"/>
      <c r="R32" s="42"/>
      <c r="S32" s="42"/>
      <c r="T32" s="42"/>
      <c r="U32" s="42"/>
      <c r="V32" s="42"/>
      <c r="W32" s="42"/>
      <c r="X32" s="42"/>
    </row>
    <row r="33" spans="2:24" s="38" customForma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45">
        <v>42736.5</v>
      </c>
      <c r="M33" s="46">
        <v>15960.994240419999</v>
      </c>
      <c r="N33" s="47"/>
      <c r="O33" s="48"/>
      <c r="P33" s="41" t="str">
        <f t="shared" si="0"/>
        <v>So, 01.</v>
      </c>
      <c r="Q33" s="42"/>
      <c r="R33" s="42"/>
      <c r="S33" s="42"/>
      <c r="T33" s="42"/>
      <c r="U33" s="42"/>
      <c r="V33" s="42"/>
      <c r="W33" s="42"/>
      <c r="X33" s="42"/>
    </row>
    <row r="34" spans="2:24" s="38" customFormat="1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5">
        <v>42736.541666666664</v>
      </c>
      <c r="M34" s="46">
        <v>15938.63554107</v>
      </c>
      <c r="N34" s="47"/>
      <c r="O34" s="48"/>
      <c r="P34" s="41" t="str">
        <f t="shared" si="0"/>
        <v>So, 01.</v>
      </c>
      <c r="Q34" s="42"/>
      <c r="R34" s="42"/>
      <c r="S34" s="42"/>
      <c r="T34" s="42"/>
      <c r="U34" s="42"/>
      <c r="V34" s="42"/>
      <c r="W34" s="42"/>
      <c r="X34" s="42"/>
    </row>
    <row r="35" spans="2:24" s="38" customFormat="1" x14ac:dyDescent="0.2"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5">
        <v>42736.583333333336</v>
      </c>
      <c r="M35" s="46">
        <v>16416.414739759999</v>
      </c>
      <c r="N35" s="47"/>
      <c r="O35" s="48"/>
      <c r="P35" s="41" t="str">
        <f t="shared" si="0"/>
        <v>So, 01.</v>
      </c>
      <c r="Q35" s="42"/>
      <c r="R35" s="42"/>
      <c r="S35" s="42"/>
      <c r="T35" s="42"/>
      <c r="U35" s="42"/>
      <c r="V35" s="42"/>
      <c r="W35" s="42"/>
      <c r="X35" s="42"/>
    </row>
    <row r="36" spans="2:24" s="38" customFormat="1" x14ac:dyDescent="0.2">
      <c r="B36" s="43"/>
      <c r="C36" s="43"/>
      <c r="D36" s="43"/>
      <c r="E36" s="43"/>
      <c r="F36" s="43"/>
      <c r="G36" s="43"/>
      <c r="H36" s="43"/>
      <c r="I36" s="43"/>
      <c r="J36" s="43"/>
      <c r="K36" s="44"/>
      <c r="L36" s="45">
        <v>42736.625</v>
      </c>
      <c r="M36" s="46">
        <v>17315.295390560001</v>
      </c>
      <c r="N36" s="47"/>
      <c r="O36" s="48"/>
      <c r="P36" s="41" t="str">
        <f t="shared" si="0"/>
        <v>So, 01.</v>
      </c>
      <c r="Q36" s="42"/>
      <c r="R36" s="42"/>
      <c r="S36" s="42"/>
      <c r="T36" s="42"/>
      <c r="U36" s="42"/>
      <c r="V36" s="42"/>
      <c r="W36" s="42"/>
      <c r="X36" s="42"/>
    </row>
    <row r="37" spans="2:24" s="38" customFormat="1" x14ac:dyDescent="0.2"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45">
        <v>42736.666666666664</v>
      </c>
      <c r="M37" s="46">
        <v>18683.420476669999</v>
      </c>
      <c r="N37" s="47"/>
      <c r="O37" s="48"/>
      <c r="P37" s="41" t="str">
        <f t="shared" si="0"/>
        <v>So, 01.</v>
      </c>
      <c r="Q37" s="42"/>
      <c r="R37" s="42"/>
      <c r="S37" s="42"/>
      <c r="T37" s="42"/>
      <c r="U37" s="42"/>
      <c r="V37" s="42"/>
      <c r="W37" s="42"/>
      <c r="X37" s="42"/>
    </row>
    <row r="38" spans="2:24" s="38" customFormat="1" x14ac:dyDescent="0.2"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45">
        <v>42736.708333333336</v>
      </c>
      <c r="M38" s="46">
        <v>18989.752156319999</v>
      </c>
      <c r="N38" s="47"/>
      <c r="O38" s="48"/>
      <c r="P38" s="41" t="str">
        <f t="shared" si="0"/>
        <v>So, 01.</v>
      </c>
      <c r="Q38" s="42"/>
      <c r="R38" s="42"/>
      <c r="S38" s="42"/>
      <c r="T38" s="42"/>
      <c r="U38" s="42"/>
      <c r="V38" s="42"/>
      <c r="W38" s="42"/>
      <c r="X38" s="42"/>
    </row>
    <row r="39" spans="2:24" s="38" customFormat="1" x14ac:dyDescent="0.2"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45">
        <v>42736.75</v>
      </c>
      <c r="M39" s="46">
        <v>19176.269390109999</v>
      </c>
      <c r="N39" s="47"/>
      <c r="O39" s="48"/>
      <c r="P39" s="41" t="str">
        <f t="shared" si="0"/>
        <v>So, 01.</v>
      </c>
      <c r="Q39" s="42"/>
      <c r="R39" s="42"/>
      <c r="S39" s="42"/>
      <c r="T39" s="42"/>
      <c r="U39" s="42"/>
      <c r="V39" s="42"/>
      <c r="W39" s="42"/>
      <c r="X39" s="42"/>
    </row>
    <row r="40" spans="2:24" s="38" customForma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4"/>
      <c r="L40" s="45">
        <v>42736.791666666664</v>
      </c>
      <c r="M40" s="46">
        <v>19195.8009748</v>
      </c>
      <c r="N40" s="47"/>
      <c r="O40" s="48"/>
      <c r="P40" s="41" t="str">
        <f t="shared" si="0"/>
        <v>So, 01.</v>
      </c>
      <c r="Q40" s="42"/>
      <c r="R40" s="42"/>
      <c r="S40" s="42"/>
      <c r="T40" s="42"/>
      <c r="U40" s="42"/>
      <c r="V40" s="42"/>
      <c r="W40" s="42"/>
      <c r="X40" s="42"/>
    </row>
    <row r="41" spans="2:24" s="38" customFormat="1" x14ac:dyDescent="0.2">
      <c r="B41" s="43"/>
      <c r="C41" s="43"/>
      <c r="D41" s="43"/>
      <c r="E41" s="43"/>
      <c r="F41" s="43"/>
      <c r="G41" s="43"/>
      <c r="H41" s="43"/>
      <c r="I41" s="43"/>
      <c r="J41" s="43"/>
      <c r="K41" s="44"/>
      <c r="L41" s="45">
        <v>42736.833333333336</v>
      </c>
      <c r="M41" s="46">
        <v>18857.763850350002</v>
      </c>
      <c r="N41" s="47"/>
      <c r="O41" s="48"/>
      <c r="P41" s="41" t="str">
        <f t="shared" si="0"/>
        <v>So, 01.</v>
      </c>
      <c r="Q41" s="42"/>
      <c r="R41" s="42"/>
      <c r="S41" s="42"/>
      <c r="T41" s="42"/>
      <c r="U41" s="42"/>
      <c r="V41" s="42"/>
      <c r="W41" s="42"/>
      <c r="X41" s="42"/>
    </row>
    <row r="42" spans="2:24" s="38" customFormat="1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4"/>
      <c r="L42" s="45">
        <v>42736.875</v>
      </c>
      <c r="M42" s="46">
        <v>18361.049806970001</v>
      </c>
      <c r="N42" s="47"/>
      <c r="O42" s="48"/>
      <c r="P42" s="41" t="str">
        <f t="shared" si="0"/>
        <v>So, 01.</v>
      </c>
      <c r="Q42" s="42"/>
      <c r="R42" s="42"/>
      <c r="S42" s="42"/>
      <c r="T42" s="42"/>
      <c r="U42" s="42"/>
      <c r="V42" s="42"/>
      <c r="W42" s="42"/>
      <c r="X42" s="42"/>
    </row>
    <row r="43" spans="2:24" s="38" customFormat="1" x14ac:dyDescent="0.2">
      <c r="B43" s="43"/>
      <c r="C43" s="43"/>
      <c r="D43" s="43"/>
      <c r="E43" s="43"/>
      <c r="F43" s="43"/>
      <c r="G43" s="43"/>
      <c r="H43" s="43"/>
      <c r="I43" s="43"/>
      <c r="J43" s="43"/>
      <c r="K43" s="44"/>
      <c r="L43" s="45">
        <v>42736.916666666664</v>
      </c>
      <c r="M43" s="46">
        <v>17482.968608619998</v>
      </c>
      <c r="N43" s="47"/>
      <c r="O43" s="48"/>
      <c r="P43" s="41" t="str">
        <f t="shared" si="0"/>
        <v>So, 01.</v>
      </c>
      <c r="Q43" s="42"/>
      <c r="R43" s="42"/>
      <c r="S43" s="42"/>
      <c r="T43" s="42"/>
      <c r="U43" s="42"/>
      <c r="V43" s="42"/>
      <c r="W43" s="42"/>
      <c r="X43" s="42"/>
    </row>
    <row r="44" spans="2:24" s="38" customFormat="1" x14ac:dyDescent="0.2">
      <c r="B44" s="43"/>
      <c r="C44" s="43"/>
      <c r="D44" s="43"/>
      <c r="E44" s="43"/>
      <c r="F44" s="43"/>
      <c r="G44" s="43"/>
      <c r="H44" s="43"/>
      <c r="I44" s="43"/>
      <c r="J44" s="43"/>
      <c r="K44" s="44"/>
      <c r="L44" s="45">
        <v>42736.958333333336</v>
      </c>
      <c r="M44" s="46">
        <v>16890.21907788</v>
      </c>
      <c r="N44" s="47"/>
      <c r="O44" s="48"/>
      <c r="P44" s="41" t="str">
        <f t="shared" si="0"/>
        <v>Mo, 02.</v>
      </c>
      <c r="Q44" s="42"/>
      <c r="R44" s="42"/>
      <c r="S44" s="42"/>
      <c r="T44" s="42"/>
      <c r="U44" s="42"/>
      <c r="V44" s="42"/>
      <c r="W44" s="42"/>
      <c r="X44" s="42"/>
    </row>
    <row r="45" spans="2:24" s="38" customFormat="1" x14ac:dyDescent="0.2">
      <c r="B45" s="43"/>
      <c r="C45" s="43"/>
      <c r="D45" s="43"/>
      <c r="E45" s="43"/>
      <c r="F45" s="43"/>
      <c r="G45" s="43"/>
      <c r="H45" s="43"/>
      <c r="I45" s="43"/>
      <c r="J45" s="43"/>
      <c r="K45" s="44"/>
      <c r="L45" s="45">
        <v>42737</v>
      </c>
      <c r="M45" s="46">
        <v>16221.19531103</v>
      </c>
      <c r="N45" s="47"/>
      <c r="O45" s="48"/>
      <c r="P45" s="41" t="str">
        <f t="shared" si="0"/>
        <v>Mo, 02.</v>
      </c>
      <c r="Q45" s="42"/>
      <c r="R45" s="42"/>
      <c r="S45" s="42"/>
      <c r="T45" s="42"/>
      <c r="U45" s="42"/>
      <c r="V45" s="42"/>
      <c r="W45" s="49" t="s">
        <v>7</v>
      </c>
      <c r="X45" s="42"/>
    </row>
    <row r="46" spans="2:24" s="38" customFormat="1" x14ac:dyDescent="0.2">
      <c r="B46" s="43"/>
      <c r="C46" s="43"/>
      <c r="D46" s="43"/>
      <c r="E46" s="43"/>
      <c r="F46" s="43"/>
      <c r="G46" s="43"/>
      <c r="H46" s="43"/>
      <c r="I46" s="43"/>
      <c r="J46" s="43"/>
      <c r="K46" s="44"/>
      <c r="L46" s="45">
        <v>42737.041666666664</v>
      </c>
      <c r="M46" s="46">
        <v>15650.547923300001</v>
      </c>
      <c r="N46" s="47"/>
      <c r="O46" s="48"/>
      <c r="P46" s="41" t="str">
        <f t="shared" si="0"/>
        <v>Mo, 02.</v>
      </c>
      <c r="Q46" s="42"/>
      <c r="R46" s="42"/>
      <c r="S46" s="42"/>
      <c r="T46" s="42"/>
      <c r="U46" s="42"/>
      <c r="V46" s="42"/>
      <c r="W46" s="42"/>
      <c r="X46" s="42"/>
    </row>
    <row r="47" spans="2:24" s="38" customFormat="1" x14ac:dyDescent="0.2">
      <c r="B47" s="43"/>
      <c r="C47" s="43"/>
      <c r="D47" s="43"/>
      <c r="E47" s="43"/>
      <c r="F47" s="43"/>
      <c r="G47" s="43"/>
      <c r="H47" s="43"/>
      <c r="I47" s="43"/>
      <c r="J47" s="43"/>
      <c r="K47" s="44"/>
      <c r="L47" s="45">
        <v>42737.083333333336</v>
      </c>
      <c r="M47" s="46">
        <v>14876.407527129999</v>
      </c>
      <c r="N47" s="47"/>
      <c r="O47" s="48"/>
      <c r="P47" s="41" t="str">
        <f t="shared" si="0"/>
        <v>Mo, 02.</v>
      </c>
      <c r="Q47" s="42"/>
      <c r="R47" s="42"/>
      <c r="S47" s="42"/>
      <c r="T47" s="42"/>
      <c r="U47" s="42"/>
      <c r="V47" s="42"/>
      <c r="W47" s="42"/>
      <c r="X47" s="42"/>
    </row>
    <row r="48" spans="2:24" s="38" customFormat="1" x14ac:dyDescent="0.2">
      <c r="B48" s="43"/>
      <c r="C48" s="43"/>
      <c r="D48" s="43"/>
      <c r="E48" s="43"/>
      <c r="F48" s="43"/>
      <c r="G48" s="43"/>
      <c r="H48" s="43"/>
      <c r="I48" s="43"/>
      <c r="J48" s="43"/>
      <c r="K48" s="44"/>
      <c r="L48" s="45">
        <v>42737.125</v>
      </c>
      <c r="M48" s="46">
        <v>15166.444321840001</v>
      </c>
      <c r="N48" s="47"/>
      <c r="O48" s="48"/>
      <c r="P48" s="41" t="str">
        <f t="shared" si="0"/>
        <v>Mo, 02.</v>
      </c>
      <c r="Q48" s="42"/>
      <c r="R48" s="42"/>
      <c r="S48" s="42"/>
      <c r="T48" s="42"/>
      <c r="U48" s="42"/>
      <c r="V48" s="42"/>
      <c r="W48" s="42"/>
      <c r="X48" s="42"/>
    </row>
    <row r="49" spans="2:24" s="38" customFormat="1" x14ac:dyDescent="0.2">
      <c r="B49" s="43"/>
      <c r="C49" s="43"/>
      <c r="D49" s="43"/>
      <c r="E49" s="43"/>
      <c r="F49" s="43"/>
      <c r="G49" s="43"/>
      <c r="H49" s="43"/>
      <c r="I49" s="43"/>
      <c r="J49" s="43"/>
      <c r="K49" s="44"/>
      <c r="L49" s="45">
        <v>42737.166666666664</v>
      </c>
      <c r="M49" s="46">
        <v>16322.85816924</v>
      </c>
      <c r="N49" s="47"/>
      <c r="O49" s="48"/>
      <c r="P49" s="41" t="str">
        <f t="shared" si="0"/>
        <v>Mo, 02.</v>
      </c>
      <c r="Q49" s="42"/>
      <c r="R49" s="42"/>
      <c r="S49" s="42"/>
      <c r="T49" s="42"/>
      <c r="U49" s="42"/>
      <c r="V49" s="42"/>
      <c r="W49" s="42"/>
      <c r="X49" s="42"/>
    </row>
    <row r="50" spans="2:24" s="38" customFormat="1" x14ac:dyDescent="0.2">
      <c r="B50" s="43"/>
      <c r="C50" s="43"/>
      <c r="D50" s="43"/>
      <c r="E50" s="43"/>
      <c r="F50" s="43"/>
      <c r="G50" s="43"/>
      <c r="H50" s="43"/>
      <c r="I50" s="43"/>
      <c r="J50" s="43"/>
      <c r="K50" s="44"/>
      <c r="L50" s="45">
        <v>42737.208333333336</v>
      </c>
      <c r="M50" s="46">
        <v>18508.284434159996</v>
      </c>
      <c r="N50" s="47"/>
      <c r="O50" s="48"/>
      <c r="P50" s="41" t="str">
        <f t="shared" si="0"/>
        <v>Mo, 02.</v>
      </c>
      <c r="Q50" s="42"/>
      <c r="R50" s="42"/>
      <c r="S50" s="42"/>
      <c r="T50" s="42"/>
      <c r="U50" s="42"/>
      <c r="V50" s="42"/>
      <c r="W50" s="42"/>
      <c r="X50" s="42"/>
    </row>
    <row r="51" spans="2:24" s="38" customFormat="1" x14ac:dyDescent="0.2">
      <c r="B51" s="43"/>
      <c r="C51" s="43"/>
      <c r="D51" s="43"/>
      <c r="E51" s="43"/>
      <c r="F51" s="43"/>
      <c r="G51" s="43"/>
      <c r="H51" s="43"/>
      <c r="I51" s="43"/>
      <c r="J51" s="43"/>
      <c r="K51" s="44"/>
      <c r="L51" s="45">
        <v>42737.25</v>
      </c>
      <c r="M51" s="46">
        <v>20047.54219543</v>
      </c>
      <c r="N51" s="47"/>
      <c r="O51" s="48"/>
      <c r="P51" s="41" t="str">
        <f t="shared" si="0"/>
        <v>Mo, 02.</v>
      </c>
      <c r="Q51" s="42"/>
      <c r="R51" s="42"/>
      <c r="S51" s="42"/>
      <c r="T51" s="42"/>
      <c r="U51" s="42"/>
      <c r="V51" s="42"/>
      <c r="W51" s="42"/>
      <c r="X51" s="42"/>
    </row>
    <row r="52" spans="2:24" s="38" customFormat="1" x14ac:dyDescent="0.2">
      <c r="B52" s="43"/>
      <c r="C52" s="43"/>
      <c r="D52" s="43"/>
      <c r="E52" s="43"/>
      <c r="F52" s="43"/>
      <c r="G52" s="43"/>
      <c r="H52" s="43"/>
      <c r="I52" s="43"/>
      <c r="J52" s="43"/>
      <c r="K52" s="44"/>
      <c r="L52" s="45">
        <v>42737.291666666664</v>
      </c>
      <c r="M52" s="46">
        <v>20646.534718790001</v>
      </c>
      <c r="N52" s="47"/>
      <c r="O52" s="48"/>
      <c r="P52" s="41" t="str">
        <f t="shared" si="0"/>
        <v>Mo, 02.</v>
      </c>
      <c r="Q52" s="42"/>
      <c r="R52" s="42"/>
      <c r="S52" s="42"/>
      <c r="T52" s="42"/>
      <c r="U52" s="42"/>
      <c r="V52" s="42"/>
      <c r="W52" s="42"/>
      <c r="X52" s="42"/>
    </row>
    <row r="53" spans="2:24" s="38" customFormat="1" x14ac:dyDescent="0.2">
      <c r="B53" s="43"/>
      <c r="C53" s="43"/>
      <c r="D53" s="43"/>
      <c r="E53" s="43"/>
      <c r="F53" s="43"/>
      <c r="G53" s="43"/>
      <c r="H53" s="43"/>
      <c r="I53" s="43"/>
      <c r="J53" s="43"/>
      <c r="K53" s="44"/>
      <c r="L53" s="45">
        <v>42737.333333333336</v>
      </c>
      <c r="M53" s="46">
        <v>20577.782234309998</v>
      </c>
      <c r="N53" s="47"/>
      <c r="O53" s="48"/>
      <c r="P53" s="41" t="str">
        <f t="shared" si="0"/>
        <v>Mo, 02.</v>
      </c>
      <c r="Q53" s="42"/>
      <c r="R53" s="42"/>
      <c r="S53" s="42"/>
      <c r="T53" s="42"/>
      <c r="U53" s="42"/>
      <c r="V53" s="42"/>
      <c r="W53" s="42"/>
      <c r="X53" s="42"/>
    </row>
    <row r="54" spans="2:24" s="38" customFormat="1" x14ac:dyDescent="0.2"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45">
        <v>42737.375</v>
      </c>
      <c r="M54" s="46">
        <v>20632.161673549999</v>
      </c>
      <c r="N54" s="47"/>
      <c r="O54" s="48"/>
      <c r="P54" s="41" t="str">
        <f t="shared" si="0"/>
        <v>Mo, 02.</v>
      </c>
      <c r="Q54" s="42"/>
      <c r="R54" s="42"/>
      <c r="S54" s="42"/>
      <c r="T54" s="42"/>
      <c r="U54" s="42"/>
      <c r="V54" s="42"/>
      <c r="W54" s="42"/>
      <c r="X54" s="42"/>
    </row>
    <row r="55" spans="2:24" s="38" customFormat="1" x14ac:dyDescent="0.2">
      <c r="B55" s="43"/>
      <c r="C55" s="43"/>
      <c r="D55" s="43"/>
      <c r="E55" s="43"/>
      <c r="F55" s="43"/>
      <c r="G55" s="43"/>
      <c r="H55" s="43"/>
      <c r="I55" s="43"/>
      <c r="J55" s="43"/>
      <c r="K55" s="44"/>
      <c r="L55" s="45">
        <v>42737.416666666664</v>
      </c>
      <c r="M55" s="46">
        <v>19956.681805299999</v>
      </c>
      <c r="N55" s="47"/>
      <c r="O55" s="48"/>
      <c r="P55" s="41" t="str">
        <f t="shared" si="0"/>
        <v>Mo, 02.</v>
      </c>
      <c r="Q55" s="42"/>
      <c r="R55" s="42"/>
      <c r="S55" s="42"/>
      <c r="T55" s="42"/>
      <c r="U55" s="42"/>
      <c r="V55" s="42"/>
      <c r="W55" s="42"/>
      <c r="X55" s="42"/>
    </row>
    <row r="56" spans="2:24" s="38" customFormat="1" x14ac:dyDescent="0.2">
      <c r="B56" s="43"/>
      <c r="C56" s="43"/>
      <c r="D56" s="43"/>
      <c r="E56" s="43"/>
      <c r="F56" s="43"/>
      <c r="G56" s="43"/>
      <c r="H56" s="43"/>
      <c r="I56" s="43"/>
      <c r="J56" s="43"/>
      <c r="K56" s="44"/>
      <c r="L56" s="45">
        <v>42737.458333333336</v>
      </c>
      <c r="M56" s="46">
        <v>19626.08179135</v>
      </c>
      <c r="N56" s="47"/>
      <c r="O56" s="48"/>
      <c r="P56" s="41" t="str">
        <f t="shared" si="0"/>
        <v>Mo, 02.</v>
      </c>
      <c r="Q56" s="42"/>
      <c r="R56" s="42"/>
      <c r="S56" s="42"/>
      <c r="T56" s="42"/>
      <c r="U56" s="42"/>
      <c r="V56" s="42"/>
      <c r="W56" s="42"/>
      <c r="X56" s="42"/>
    </row>
    <row r="57" spans="2:24" s="38" customFormat="1" x14ac:dyDescent="0.2">
      <c r="B57" s="43"/>
      <c r="C57" s="43"/>
      <c r="D57" s="43"/>
      <c r="E57" s="43"/>
      <c r="F57" s="43"/>
      <c r="G57" s="43"/>
      <c r="H57" s="43"/>
      <c r="I57" s="43"/>
      <c r="J57" s="43"/>
      <c r="K57" s="44"/>
      <c r="L57" s="45">
        <v>42737.5</v>
      </c>
      <c r="M57" s="46">
        <v>19228.483767819998</v>
      </c>
      <c r="N57" s="47"/>
      <c r="O57" s="48"/>
      <c r="P57" s="41" t="str">
        <f t="shared" si="0"/>
        <v>Mo, 02.</v>
      </c>
      <c r="Q57" s="42"/>
      <c r="R57" s="42"/>
      <c r="S57" s="42"/>
      <c r="T57" s="42"/>
      <c r="U57" s="42"/>
      <c r="V57" s="42"/>
      <c r="W57" s="42"/>
      <c r="X57" s="42"/>
    </row>
    <row r="58" spans="2:24" s="38" customFormat="1" x14ac:dyDescent="0.2">
      <c r="B58" s="43"/>
      <c r="C58" s="43"/>
      <c r="D58" s="43"/>
      <c r="E58" s="43"/>
      <c r="F58" s="43"/>
      <c r="G58" s="43"/>
      <c r="H58" s="43"/>
      <c r="I58" s="43"/>
      <c r="J58" s="43"/>
      <c r="K58" s="44"/>
      <c r="L58" s="45">
        <v>42737.541666666664</v>
      </c>
      <c r="M58" s="46">
        <v>18895.133664100002</v>
      </c>
      <c r="N58" s="47"/>
      <c r="O58" s="48"/>
      <c r="P58" s="41" t="str">
        <f t="shared" si="0"/>
        <v>Mo, 02.</v>
      </c>
      <c r="Q58" s="42"/>
      <c r="R58" s="42"/>
      <c r="S58" s="42"/>
      <c r="T58" s="42"/>
      <c r="U58" s="42"/>
      <c r="V58" s="42"/>
      <c r="W58" s="42"/>
      <c r="X58" s="42"/>
    </row>
    <row r="59" spans="2:24" s="38" customFormat="1" x14ac:dyDescent="0.2">
      <c r="B59" s="43"/>
      <c r="C59" s="43"/>
      <c r="D59" s="43"/>
      <c r="E59" s="43"/>
      <c r="F59" s="43"/>
      <c r="G59" s="43"/>
      <c r="H59" s="43"/>
      <c r="I59" s="43"/>
      <c r="J59" s="43"/>
      <c r="K59" s="44"/>
      <c r="L59" s="45">
        <v>42737.583333333336</v>
      </c>
      <c r="M59" s="46">
        <v>18959.99565832</v>
      </c>
      <c r="N59" s="47"/>
      <c r="O59" s="48"/>
      <c r="P59" s="41" t="str">
        <f t="shared" si="0"/>
        <v>Mo, 02.</v>
      </c>
      <c r="Q59" s="42"/>
      <c r="R59" s="42"/>
      <c r="S59" s="42"/>
      <c r="T59" s="42"/>
      <c r="U59" s="42"/>
      <c r="V59" s="42"/>
      <c r="W59" s="42"/>
      <c r="X59" s="42"/>
    </row>
    <row r="60" spans="2:24" s="38" customFormat="1" x14ac:dyDescent="0.2">
      <c r="B60" s="43"/>
      <c r="C60" s="43"/>
      <c r="D60" s="43"/>
      <c r="E60" s="43"/>
      <c r="F60" s="43"/>
      <c r="G60" s="43"/>
      <c r="H60" s="43"/>
      <c r="I60" s="43"/>
      <c r="J60" s="43"/>
      <c r="K60" s="44"/>
      <c r="L60" s="45">
        <v>42737.625</v>
      </c>
      <c r="M60" s="46">
        <v>19279.052706840001</v>
      </c>
      <c r="N60" s="47"/>
      <c r="O60" s="48"/>
      <c r="P60" s="41" t="str">
        <f t="shared" si="0"/>
        <v>Mo, 02.</v>
      </c>
      <c r="Q60" s="42"/>
      <c r="R60" s="42"/>
      <c r="S60" s="42"/>
      <c r="T60" s="42"/>
      <c r="U60" s="42"/>
      <c r="V60" s="42"/>
      <c r="W60" s="42"/>
      <c r="X60" s="42"/>
    </row>
    <row r="61" spans="2:24" s="38" customFormat="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4"/>
      <c r="L61" s="45">
        <v>42737.666666666664</v>
      </c>
      <c r="M61" s="46">
        <v>19573.135322229999</v>
      </c>
      <c r="N61" s="47"/>
      <c r="O61" s="48"/>
      <c r="P61" s="41" t="str">
        <f t="shared" si="0"/>
        <v>Mo, 02.</v>
      </c>
      <c r="Q61" s="42"/>
      <c r="R61" s="42"/>
      <c r="S61" s="42"/>
      <c r="T61" s="42"/>
      <c r="U61" s="42"/>
      <c r="V61" s="42"/>
      <c r="W61" s="42"/>
      <c r="X61" s="42"/>
    </row>
    <row r="62" spans="2:24" s="38" customFormat="1" x14ac:dyDescent="0.2">
      <c r="B62" s="43"/>
      <c r="C62" s="43"/>
      <c r="D62" s="43"/>
      <c r="E62" s="43"/>
      <c r="F62" s="43"/>
      <c r="G62" s="43"/>
      <c r="H62" s="43"/>
      <c r="I62" s="43"/>
      <c r="J62" s="43"/>
      <c r="K62" s="44"/>
      <c r="L62" s="45">
        <v>42737.708333333336</v>
      </c>
      <c r="M62" s="46">
        <v>19555.763737600002</v>
      </c>
      <c r="N62" s="47"/>
      <c r="O62" s="48"/>
      <c r="P62" s="41" t="str">
        <f t="shared" si="0"/>
        <v>Mo, 02.</v>
      </c>
      <c r="Q62" s="42"/>
      <c r="R62" s="42"/>
      <c r="S62" s="42"/>
      <c r="T62" s="42"/>
      <c r="U62" s="42"/>
      <c r="V62" s="42"/>
      <c r="W62" s="42"/>
      <c r="X62" s="42"/>
    </row>
    <row r="63" spans="2:24" s="38" customFormat="1" x14ac:dyDescent="0.2">
      <c r="B63" s="43"/>
      <c r="C63" s="43"/>
      <c r="D63" s="43"/>
      <c r="E63" s="43"/>
      <c r="F63" s="43"/>
      <c r="G63" s="43"/>
      <c r="H63" s="43"/>
      <c r="I63" s="43"/>
      <c r="J63" s="43"/>
      <c r="K63" s="44"/>
      <c r="L63" s="45">
        <v>42737.75</v>
      </c>
      <c r="M63" s="46">
        <v>19398.629081539999</v>
      </c>
      <c r="N63" s="47"/>
      <c r="O63" s="48"/>
      <c r="P63" s="41" t="str">
        <f t="shared" si="0"/>
        <v>Mo, 02.</v>
      </c>
      <c r="Q63" s="42"/>
      <c r="R63" s="42"/>
      <c r="S63" s="42"/>
      <c r="T63" s="42"/>
      <c r="U63" s="42"/>
      <c r="V63" s="42"/>
      <c r="W63" s="42"/>
      <c r="X63" s="42"/>
    </row>
    <row r="64" spans="2:24" s="38" customFormat="1" x14ac:dyDescent="0.2">
      <c r="B64" s="43"/>
      <c r="C64" s="43"/>
      <c r="D64" s="43"/>
      <c r="E64" s="43"/>
      <c r="F64" s="43"/>
      <c r="G64" s="43"/>
      <c r="H64" s="43"/>
      <c r="I64" s="43"/>
      <c r="J64" s="43"/>
      <c r="K64" s="44"/>
      <c r="L64" s="45">
        <v>42737.791666666664</v>
      </c>
      <c r="M64" s="46">
        <v>19321.366223360001</v>
      </c>
      <c r="N64" s="47"/>
      <c r="O64" s="48"/>
      <c r="P64" s="41" t="str">
        <f t="shared" si="0"/>
        <v>Mo, 02.</v>
      </c>
      <c r="Q64" s="42"/>
      <c r="R64" s="42"/>
      <c r="S64" s="42"/>
      <c r="T64" s="42"/>
      <c r="U64" s="42"/>
      <c r="V64" s="42"/>
      <c r="W64" s="42"/>
      <c r="X64" s="42"/>
    </row>
    <row r="65" spans="2:24" s="38" customFormat="1" x14ac:dyDescent="0.2">
      <c r="B65" s="43"/>
      <c r="C65" s="43"/>
      <c r="D65" s="43"/>
      <c r="E65" s="43"/>
      <c r="F65" s="43"/>
      <c r="G65" s="43"/>
      <c r="H65" s="43"/>
      <c r="I65" s="43"/>
      <c r="J65" s="43"/>
      <c r="K65" s="44"/>
      <c r="L65" s="45">
        <v>42737.833333333336</v>
      </c>
      <c r="M65" s="46">
        <v>18820.212844149999</v>
      </c>
      <c r="N65" s="47"/>
      <c r="O65" s="48"/>
      <c r="P65" s="41" t="str">
        <f t="shared" si="0"/>
        <v>Mo, 02.</v>
      </c>
      <c r="Q65" s="42"/>
      <c r="R65" s="42"/>
      <c r="S65" s="42"/>
      <c r="T65" s="42"/>
      <c r="U65" s="42"/>
      <c r="V65" s="42"/>
      <c r="W65" s="42"/>
      <c r="X65" s="42"/>
    </row>
    <row r="66" spans="2:24" s="38" customFormat="1" x14ac:dyDescent="0.2">
      <c r="B66" s="43"/>
      <c r="C66" s="43"/>
      <c r="D66" s="43"/>
      <c r="E66" s="43"/>
      <c r="F66" s="43"/>
      <c r="G66" s="43"/>
      <c r="H66" s="43"/>
      <c r="I66" s="43"/>
      <c r="J66" s="43"/>
      <c r="K66" s="44"/>
      <c r="L66" s="45">
        <v>42737.875</v>
      </c>
      <c r="M66" s="46">
        <v>17750.02567218</v>
      </c>
      <c r="N66" s="47"/>
      <c r="O66" s="48"/>
      <c r="P66" s="41" t="str">
        <f t="shared" si="0"/>
        <v>Mo, 02.</v>
      </c>
      <c r="Q66" s="42"/>
      <c r="R66" s="42"/>
      <c r="S66" s="42"/>
      <c r="T66" s="42"/>
      <c r="U66" s="42"/>
      <c r="V66" s="42"/>
      <c r="W66" s="42"/>
      <c r="X66" s="42"/>
    </row>
    <row r="67" spans="2:24" s="38" customFormat="1" x14ac:dyDescent="0.2">
      <c r="B67" s="43"/>
      <c r="C67" s="43"/>
      <c r="D67" s="43"/>
      <c r="E67" s="43"/>
      <c r="F67" s="43"/>
      <c r="G67" s="43"/>
      <c r="H67" s="43"/>
      <c r="I67" s="43"/>
      <c r="J67" s="43"/>
      <c r="K67" s="44"/>
      <c r="L67" s="45">
        <v>42737.916666666664</v>
      </c>
      <c r="M67" s="46">
        <v>16710.94572449</v>
      </c>
      <c r="N67" s="47"/>
      <c r="O67" s="48"/>
      <c r="P67" s="41" t="str">
        <f t="shared" si="0"/>
        <v>Mo, 02.</v>
      </c>
      <c r="Q67" s="42"/>
      <c r="R67" s="42"/>
      <c r="S67" s="42"/>
      <c r="T67" s="42"/>
      <c r="U67" s="42"/>
      <c r="V67" s="42"/>
      <c r="W67" s="42"/>
      <c r="X67" s="42"/>
    </row>
    <row r="68" spans="2:24" s="38" customFormat="1" x14ac:dyDescent="0.2">
      <c r="B68" s="43"/>
      <c r="C68" s="43"/>
      <c r="D68" s="43"/>
      <c r="E68" s="43"/>
      <c r="F68" s="43"/>
      <c r="G68" s="43"/>
      <c r="H68" s="43"/>
      <c r="I68" s="43"/>
      <c r="J68" s="43"/>
      <c r="K68" s="44"/>
      <c r="L68" s="45">
        <v>42737.958333333336</v>
      </c>
      <c r="M68" s="46">
        <v>15964.330711549999</v>
      </c>
      <c r="N68" s="47"/>
      <c r="O68" s="48"/>
      <c r="P68" s="41" t="str">
        <f t="shared" si="0"/>
        <v>Di, 03.</v>
      </c>
      <c r="Q68" s="42"/>
      <c r="R68" s="42"/>
      <c r="S68" s="42"/>
      <c r="T68" s="42"/>
      <c r="U68" s="42"/>
      <c r="V68" s="42"/>
      <c r="W68" s="42"/>
      <c r="X68" s="42"/>
    </row>
    <row r="69" spans="2:24" s="38" customFormat="1" x14ac:dyDescent="0.2">
      <c r="B69" s="43"/>
      <c r="C69" s="43"/>
      <c r="D69" s="43"/>
      <c r="E69" s="43"/>
      <c r="F69" s="43"/>
      <c r="G69" s="43"/>
      <c r="H69" s="43"/>
      <c r="I69" s="43"/>
      <c r="J69" s="43"/>
      <c r="K69" s="44"/>
      <c r="L69" s="45">
        <v>42738</v>
      </c>
      <c r="M69" s="46">
        <v>16345.16863126</v>
      </c>
      <c r="N69" s="47"/>
      <c r="O69" s="48"/>
      <c r="P69" s="41" t="str">
        <f t="shared" si="0"/>
        <v>Di, 03.</v>
      </c>
      <c r="Q69" s="42"/>
      <c r="R69" s="42"/>
      <c r="S69" s="42"/>
      <c r="T69" s="42"/>
      <c r="U69" s="42"/>
      <c r="V69" s="42"/>
      <c r="W69" s="42"/>
      <c r="X69" s="42"/>
    </row>
    <row r="70" spans="2:24" s="38" customFormat="1" x14ac:dyDescent="0.2">
      <c r="B70" s="43"/>
      <c r="C70" s="43"/>
      <c r="D70" s="43"/>
      <c r="E70" s="43"/>
      <c r="F70" s="43"/>
      <c r="G70" s="43"/>
      <c r="H70" s="43"/>
      <c r="I70" s="43"/>
      <c r="J70" s="43"/>
      <c r="K70" s="44"/>
      <c r="L70" s="45">
        <v>42738.041666666664</v>
      </c>
      <c r="M70" s="46">
        <v>17178.264778429999</v>
      </c>
      <c r="N70" s="47"/>
      <c r="O70" s="48"/>
      <c r="P70" s="41" t="str">
        <f t="shared" si="0"/>
        <v>Di, 03.</v>
      </c>
      <c r="Q70" s="42"/>
      <c r="R70" s="42"/>
      <c r="S70" s="42"/>
      <c r="T70" s="42"/>
      <c r="U70" s="42"/>
      <c r="V70" s="42"/>
      <c r="W70" s="42"/>
      <c r="X70" s="42"/>
    </row>
    <row r="71" spans="2:24" s="38" customFormat="1" x14ac:dyDescent="0.2">
      <c r="B71" s="43"/>
      <c r="C71" s="43"/>
      <c r="D71" s="43"/>
      <c r="E71" s="43"/>
      <c r="F71" s="43"/>
      <c r="G71" s="43"/>
      <c r="H71" s="43"/>
      <c r="I71" s="43"/>
      <c r="J71" s="43"/>
      <c r="K71" s="44"/>
      <c r="L71" s="45">
        <v>42738.083333333336</v>
      </c>
      <c r="M71" s="46">
        <v>16820.14640156</v>
      </c>
      <c r="N71" s="47"/>
      <c r="O71" s="48"/>
      <c r="P71" s="41" t="str">
        <f t="shared" si="0"/>
        <v>Di, 03.</v>
      </c>
      <c r="Q71" s="42"/>
      <c r="R71" s="42"/>
      <c r="S71" s="42"/>
      <c r="T71" s="42"/>
      <c r="U71" s="42"/>
      <c r="V71" s="42"/>
      <c r="W71" s="42"/>
      <c r="X71" s="42"/>
    </row>
    <row r="72" spans="2:24" s="38" customFormat="1" x14ac:dyDescent="0.2">
      <c r="B72" s="43"/>
      <c r="C72" s="43"/>
      <c r="D72" s="43"/>
      <c r="E72" s="43"/>
      <c r="F72" s="43"/>
      <c r="G72" s="43"/>
      <c r="H72" s="43"/>
      <c r="I72" s="43"/>
      <c r="J72" s="43"/>
      <c r="K72" s="44"/>
      <c r="L72" s="45">
        <v>42738.125</v>
      </c>
      <c r="M72" s="46">
        <v>16334.10578098</v>
      </c>
      <c r="N72" s="47"/>
      <c r="O72" s="48"/>
      <c r="P72" s="41" t="str">
        <f t="shared" si="0"/>
        <v>Di, 03.</v>
      </c>
      <c r="Q72" s="42"/>
      <c r="R72" s="42"/>
      <c r="S72" s="42"/>
      <c r="T72" s="42"/>
      <c r="U72" s="42"/>
      <c r="V72" s="42"/>
      <c r="W72" s="42"/>
      <c r="X72" s="42"/>
    </row>
    <row r="73" spans="2:24" s="38" customFormat="1" x14ac:dyDescent="0.2">
      <c r="B73" s="43"/>
      <c r="C73" s="43"/>
      <c r="D73" s="43"/>
      <c r="E73" s="43"/>
      <c r="F73" s="43"/>
      <c r="G73" s="43"/>
      <c r="H73" s="43"/>
      <c r="I73" s="43"/>
      <c r="J73" s="43"/>
      <c r="K73" s="44"/>
      <c r="L73" s="45">
        <v>42738.166666666664</v>
      </c>
      <c r="M73" s="46">
        <v>17051.853829829997</v>
      </c>
      <c r="N73" s="47"/>
      <c r="O73" s="48"/>
      <c r="P73" s="41" t="str">
        <f t="shared" si="0"/>
        <v>Di, 03.</v>
      </c>
      <c r="Q73" s="42"/>
      <c r="R73" s="42"/>
      <c r="S73" s="42"/>
      <c r="T73" s="42"/>
      <c r="U73" s="42"/>
      <c r="V73" s="42"/>
      <c r="W73" s="42"/>
      <c r="X73" s="42"/>
    </row>
    <row r="74" spans="2:24" s="38" customFormat="1" x14ac:dyDescent="0.2"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45">
        <v>42738.208333333336</v>
      </c>
      <c r="M74" s="46">
        <v>18672.312458500001</v>
      </c>
      <c r="N74" s="47"/>
      <c r="O74" s="48"/>
      <c r="P74" s="41" t="str">
        <f t="shared" si="0"/>
        <v>Di, 03.</v>
      </c>
      <c r="Q74" s="42"/>
      <c r="R74" s="42"/>
      <c r="S74" s="42"/>
      <c r="T74" s="42"/>
      <c r="U74" s="42"/>
      <c r="V74" s="42"/>
      <c r="W74" s="42"/>
      <c r="X74" s="42"/>
    </row>
    <row r="75" spans="2:24" s="38" customFormat="1" x14ac:dyDescent="0.2">
      <c r="B75" s="43"/>
      <c r="C75" s="43"/>
      <c r="D75" s="43"/>
      <c r="E75" s="43"/>
      <c r="F75" s="43"/>
      <c r="G75" s="43"/>
      <c r="H75" s="43"/>
      <c r="I75" s="43"/>
      <c r="J75" s="43"/>
      <c r="K75" s="44"/>
      <c r="L75" s="45">
        <v>42738.25</v>
      </c>
      <c r="M75" s="46">
        <v>20296.600461459999</v>
      </c>
      <c r="N75" s="47"/>
      <c r="O75" s="48"/>
      <c r="P75" s="41" t="str">
        <f t="shared" si="0"/>
        <v>Di, 03.</v>
      </c>
      <c r="Q75" s="42"/>
      <c r="R75" s="42"/>
      <c r="S75" s="42"/>
      <c r="T75" s="42"/>
      <c r="U75" s="42"/>
      <c r="V75" s="42"/>
      <c r="W75" s="42"/>
      <c r="X75" s="42"/>
    </row>
    <row r="76" spans="2:24" s="38" customFormat="1" x14ac:dyDescent="0.2">
      <c r="B76" s="43"/>
      <c r="C76" s="43"/>
      <c r="D76" s="43"/>
      <c r="E76" s="43"/>
      <c r="F76" s="43"/>
      <c r="G76" s="43"/>
      <c r="H76" s="43"/>
      <c r="I76" s="43"/>
      <c r="J76" s="43"/>
      <c r="K76" s="44"/>
      <c r="L76" s="45">
        <v>42738.291666666664</v>
      </c>
      <c r="M76" s="46">
        <v>20705.773081679999</v>
      </c>
      <c r="N76" s="47"/>
      <c r="O76" s="48"/>
      <c r="P76" s="41" t="str">
        <f t="shared" si="0"/>
        <v>Di, 03.</v>
      </c>
      <c r="Q76" s="42"/>
      <c r="R76" s="42"/>
      <c r="S76" s="42"/>
      <c r="T76" s="42"/>
      <c r="U76" s="42"/>
      <c r="V76" s="42"/>
      <c r="W76" s="42"/>
      <c r="X76" s="42"/>
    </row>
    <row r="77" spans="2:24" s="38" customFormat="1" x14ac:dyDescent="0.2">
      <c r="B77" s="43"/>
      <c r="C77" s="43"/>
      <c r="D77" s="43"/>
      <c r="E77" s="43"/>
      <c r="F77" s="43"/>
      <c r="G77" s="43"/>
      <c r="H77" s="43"/>
      <c r="I77" s="43"/>
      <c r="J77" s="43"/>
      <c r="K77" s="44"/>
      <c r="L77" s="45">
        <v>42738.333333333336</v>
      </c>
      <c r="M77" s="46">
        <v>21303.956025650001</v>
      </c>
      <c r="N77" s="47"/>
      <c r="O77" s="48"/>
      <c r="P77" s="41" t="str">
        <f t="shared" si="0"/>
        <v>Di, 03.</v>
      </c>
      <c r="Q77" s="42"/>
      <c r="R77" s="42"/>
      <c r="S77" s="42"/>
      <c r="T77" s="42"/>
      <c r="U77" s="42"/>
      <c r="V77" s="42"/>
      <c r="W77" s="42"/>
      <c r="X77" s="42"/>
    </row>
    <row r="78" spans="2:24" s="38" customFormat="1" x14ac:dyDescent="0.2">
      <c r="B78" s="43"/>
      <c r="C78" s="43"/>
      <c r="D78" s="43"/>
      <c r="E78" s="43"/>
      <c r="F78" s="43"/>
      <c r="G78" s="43"/>
      <c r="H78" s="43"/>
      <c r="I78" s="43"/>
      <c r="J78" s="43"/>
      <c r="K78" s="44"/>
      <c r="L78" s="45">
        <v>42738.375</v>
      </c>
      <c r="M78" s="46">
        <v>21701.838528820001</v>
      </c>
      <c r="N78" s="47"/>
      <c r="O78" s="48"/>
      <c r="P78" s="41" t="str">
        <f t="shared" si="0"/>
        <v>Di, 03.</v>
      </c>
      <c r="Q78" s="42"/>
      <c r="R78" s="42"/>
      <c r="S78" s="42"/>
      <c r="T78" s="42"/>
      <c r="U78" s="42"/>
      <c r="V78" s="42"/>
      <c r="W78" s="42"/>
      <c r="X78" s="42"/>
    </row>
    <row r="79" spans="2:24" s="38" customFormat="1" x14ac:dyDescent="0.2">
      <c r="B79" s="43"/>
      <c r="C79" s="43"/>
      <c r="D79" s="43"/>
      <c r="E79" s="43"/>
      <c r="F79" s="43"/>
      <c r="G79" s="43"/>
      <c r="H79" s="43"/>
      <c r="I79" s="43"/>
      <c r="J79" s="43"/>
      <c r="K79" s="44"/>
      <c r="L79" s="45">
        <v>42738.416666666664</v>
      </c>
      <c r="M79" s="46">
        <v>21280.53347224</v>
      </c>
      <c r="N79" s="47"/>
      <c r="O79" s="48"/>
      <c r="P79" s="41" t="str">
        <f t="shared" si="0"/>
        <v>Di, 03.</v>
      </c>
      <c r="Q79" s="42"/>
      <c r="R79" s="42"/>
      <c r="S79" s="42"/>
      <c r="T79" s="42"/>
      <c r="U79" s="42"/>
      <c r="V79" s="42"/>
      <c r="W79" s="42"/>
      <c r="X79" s="42"/>
    </row>
    <row r="80" spans="2:24" s="38" customFormat="1" x14ac:dyDescent="0.2"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5">
        <v>42738.458333333336</v>
      </c>
      <c r="M80" s="46">
        <v>21185.456886989999</v>
      </c>
      <c r="N80" s="47"/>
      <c r="O80" s="48"/>
      <c r="P80" s="41" t="str">
        <f t="shared" si="0"/>
        <v>Di, 03.</v>
      </c>
      <c r="Q80" s="42"/>
      <c r="R80" s="42"/>
      <c r="S80" s="42"/>
      <c r="T80" s="42"/>
      <c r="U80" s="42"/>
      <c r="V80" s="42"/>
      <c r="W80" s="42"/>
      <c r="X80" s="42"/>
    </row>
    <row r="81" spans="2:24" s="38" customFormat="1" x14ac:dyDescent="0.2">
      <c r="B81" s="43"/>
      <c r="C81" s="43"/>
      <c r="D81" s="43"/>
      <c r="E81" s="43"/>
      <c r="F81" s="43"/>
      <c r="G81" s="43"/>
      <c r="H81" s="43"/>
      <c r="I81" s="43"/>
      <c r="J81" s="43"/>
      <c r="K81" s="44"/>
      <c r="L81" s="45">
        <v>42738.5</v>
      </c>
      <c r="M81" s="46">
        <v>21034.413471430002</v>
      </c>
      <c r="N81" s="47"/>
      <c r="O81" s="48"/>
      <c r="P81" s="41" t="str">
        <f t="shared" si="0"/>
        <v>Di, 03.</v>
      </c>
      <c r="Q81" s="42"/>
      <c r="R81" s="42"/>
      <c r="S81" s="42"/>
      <c r="T81" s="42"/>
      <c r="U81" s="42"/>
      <c r="V81" s="42"/>
      <c r="W81" s="42"/>
      <c r="X81" s="42"/>
    </row>
    <row r="82" spans="2:24" s="38" customFormat="1" x14ac:dyDescent="0.2">
      <c r="B82" s="43"/>
      <c r="C82" s="43"/>
      <c r="D82" s="43"/>
      <c r="E82" s="43"/>
      <c r="F82" s="43"/>
      <c r="G82" s="43"/>
      <c r="H82" s="43"/>
      <c r="I82" s="43"/>
      <c r="J82" s="43"/>
      <c r="K82" s="44"/>
      <c r="L82" s="45">
        <v>42738.541666666664</v>
      </c>
      <c r="M82" s="46">
        <v>20947.34247693</v>
      </c>
      <c r="N82" s="47"/>
      <c r="O82" s="48"/>
      <c r="P82" s="41" t="str">
        <f t="shared" si="0"/>
        <v>Di, 03.</v>
      </c>
      <c r="Q82" s="42"/>
      <c r="R82" s="42"/>
      <c r="S82" s="42"/>
      <c r="T82" s="42"/>
      <c r="U82" s="42"/>
      <c r="V82" s="42"/>
      <c r="W82" s="42"/>
      <c r="X82" s="42"/>
    </row>
    <row r="83" spans="2:24" s="38" customFormat="1" x14ac:dyDescent="0.2">
      <c r="B83" s="43"/>
      <c r="C83" s="43"/>
      <c r="D83" s="43"/>
      <c r="E83" s="43"/>
      <c r="F83" s="43"/>
      <c r="G83" s="43"/>
      <c r="H83" s="43"/>
      <c r="I83" s="43"/>
      <c r="J83" s="43"/>
      <c r="K83" s="44"/>
      <c r="L83" s="45">
        <v>42738.583333333336</v>
      </c>
      <c r="M83" s="46">
        <v>21242.346601050001</v>
      </c>
      <c r="N83" s="47"/>
      <c r="O83" s="48"/>
      <c r="P83" s="41" t="str">
        <f t="shared" si="0"/>
        <v>Di, 03.</v>
      </c>
      <c r="Q83" s="42"/>
      <c r="R83" s="42"/>
      <c r="S83" s="42"/>
      <c r="T83" s="42"/>
      <c r="U83" s="42"/>
      <c r="V83" s="42"/>
      <c r="W83" s="42"/>
      <c r="X83" s="42"/>
    </row>
    <row r="84" spans="2:24" s="38" customFormat="1" x14ac:dyDescent="0.2">
      <c r="B84" s="43"/>
      <c r="C84" s="43"/>
      <c r="D84" s="43"/>
      <c r="E84" s="43"/>
      <c r="F84" s="43"/>
      <c r="G84" s="43"/>
      <c r="H84" s="43"/>
      <c r="I84" s="43"/>
      <c r="J84" s="43"/>
      <c r="K84" s="44"/>
      <c r="L84" s="45">
        <v>42738.625</v>
      </c>
      <c r="M84" s="46">
        <v>21619.2798941</v>
      </c>
      <c r="N84" s="47"/>
      <c r="O84" s="48"/>
      <c r="P84" s="41" t="str">
        <f t="shared" si="0"/>
        <v>Di, 03.</v>
      </c>
      <c r="Q84" s="42"/>
      <c r="R84" s="42"/>
      <c r="S84" s="42"/>
      <c r="T84" s="42"/>
      <c r="U84" s="42"/>
      <c r="V84" s="42"/>
      <c r="W84" s="42"/>
      <c r="X84" s="42"/>
    </row>
    <row r="85" spans="2:24" s="38" customFormat="1" x14ac:dyDescent="0.2">
      <c r="B85" s="43"/>
      <c r="C85" s="43"/>
      <c r="D85" s="43"/>
      <c r="E85" s="43"/>
      <c r="F85" s="43"/>
      <c r="G85" s="43"/>
      <c r="H85" s="43"/>
      <c r="I85" s="43"/>
      <c r="J85" s="43"/>
      <c r="K85" s="44"/>
      <c r="L85" s="45">
        <v>42738.666666666664</v>
      </c>
      <c r="M85" s="46">
        <v>21797.116595650001</v>
      </c>
      <c r="N85" s="47"/>
      <c r="O85" s="48"/>
      <c r="P85" s="41" t="str">
        <f t="shared" si="0"/>
        <v>Di, 03.</v>
      </c>
      <c r="Q85" s="42"/>
      <c r="R85" s="42"/>
      <c r="S85" s="42"/>
      <c r="T85" s="42"/>
      <c r="U85" s="42"/>
      <c r="V85" s="42"/>
      <c r="W85" s="42"/>
      <c r="X85" s="42"/>
    </row>
    <row r="86" spans="2:24" s="38" customFormat="1" x14ac:dyDescent="0.2">
      <c r="B86" s="43"/>
      <c r="C86" s="43"/>
      <c r="D86" s="43"/>
      <c r="E86" s="43"/>
      <c r="F86" s="43"/>
      <c r="G86" s="43"/>
      <c r="H86" s="43"/>
      <c r="I86" s="43"/>
      <c r="J86" s="43"/>
      <c r="K86" s="44"/>
      <c r="L86" s="45">
        <v>42738.708333333336</v>
      </c>
      <c r="M86" s="46">
        <v>22291.441824049998</v>
      </c>
      <c r="N86" s="47"/>
      <c r="O86" s="48"/>
      <c r="P86" s="41" t="str">
        <f t="shared" si="0"/>
        <v>Di, 03.</v>
      </c>
      <c r="Q86" s="42"/>
      <c r="R86" s="42"/>
      <c r="S86" s="42"/>
      <c r="T86" s="42"/>
      <c r="U86" s="42"/>
      <c r="V86" s="42"/>
      <c r="W86" s="42"/>
      <c r="X86" s="42"/>
    </row>
    <row r="87" spans="2:24" s="38" customFormat="1" x14ac:dyDescent="0.2">
      <c r="B87" s="43"/>
      <c r="C87" s="43"/>
      <c r="D87" s="43"/>
      <c r="E87" s="43"/>
      <c r="F87" s="43"/>
      <c r="G87" s="43"/>
      <c r="H87" s="43"/>
      <c r="I87" s="43"/>
      <c r="J87" s="43"/>
      <c r="K87" s="44"/>
      <c r="L87" s="45">
        <v>42738.75</v>
      </c>
      <c r="M87" s="46">
        <v>22210.113629259999</v>
      </c>
      <c r="N87" s="47"/>
      <c r="O87" s="48"/>
      <c r="P87" s="41" t="str">
        <f t="shared" si="0"/>
        <v>Di, 03.</v>
      </c>
      <c r="Q87" s="42"/>
      <c r="R87" s="42"/>
      <c r="S87" s="42"/>
      <c r="T87" s="42"/>
      <c r="U87" s="42"/>
      <c r="V87" s="42"/>
      <c r="W87" s="42"/>
      <c r="X87" s="42"/>
    </row>
    <row r="88" spans="2:24" s="38" customFormat="1" x14ac:dyDescent="0.2">
      <c r="B88" s="43"/>
      <c r="C88" s="43"/>
      <c r="D88" s="43"/>
      <c r="E88" s="43"/>
      <c r="F88" s="43"/>
      <c r="G88" s="43"/>
      <c r="H88" s="43"/>
      <c r="I88" s="43"/>
      <c r="J88" s="43"/>
      <c r="K88" s="44"/>
      <c r="L88" s="45">
        <v>42738.791666666664</v>
      </c>
      <c r="M88" s="46">
        <v>21674.806422319998</v>
      </c>
      <c r="N88" s="47"/>
      <c r="O88" s="48"/>
      <c r="P88" s="41" t="str">
        <f t="shared" si="0"/>
        <v>Di, 03.</v>
      </c>
      <c r="Q88" s="42"/>
      <c r="R88" s="42"/>
      <c r="S88" s="42"/>
      <c r="T88" s="42"/>
      <c r="U88" s="42"/>
      <c r="V88" s="42"/>
      <c r="W88" s="42"/>
      <c r="X88" s="42"/>
    </row>
    <row r="89" spans="2:24" s="38" customFormat="1" x14ac:dyDescent="0.2">
      <c r="B89" s="43"/>
      <c r="C89" s="43"/>
      <c r="D89" s="43"/>
      <c r="E89" s="43"/>
      <c r="F89" s="43"/>
      <c r="G89" s="43"/>
      <c r="H89" s="43"/>
      <c r="I89" s="43"/>
      <c r="J89" s="43"/>
      <c r="K89" s="44"/>
      <c r="L89" s="45">
        <v>42738.833333333336</v>
      </c>
      <c r="M89" s="46">
        <v>21183.250440839998</v>
      </c>
      <c r="N89" s="47"/>
      <c r="O89" s="48"/>
      <c r="P89" s="41" t="str">
        <f t="shared" si="0"/>
        <v>Di, 03.</v>
      </c>
      <c r="Q89" s="42"/>
      <c r="R89" s="42"/>
      <c r="S89" s="42"/>
      <c r="T89" s="42"/>
      <c r="U89" s="42"/>
      <c r="V89" s="42"/>
      <c r="W89" s="42"/>
      <c r="X89" s="42"/>
    </row>
    <row r="90" spans="2:24" s="38" customFormat="1" x14ac:dyDescent="0.2">
      <c r="B90" s="43"/>
      <c r="C90" s="43"/>
      <c r="D90" s="43"/>
      <c r="E90" s="43"/>
      <c r="F90" s="43"/>
      <c r="G90" s="43"/>
      <c r="H90" s="43"/>
      <c r="I90" s="43"/>
      <c r="J90" s="43"/>
      <c r="K90" s="44"/>
      <c r="L90" s="45">
        <v>42738.875</v>
      </c>
      <c r="M90" s="46">
        <v>19800.386816369999</v>
      </c>
      <c r="N90" s="47"/>
      <c r="O90" s="48"/>
      <c r="P90" s="41" t="str">
        <f t="shared" si="0"/>
        <v>Di, 03.</v>
      </c>
      <c r="Q90" s="42"/>
      <c r="R90" s="42"/>
      <c r="S90" s="42"/>
      <c r="T90" s="42"/>
      <c r="U90" s="42"/>
      <c r="V90" s="42"/>
      <c r="W90" s="42"/>
      <c r="X90" s="42"/>
    </row>
    <row r="91" spans="2:24" s="38" customFormat="1" x14ac:dyDescent="0.2">
      <c r="B91" s="43"/>
      <c r="C91" s="43"/>
      <c r="D91" s="43"/>
      <c r="E91" s="43"/>
      <c r="F91" s="43"/>
      <c r="G91" s="43"/>
      <c r="H91" s="43"/>
      <c r="I91" s="43"/>
      <c r="J91" s="43"/>
      <c r="K91" s="44"/>
      <c r="L91" s="45">
        <v>42738.916666666664</v>
      </c>
      <c r="M91" s="46">
        <v>17617.672765110001</v>
      </c>
      <c r="N91" s="47"/>
      <c r="O91" s="48"/>
      <c r="P91" s="41" t="str">
        <f t="shared" ref="P91:P154" si="1">+TEXT(L92,"TTT, TT.")</f>
        <v>Di, 03.</v>
      </c>
      <c r="Q91" s="42"/>
      <c r="R91" s="42"/>
      <c r="S91" s="42"/>
      <c r="T91" s="42"/>
      <c r="U91" s="42"/>
      <c r="V91" s="42"/>
      <c r="W91" s="42"/>
      <c r="X91" s="42"/>
    </row>
    <row r="92" spans="2:24" s="38" customFormat="1" x14ac:dyDescent="0.2">
      <c r="B92" s="43"/>
      <c r="C92" s="43"/>
      <c r="D92" s="43"/>
      <c r="E92" s="43"/>
      <c r="F92" s="43"/>
      <c r="G92" s="43"/>
      <c r="H92" s="43"/>
      <c r="I92" s="43"/>
      <c r="J92" s="43"/>
      <c r="K92" s="44"/>
      <c r="L92" s="45">
        <v>42738.958333333336</v>
      </c>
      <c r="M92" s="46">
        <v>16684.4122541</v>
      </c>
      <c r="N92" s="47"/>
      <c r="O92" s="48"/>
      <c r="P92" s="41" t="str">
        <f t="shared" si="1"/>
        <v>Mi, 04.</v>
      </c>
      <c r="Q92" s="42"/>
      <c r="R92" s="42"/>
      <c r="S92" s="42"/>
      <c r="T92" s="42"/>
      <c r="U92" s="42"/>
      <c r="V92" s="42"/>
      <c r="W92" s="42"/>
      <c r="X92" s="42"/>
    </row>
    <row r="93" spans="2:24" s="38" customFormat="1" x14ac:dyDescent="0.2">
      <c r="B93" s="43"/>
      <c r="C93" s="43"/>
      <c r="D93" s="43"/>
      <c r="E93" s="43"/>
      <c r="F93" s="43"/>
      <c r="G93" s="43"/>
      <c r="H93" s="43"/>
      <c r="I93" s="43"/>
      <c r="J93" s="43"/>
      <c r="K93" s="44"/>
      <c r="L93" s="45">
        <v>42739</v>
      </c>
      <c r="M93" s="46">
        <v>15257.765420830001</v>
      </c>
      <c r="N93" s="47"/>
      <c r="O93" s="48"/>
      <c r="P93" s="41" t="str">
        <f t="shared" si="1"/>
        <v>Mi, 04.</v>
      </c>
      <c r="Q93" s="42"/>
      <c r="R93" s="42"/>
      <c r="S93" s="42"/>
      <c r="T93" s="42"/>
      <c r="U93" s="42"/>
      <c r="V93" s="42"/>
      <c r="W93" s="42"/>
      <c r="X93" s="42"/>
    </row>
    <row r="94" spans="2:24" s="38" customFormat="1" x14ac:dyDescent="0.2">
      <c r="B94" s="43"/>
      <c r="C94" s="43"/>
      <c r="D94" s="43"/>
      <c r="E94" s="43"/>
      <c r="F94" s="43"/>
      <c r="G94" s="43"/>
      <c r="H94" s="43"/>
      <c r="I94" s="43"/>
      <c r="J94" s="43"/>
      <c r="K94" s="44"/>
      <c r="L94" s="45">
        <v>42739.041666666664</v>
      </c>
      <c r="M94" s="46">
        <v>14208.559503750001</v>
      </c>
      <c r="N94" s="47"/>
      <c r="O94" s="48"/>
      <c r="P94" s="41" t="str">
        <f t="shared" si="1"/>
        <v>Mi, 04.</v>
      </c>
      <c r="Q94" s="42"/>
      <c r="R94" s="42"/>
      <c r="S94" s="42"/>
      <c r="T94" s="42"/>
      <c r="U94" s="42"/>
      <c r="V94" s="42"/>
      <c r="W94" s="42"/>
      <c r="X94" s="42"/>
    </row>
    <row r="95" spans="2:24" s="38" customFormat="1" x14ac:dyDescent="0.2">
      <c r="B95" s="43"/>
      <c r="C95" s="43"/>
      <c r="D95" s="43"/>
      <c r="E95" s="43"/>
      <c r="F95" s="43"/>
      <c r="G95" s="43"/>
      <c r="H95" s="43"/>
      <c r="I95" s="43"/>
      <c r="J95" s="43"/>
      <c r="K95" s="44"/>
      <c r="L95" s="45">
        <v>42739.083333333336</v>
      </c>
      <c r="M95" s="46">
        <v>13961.556691940001</v>
      </c>
      <c r="N95" s="47"/>
      <c r="O95" s="48"/>
      <c r="P95" s="41" t="str">
        <f t="shared" si="1"/>
        <v>Mi, 04.</v>
      </c>
      <c r="Q95" s="42"/>
      <c r="R95" s="42"/>
      <c r="S95" s="42"/>
      <c r="T95" s="42"/>
      <c r="U95" s="42"/>
      <c r="V95" s="42"/>
      <c r="W95" s="42"/>
      <c r="X95" s="42"/>
    </row>
    <row r="96" spans="2:24" s="38" customFormat="1" x14ac:dyDescent="0.2">
      <c r="B96" s="43"/>
      <c r="C96" s="43"/>
      <c r="D96" s="43"/>
      <c r="E96" s="43"/>
      <c r="F96" s="43"/>
      <c r="G96" s="43"/>
      <c r="H96" s="43"/>
      <c r="I96" s="43"/>
      <c r="J96" s="43"/>
      <c r="K96" s="44"/>
      <c r="L96" s="45">
        <v>42739.125</v>
      </c>
      <c r="M96" s="46">
        <v>14248.41324301</v>
      </c>
      <c r="N96" s="47"/>
      <c r="O96" s="48"/>
      <c r="P96" s="41" t="str">
        <f t="shared" si="1"/>
        <v>Mi, 04.</v>
      </c>
      <c r="Q96" s="42"/>
      <c r="R96" s="42"/>
      <c r="S96" s="42"/>
      <c r="T96" s="42"/>
      <c r="U96" s="42"/>
      <c r="V96" s="42"/>
      <c r="W96" s="42"/>
      <c r="X96" s="42"/>
    </row>
    <row r="97" spans="2:24" s="38" customFormat="1" x14ac:dyDescent="0.2">
      <c r="B97" s="43"/>
      <c r="C97" s="43"/>
      <c r="D97" s="43"/>
      <c r="E97" s="43"/>
      <c r="F97" s="43"/>
      <c r="G97" s="43"/>
      <c r="H97" s="43"/>
      <c r="I97" s="43"/>
      <c r="J97" s="43"/>
      <c r="K97" s="44"/>
      <c r="L97" s="45">
        <v>42739.166666666664</v>
      </c>
      <c r="M97" s="46">
        <v>15099.693401910001</v>
      </c>
      <c r="N97" s="47"/>
      <c r="O97" s="48"/>
      <c r="P97" s="41" t="str">
        <f t="shared" si="1"/>
        <v>Mi, 04.</v>
      </c>
      <c r="Q97" s="42"/>
      <c r="R97" s="42"/>
      <c r="S97" s="42"/>
      <c r="T97" s="42"/>
      <c r="U97" s="42"/>
      <c r="V97" s="42"/>
      <c r="W97" s="42"/>
      <c r="X97" s="42"/>
    </row>
    <row r="98" spans="2:24" s="38" customFormat="1" x14ac:dyDescent="0.2">
      <c r="B98" s="43"/>
      <c r="C98" s="43"/>
      <c r="D98" s="43"/>
      <c r="E98" s="43"/>
      <c r="F98" s="43"/>
      <c r="G98" s="43"/>
      <c r="H98" s="43"/>
      <c r="I98" s="43"/>
      <c r="J98" s="43"/>
      <c r="K98" s="44"/>
      <c r="L98" s="45">
        <v>42739.208333333336</v>
      </c>
      <c r="M98" s="46">
        <v>16437.789745549999</v>
      </c>
      <c r="N98" s="47"/>
      <c r="O98" s="48"/>
      <c r="P98" s="41" t="str">
        <f t="shared" si="1"/>
        <v>Mi, 04.</v>
      </c>
      <c r="Q98" s="42"/>
      <c r="R98" s="42"/>
      <c r="S98" s="42"/>
      <c r="T98" s="42"/>
      <c r="U98" s="42"/>
      <c r="V98" s="42"/>
      <c r="W98" s="42"/>
      <c r="X98" s="42"/>
    </row>
    <row r="99" spans="2:24" s="38" customFormat="1" x14ac:dyDescent="0.2">
      <c r="B99" s="43"/>
      <c r="C99" s="43"/>
      <c r="D99" s="43"/>
      <c r="E99" s="43"/>
      <c r="F99" s="43"/>
      <c r="G99" s="43"/>
      <c r="H99" s="43"/>
      <c r="I99" s="43"/>
      <c r="J99" s="43"/>
      <c r="K99" s="44"/>
      <c r="L99" s="45">
        <v>42739.25</v>
      </c>
      <c r="M99" s="46">
        <v>18158.211792699996</v>
      </c>
      <c r="N99" s="47"/>
      <c r="O99" s="48"/>
      <c r="P99" s="41" t="str">
        <f t="shared" si="1"/>
        <v>Mi, 04.</v>
      </c>
      <c r="Q99" s="42"/>
      <c r="R99" s="42"/>
      <c r="S99" s="42"/>
      <c r="T99" s="42"/>
      <c r="U99" s="42"/>
      <c r="V99" s="42"/>
      <c r="W99" s="42"/>
      <c r="X99" s="42"/>
    </row>
    <row r="100" spans="2:24" s="38" customFormat="1" x14ac:dyDescent="0.2">
      <c r="B100" s="43"/>
      <c r="C100" s="43"/>
      <c r="D100" s="43"/>
      <c r="E100" s="43"/>
      <c r="F100" s="43"/>
      <c r="G100" s="43"/>
      <c r="H100" s="43"/>
      <c r="I100" s="43"/>
      <c r="J100" s="43"/>
      <c r="K100" s="44"/>
      <c r="L100" s="45">
        <v>42739.291666666664</v>
      </c>
      <c r="M100" s="46">
        <v>19390.12873977</v>
      </c>
      <c r="N100" s="47"/>
      <c r="O100" s="48"/>
      <c r="P100" s="41" t="str">
        <f t="shared" si="1"/>
        <v>Mi, 04.</v>
      </c>
      <c r="Q100" s="42"/>
      <c r="R100" s="42"/>
      <c r="S100" s="42"/>
      <c r="T100" s="42"/>
      <c r="U100" s="42"/>
      <c r="V100" s="42"/>
      <c r="W100" s="42"/>
      <c r="X100" s="42"/>
    </row>
    <row r="101" spans="2:24" s="38" customFormat="1" x14ac:dyDescent="0.2">
      <c r="B101" s="43"/>
      <c r="C101" s="43"/>
      <c r="D101" s="43"/>
      <c r="E101" s="43"/>
      <c r="F101" s="43"/>
      <c r="G101" s="43"/>
      <c r="H101" s="43"/>
      <c r="I101" s="43"/>
      <c r="J101" s="43"/>
      <c r="K101" s="44"/>
      <c r="L101" s="45">
        <v>42739.333333333336</v>
      </c>
      <c r="M101" s="46">
        <v>20675.65720342</v>
      </c>
      <c r="N101" s="47"/>
      <c r="O101" s="48"/>
      <c r="P101" s="41" t="str">
        <f t="shared" si="1"/>
        <v>Mi, 04.</v>
      </c>
      <c r="Q101" s="42"/>
      <c r="R101" s="42"/>
      <c r="S101" s="42"/>
      <c r="T101" s="42"/>
      <c r="U101" s="42"/>
      <c r="V101" s="42"/>
      <c r="W101" s="42"/>
      <c r="X101" s="42"/>
    </row>
    <row r="102" spans="2:24" s="38" customFormat="1" x14ac:dyDescent="0.2">
      <c r="B102" s="43"/>
      <c r="C102" s="43"/>
      <c r="D102" s="43"/>
      <c r="E102" s="43"/>
      <c r="F102" s="43"/>
      <c r="G102" s="43"/>
      <c r="H102" s="43"/>
      <c r="I102" s="43"/>
      <c r="J102" s="43"/>
      <c r="K102" s="44"/>
      <c r="L102" s="45">
        <v>42739.375</v>
      </c>
      <c r="M102" s="46">
        <v>20764.753897009999</v>
      </c>
      <c r="N102" s="47"/>
      <c r="O102" s="48"/>
      <c r="P102" s="41" t="str">
        <f t="shared" si="1"/>
        <v>Mi, 04.</v>
      </c>
      <c r="Q102" s="42"/>
      <c r="R102" s="42"/>
      <c r="S102" s="42"/>
      <c r="T102" s="42"/>
      <c r="U102" s="42"/>
      <c r="V102" s="42"/>
      <c r="W102" s="42"/>
      <c r="X102" s="42"/>
    </row>
    <row r="103" spans="2:24" s="38" customFormat="1" x14ac:dyDescent="0.2">
      <c r="B103" s="43"/>
      <c r="C103" s="43"/>
      <c r="D103" s="43"/>
      <c r="E103" s="43"/>
      <c r="F103" s="43"/>
      <c r="G103" s="43"/>
      <c r="H103" s="43"/>
      <c r="I103" s="43"/>
      <c r="J103" s="43"/>
      <c r="K103" s="44"/>
      <c r="L103" s="45">
        <v>42739.416666666664</v>
      </c>
      <c r="M103" s="46">
        <v>20420.271700500001</v>
      </c>
      <c r="N103" s="47"/>
      <c r="O103" s="48"/>
      <c r="P103" s="41" t="str">
        <f t="shared" si="1"/>
        <v>Mi, 04.</v>
      </c>
      <c r="Q103" s="42"/>
      <c r="R103" s="42"/>
      <c r="S103" s="42"/>
      <c r="T103" s="42"/>
      <c r="U103" s="42"/>
      <c r="V103" s="42"/>
      <c r="W103" s="42"/>
      <c r="X103" s="42"/>
    </row>
    <row r="104" spans="2:24" s="38" customFormat="1" x14ac:dyDescent="0.2">
      <c r="B104" s="43"/>
      <c r="C104" s="43"/>
      <c r="D104" s="43"/>
      <c r="E104" s="43"/>
      <c r="F104" s="43"/>
      <c r="G104" s="43"/>
      <c r="H104" s="43"/>
      <c r="I104" s="43"/>
      <c r="J104" s="43"/>
      <c r="K104" s="44"/>
      <c r="L104" s="45">
        <v>42739.458333333336</v>
      </c>
      <c r="M104" s="46">
        <v>19864.230443289998</v>
      </c>
      <c r="N104" s="47"/>
      <c r="O104" s="48"/>
      <c r="P104" s="41" t="str">
        <f t="shared" si="1"/>
        <v>Mi, 04.</v>
      </c>
      <c r="Q104" s="42"/>
      <c r="R104" s="42"/>
      <c r="S104" s="42"/>
      <c r="T104" s="42"/>
      <c r="U104" s="42"/>
      <c r="V104" s="42"/>
      <c r="W104" s="42"/>
      <c r="X104" s="42"/>
    </row>
    <row r="105" spans="2:24" s="38" customFormat="1" x14ac:dyDescent="0.2">
      <c r="B105" s="43"/>
      <c r="C105" s="43"/>
      <c r="D105" s="43"/>
      <c r="E105" s="43"/>
      <c r="F105" s="43"/>
      <c r="G105" s="43"/>
      <c r="H105" s="43"/>
      <c r="I105" s="43"/>
      <c r="J105" s="43"/>
      <c r="K105" s="44"/>
      <c r="L105" s="45">
        <v>42739.5</v>
      </c>
      <c r="M105" s="46">
        <v>18957.41124369</v>
      </c>
      <c r="N105" s="47"/>
      <c r="O105" s="48"/>
      <c r="P105" s="41" t="str">
        <f t="shared" si="1"/>
        <v>Mi, 04.</v>
      </c>
      <c r="Q105" s="42"/>
      <c r="R105" s="42"/>
      <c r="S105" s="42"/>
      <c r="T105" s="42"/>
      <c r="U105" s="42"/>
      <c r="V105" s="42"/>
      <c r="W105" s="42"/>
      <c r="X105" s="42"/>
    </row>
    <row r="106" spans="2:24" s="38" customFormat="1" x14ac:dyDescent="0.2">
      <c r="B106" s="43"/>
      <c r="C106" s="43"/>
      <c r="D106" s="43"/>
      <c r="E106" s="43"/>
      <c r="F106" s="43"/>
      <c r="G106" s="43"/>
      <c r="H106" s="43"/>
      <c r="I106" s="43"/>
      <c r="J106" s="43"/>
      <c r="K106" s="44"/>
      <c r="L106" s="45">
        <v>42739.541666666664</v>
      </c>
      <c r="M106" s="46">
        <v>19844.029345940002</v>
      </c>
      <c r="N106" s="47"/>
      <c r="O106" s="48"/>
      <c r="P106" s="41" t="str">
        <f t="shared" si="1"/>
        <v>Mi, 04.</v>
      </c>
      <c r="Q106" s="42"/>
      <c r="R106" s="42"/>
      <c r="S106" s="42"/>
      <c r="T106" s="42"/>
      <c r="U106" s="42"/>
      <c r="V106" s="42"/>
      <c r="W106" s="42"/>
      <c r="X106" s="42"/>
    </row>
    <row r="107" spans="2:24" s="38" customFormat="1" x14ac:dyDescent="0.2">
      <c r="B107" s="43"/>
      <c r="C107" s="43"/>
      <c r="D107" s="43"/>
      <c r="E107" s="43"/>
      <c r="F107" s="43"/>
      <c r="G107" s="43"/>
      <c r="H107" s="43"/>
      <c r="I107" s="43"/>
      <c r="J107" s="43"/>
      <c r="K107" s="44"/>
      <c r="L107" s="45">
        <v>42739.583333333336</v>
      </c>
      <c r="M107" s="46">
        <v>20789.834742629999</v>
      </c>
      <c r="N107" s="47"/>
      <c r="O107" s="48"/>
      <c r="P107" s="41" t="str">
        <f t="shared" si="1"/>
        <v>Mi, 04.</v>
      </c>
      <c r="Q107" s="42"/>
      <c r="R107" s="42"/>
      <c r="S107" s="42"/>
      <c r="T107" s="42"/>
      <c r="U107" s="42"/>
      <c r="V107" s="42"/>
      <c r="W107" s="42"/>
      <c r="X107" s="42"/>
    </row>
    <row r="108" spans="2:24" s="38" customFormat="1" x14ac:dyDescent="0.2">
      <c r="B108" s="43"/>
      <c r="C108" s="43"/>
      <c r="D108" s="43"/>
      <c r="E108" s="43"/>
      <c r="F108" s="43"/>
      <c r="G108" s="43"/>
      <c r="H108" s="43"/>
      <c r="I108" s="43"/>
      <c r="J108" s="43"/>
      <c r="K108" s="44"/>
      <c r="L108" s="45">
        <v>42739.625</v>
      </c>
      <c r="M108" s="46">
        <v>20342.150434319999</v>
      </c>
      <c r="N108" s="47"/>
      <c r="O108" s="48"/>
      <c r="P108" s="41" t="str">
        <f t="shared" si="1"/>
        <v>Mi, 04.</v>
      </c>
      <c r="Q108" s="42"/>
      <c r="R108" s="42"/>
      <c r="S108" s="42"/>
      <c r="T108" s="42"/>
      <c r="U108" s="42"/>
      <c r="V108" s="42"/>
      <c r="W108" s="42"/>
      <c r="X108" s="42"/>
    </row>
    <row r="109" spans="2:24" s="38" customFormat="1" x14ac:dyDescent="0.2">
      <c r="B109" s="43"/>
      <c r="C109" s="43"/>
      <c r="D109" s="43"/>
      <c r="E109" s="43"/>
      <c r="F109" s="43"/>
      <c r="G109" s="43"/>
      <c r="H109" s="43"/>
      <c r="I109" s="43"/>
      <c r="J109" s="43"/>
      <c r="K109" s="44"/>
      <c r="L109" s="45">
        <v>42739.666666666664</v>
      </c>
      <c r="M109" s="46">
        <v>19416.284656399996</v>
      </c>
      <c r="N109" s="47"/>
      <c r="O109" s="48"/>
      <c r="P109" s="41" t="str">
        <f t="shared" si="1"/>
        <v>Mi, 04.</v>
      </c>
      <c r="Q109" s="42"/>
      <c r="R109" s="42"/>
      <c r="S109" s="42"/>
      <c r="T109" s="42"/>
      <c r="U109" s="42"/>
      <c r="V109" s="42"/>
      <c r="W109" s="42"/>
      <c r="X109" s="42"/>
    </row>
    <row r="110" spans="2:24" s="38" customFormat="1" x14ac:dyDescent="0.2">
      <c r="B110" s="43"/>
      <c r="C110" s="43"/>
      <c r="D110" s="43"/>
      <c r="E110" s="43"/>
      <c r="F110" s="43"/>
      <c r="G110" s="43"/>
      <c r="H110" s="43"/>
      <c r="I110" s="43"/>
      <c r="J110" s="43"/>
      <c r="K110" s="44"/>
      <c r="L110" s="45">
        <v>42739.708333333336</v>
      </c>
      <c r="M110" s="46">
        <v>19654.138254369998</v>
      </c>
      <c r="N110" s="47"/>
      <c r="O110" s="48"/>
      <c r="P110" s="41" t="str">
        <f t="shared" si="1"/>
        <v>Mi, 04.</v>
      </c>
      <c r="Q110" s="42"/>
      <c r="R110" s="42"/>
      <c r="S110" s="42"/>
      <c r="T110" s="42"/>
      <c r="U110" s="42"/>
      <c r="V110" s="42"/>
      <c r="W110" s="42"/>
      <c r="X110" s="42"/>
    </row>
    <row r="111" spans="2:24" s="38" customFormat="1" x14ac:dyDescent="0.2">
      <c r="B111" s="43"/>
      <c r="C111" s="43"/>
      <c r="D111" s="43"/>
      <c r="E111" s="43"/>
      <c r="F111" s="43"/>
      <c r="G111" s="43"/>
      <c r="H111" s="43"/>
      <c r="I111" s="43"/>
      <c r="J111" s="43"/>
      <c r="K111" s="44"/>
      <c r="L111" s="45">
        <v>42739.75</v>
      </c>
      <c r="M111" s="46">
        <v>19692.567219789998</v>
      </c>
      <c r="N111" s="47"/>
      <c r="O111" s="48"/>
      <c r="P111" s="41" t="str">
        <f t="shared" si="1"/>
        <v>Mi, 04.</v>
      </c>
      <c r="Q111" s="42"/>
      <c r="R111" s="42"/>
      <c r="S111" s="42"/>
      <c r="T111" s="42"/>
      <c r="U111" s="42"/>
      <c r="V111" s="42"/>
      <c r="W111" s="42"/>
      <c r="X111" s="42"/>
    </row>
    <row r="112" spans="2:24" s="38" customFormat="1" x14ac:dyDescent="0.2">
      <c r="B112" s="43"/>
      <c r="C112" s="43"/>
      <c r="D112" s="43"/>
      <c r="E112" s="43"/>
      <c r="F112" s="43"/>
      <c r="G112" s="43"/>
      <c r="H112" s="43"/>
      <c r="I112" s="43"/>
      <c r="J112" s="43"/>
      <c r="K112" s="44"/>
      <c r="L112" s="45">
        <v>42739.791666666664</v>
      </c>
      <c r="M112" s="46">
        <v>19285.135976500002</v>
      </c>
      <c r="N112" s="47"/>
      <c r="O112" s="48"/>
      <c r="P112" s="41" t="str">
        <f t="shared" si="1"/>
        <v>Mi, 04.</v>
      </c>
      <c r="Q112" s="42"/>
      <c r="R112" s="42"/>
      <c r="S112" s="42"/>
      <c r="T112" s="42"/>
      <c r="U112" s="42"/>
      <c r="V112" s="42"/>
      <c r="W112" s="42"/>
      <c r="X112" s="42"/>
    </row>
    <row r="113" spans="2:24" s="38" customFormat="1" x14ac:dyDescent="0.2">
      <c r="B113" s="43"/>
      <c r="C113" s="43"/>
      <c r="D113" s="43"/>
      <c r="E113" s="43"/>
      <c r="F113" s="43"/>
      <c r="G113" s="43"/>
      <c r="H113" s="43"/>
      <c r="I113" s="43"/>
      <c r="J113" s="43"/>
      <c r="K113" s="44"/>
      <c r="L113" s="45">
        <v>42739.833333333336</v>
      </c>
      <c r="M113" s="46">
        <v>17747.510145070002</v>
      </c>
      <c r="N113" s="47"/>
      <c r="O113" s="48"/>
      <c r="P113" s="41" t="str">
        <f t="shared" si="1"/>
        <v>Mi, 04.</v>
      </c>
      <c r="Q113" s="42"/>
      <c r="R113" s="42"/>
      <c r="S113" s="42"/>
      <c r="T113" s="42"/>
      <c r="U113" s="42"/>
      <c r="V113" s="42"/>
      <c r="W113" s="42"/>
      <c r="X113" s="42"/>
    </row>
    <row r="114" spans="2:24" s="38" customFormat="1" x14ac:dyDescent="0.2">
      <c r="B114" s="43"/>
      <c r="C114" s="43"/>
      <c r="D114" s="43"/>
      <c r="E114" s="43"/>
      <c r="F114" s="43"/>
      <c r="G114" s="43"/>
      <c r="H114" s="43"/>
      <c r="I114" s="43"/>
      <c r="J114" s="43"/>
      <c r="K114" s="44"/>
      <c r="L114" s="45">
        <v>42739.875</v>
      </c>
      <c r="M114" s="46">
        <v>16557.18033309</v>
      </c>
      <c r="N114" s="47"/>
      <c r="O114" s="48"/>
      <c r="P114" s="41" t="str">
        <f t="shared" si="1"/>
        <v>Mi, 04.</v>
      </c>
      <c r="Q114" s="42"/>
      <c r="R114" s="42"/>
      <c r="S114" s="42"/>
      <c r="T114" s="42"/>
      <c r="U114" s="42"/>
      <c r="V114" s="42"/>
      <c r="W114" s="42"/>
      <c r="X114" s="42"/>
    </row>
    <row r="115" spans="2:24" s="38" customFormat="1" x14ac:dyDescent="0.2"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45">
        <v>42739.916666666664</v>
      </c>
      <c r="M115" s="46">
        <v>15057.08055526</v>
      </c>
      <c r="N115" s="47"/>
      <c r="O115" s="48"/>
      <c r="P115" s="41" t="str">
        <f t="shared" si="1"/>
        <v>Mi, 04.</v>
      </c>
      <c r="Q115" s="42"/>
      <c r="R115" s="42"/>
      <c r="S115" s="42"/>
      <c r="T115" s="42"/>
      <c r="U115" s="42"/>
      <c r="V115" s="42"/>
      <c r="W115" s="42"/>
      <c r="X115" s="42"/>
    </row>
    <row r="116" spans="2:24" s="38" customFormat="1" x14ac:dyDescent="0.2">
      <c r="B116" s="43"/>
      <c r="C116" s="43"/>
      <c r="D116" s="43"/>
      <c r="E116" s="43"/>
      <c r="F116" s="43"/>
      <c r="G116" s="43"/>
      <c r="H116" s="43"/>
      <c r="I116" s="43"/>
      <c r="J116" s="43"/>
      <c r="K116" s="44"/>
      <c r="L116" s="45">
        <v>42739.958333333336</v>
      </c>
      <c r="M116" s="46">
        <v>13971.53791881</v>
      </c>
      <c r="N116" s="47"/>
      <c r="O116" s="48"/>
      <c r="P116" s="41" t="str">
        <f t="shared" si="1"/>
        <v>Do, 05.</v>
      </c>
      <c r="Q116" s="42"/>
      <c r="R116" s="42"/>
      <c r="S116" s="42"/>
      <c r="T116" s="42"/>
      <c r="U116" s="42"/>
      <c r="V116" s="42"/>
      <c r="W116" s="42"/>
      <c r="X116" s="42"/>
    </row>
    <row r="117" spans="2:24" s="38" customFormat="1" x14ac:dyDescent="0.2">
      <c r="B117" s="43"/>
      <c r="C117" s="43"/>
      <c r="D117" s="43"/>
      <c r="E117" s="43"/>
      <c r="F117" s="43"/>
      <c r="G117" s="43"/>
      <c r="H117" s="43"/>
      <c r="I117" s="43"/>
      <c r="J117" s="43"/>
      <c r="K117" s="44"/>
      <c r="L117" s="45">
        <v>42740</v>
      </c>
      <c r="M117" s="46">
        <v>13976.676482680001</v>
      </c>
      <c r="N117" s="47"/>
      <c r="O117" s="48"/>
      <c r="P117" s="41" t="str">
        <f t="shared" si="1"/>
        <v>Do, 05.</v>
      </c>
      <c r="Q117" s="42"/>
      <c r="R117" s="42"/>
      <c r="S117" s="42"/>
      <c r="T117" s="42"/>
      <c r="U117" s="42"/>
      <c r="V117" s="42"/>
      <c r="W117" s="42"/>
      <c r="X117" s="42"/>
    </row>
    <row r="118" spans="2:24" s="38" customFormat="1" x14ac:dyDescent="0.2">
      <c r="B118" s="43"/>
      <c r="C118" s="43"/>
      <c r="D118" s="43"/>
      <c r="E118" s="43"/>
      <c r="F118" s="43"/>
      <c r="G118" s="43"/>
      <c r="H118" s="43"/>
      <c r="I118" s="43"/>
      <c r="J118" s="43"/>
      <c r="K118" s="44"/>
      <c r="L118" s="45">
        <v>42740.041666666664</v>
      </c>
      <c r="M118" s="46">
        <v>14193.20753546</v>
      </c>
      <c r="N118" s="47"/>
      <c r="O118" s="48"/>
      <c r="P118" s="41" t="str">
        <f t="shared" si="1"/>
        <v>Do, 05.</v>
      </c>
      <c r="Q118" s="42"/>
      <c r="R118" s="42"/>
      <c r="S118" s="42"/>
      <c r="T118" s="42"/>
      <c r="U118" s="42"/>
      <c r="V118" s="42"/>
      <c r="W118" s="42"/>
      <c r="X118" s="42"/>
    </row>
    <row r="119" spans="2:24" s="38" customFormat="1" x14ac:dyDescent="0.2">
      <c r="B119" s="43"/>
      <c r="C119" s="43"/>
      <c r="D119" s="43"/>
      <c r="E119" s="43"/>
      <c r="F119" s="43"/>
      <c r="G119" s="43"/>
      <c r="H119" s="43"/>
      <c r="I119" s="43"/>
      <c r="J119" s="43"/>
      <c r="K119" s="44"/>
      <c r="L119" s="45">
        <v>42740.083333333336</v>
      </c>
      <c r="M119" s="46">
        <v>14596.00733199</v>
      </c>
      <c r="N119" s="47"/>
      <c r="O119" s="48"/>
      <c r="P119" s="41" t="str">
        <f t="shared" si="1"/>
        <v>Do, 05.</v>
      </c>
      <c r="Q119" s="42"/>
      <c r="R119" s="42"/>
      <c r="S119" s="42"/>
      <c r="T119" s="42"/>
      <c r="U119" s="42"/>
      <c r="V119" s="42"/>
      <c r="W119" s="42"/>
      <c r="X119" s="42"/>
    </row>
    <row r="120" spans="2:24" s="38" customFormat="1" x14ac:dyDescent="0.2">
      <c r="B120" s="43"/>
      <c r="C120" s="43"/>
      <c r="D120" s="43"/>
      <c r="E120" s="43"/>
      <c r="F120" s="43"/>
      <c r="G120" s="43"/>
      <c r="H120" s="43"/>
      <c r="I120" s="43"/>
      <c r="J120" s="43"/>
      <c r="K120" s="44"/>
      <c r="L120" s="45">
        <v>42740.125</v>
      </c>
      <c r="M120" s="46">
        <v>15223.90964392</v>
      </c>
      <c r="N120" s="47"/>
      <c r="O120" s="48"/>
      <c r="P120" s="41" t="str">
        <f t="shared" si="1"/>
        <v>Do, 05.</v>
      </c>
      <c r="Q120" s="42"/>
      <c r="R120" s="42"/>
      <c r="S120" s="42"/>
      <c r="T120" s="42"/>
      <c r="U120" s="42"/>
      <c r="V120" s="42"/>
      <c r="W120" s="42"/>
      <c r="X120" s="42"/>
    </row>
    <row r="121" spans="2:24" s="38" customFormat="1" x14ac:dyDescent="0.2">
      <c r="B121" s="43"/>
      <c r="C121" s="43"/>
      <c r="D121" s="43"/>
      <c r="E121" s="43"/>
      <c r="F121" s="43"/>
      <c r="G121" s="43"/>
      <c r="H121" s="43"/>
      <c r="I121" s="43"/>
      <c r="J121" s="43"/>
      <c r="K121" s="44"/>
      <c r="L121" s="45">
        <v>42740.166666666664</v>
      </c>
      <c r="M121" s="46">
        <v>16268.284674100001</v>
      </c>
      <c r="N121" s="47"/>
      <c r="O121" s="48"/>
      <c r="P121" s="41" t="str">
        <f t="shared" si="1"/>
        <v>Do, 05.</v>
      </c>
      <c r="Q121" s="42"/>
      <c r="R121" s="42"/>
      <c r="S121" s="42"/>
      <c r="T121" s="42"/>
      <c r="U121" s="42"/>
      <c r="V121" s="42"/>
      <c r="W121" s="42"/>
      <c r="X121" s="42"/>
    </row>
    <row r="122" spans="2:24" s="38" customFormat="1" x14ac:dyDescent="0.2">
      <c r="B122" s="43"/>
      <c r="C122" s="43"/>
      <c r="D122" s="43"/>
      <c r="E122" s="43"/>
      <c r="F122" s="43"/>
      <c r="G122" s="43"/>
      <c r="H122" s="43"/>
      <c r="I122" s="43"/>
      <c r="J122" s="43"/>
      <c r="K122" s="44"/>
      <c r="L122" s="45">
        <v>42740.208333333336</v>
      </c>
      <c r="M122" s="46">
        <v>18028.86977347</v>
      </c>
      <c r="N122" s="47"/>
      <c r="O122" s="48"/>
      <c r="P122" s="41" t="str">
        <f t="shared" si="1"/>
        <v>Do, 05.</v>
      </c>
      <c r="Q122" s="42"/>
      <c r="R122" s="42"/>
      <c r="S122" s="42"/>
      <c r="T122" s="42"/>
      <c r="U122" s="42"/>
      <c r="V122" s="42"/>
      <c r="W122" s="42"/>
      <c r="X122" s="42"/>
    </row>
    <row r="123" spans="2:24" s="38" customFormat="1" x14ac:dyDescent="0.2">
      <c r="B123" s="43"/>
      <c r="C123" s="43"/>
      <c r="D123" s="43"/>
      <c r="E123" s="43"/>
      <c r="F123" s="43"/>
      <c r="G123" s="43"/>
      <c r="H123" s="43"/>
      <c r="I123" s="43"/>
      <c r="J123" s="43"/>
      <c r="K123" s="44"/>
      <c r="L123" s="45">
        <v>42740.25</v>
      </c>
      <c r="M123" s="46">
        <v>19916.612902379999</v>
      </c>
      <c r="N123" s="47"/>
      <c r="O123" s="48"/>
      <c r="P123" s="41" t="str">
        <f t="shared" si="1"/>
        <v>Do, 05.</v>
      </c>
      <c r="Q123" s="42"/>
      <c r="R123" s="42"/>
      <c r="S123" s="42"/>
      <c r="T123" s="42"/>
      <c r="U123" s="42"/>
      <c r="V123" s="42"/>
      <c r="W123" s="42"/>
      <c r="X123" s="42"/>
    </row>
    <row r="124" spans="2:24" s="38" customFormat="1" x14ac:dyDescent="0.2">
      <c r="B124" s="43"/>
      <c r="C124" s="43"/>
      <c r="D124" s="43"/>
      <c r="E124" s="43"/>
      <c r="F124" s="43"/>
      <c r="G124" s="43"/>
      <c r="H124" s="43"/>
      <c r="I124" s="43"/>
      <c r="J124" s="43"/>
      <c r="K124" s="44"/>
      <c r="L124" s="45">
        <v>42740.291666666664</v>
      </c>
      <c r="M124" s="46">
        <v>20143.428431439999</v>
      </c>
      <c r="N124" s="47"/>
      <c r="O124" s="48"/>
      <c r="P124" s="41" t="str">
        <f t="shared" si="1"/>
        <v>Do, 05.</v>
      </c>
      <c r="Q124" s="42"/>
      <c r="R124" s="42"/>
      <c r="S124" s="42"/>
      <c r="T124" s="42"/>
      <c r="U124" s="42"/>
      <c r="V124" s="42"/>
      <c r="W124" s="42"/>
      <c r="X124" s="42"/>
    </row>
    <row r="125" spans="2:24" s="38" customFormat="1" x14ac:dyDescent="0.2">
      <c r="B125" s="43"/>
      <c r="C125" s="43"/>
      <c r="D125" s="43"/>
      <c r="E125" s="43"/>
      <c r="F125" s="43"/>
      <c r="G125" s="43"/>
      <c r="H125" s="43"/>
      <c r="I125" s="43"/>
      <c r="J125" s="43"/>
      <c r="K125" s="44"/>
      <c r="L125" s="45">
        <v>42740.333333333336</v>
      </c>
      <c r="M125" s="46">
        <v>20589.244930780002</v>
      </c>
      <c r="N125" s="47"/>
      <c r="O125" s="48"/>
      <c r="P125" s="41" t="str">
        <f t="shared" si="1"/>
        <v>Do, 05.</v>
      </c>
      <c r="Q125" s="42"/>
      <c r="R125" s="42"/>
      <c r="S125" s="42"/>
      <c r="T125" s="42"/>
      <c r="U125" s="42"/>
      <c r="V125" s="42"/>
      <c r="W125" s="42"/>
      <c r="X125" s="42"/>
    </row>
    <row r="126" spans="2:24" s="38" customFormat="1" x14ac:dyDescent="0.2">
      <c r="B126" s="43"/>
      <c r="C126" s="43"/>
      <c r="D126" s="43"/>
      <c r="E126" s="43"/>
      <c r="F126" s="43"/>
      <c r="G126" s="43"/>
      <c r="H126" s="43"/>
      <c r="I126" s="43"/>
      <c r="J126" s="43"/>
      <c r="K126" s="44"/>
      <c r="L126" s="45">
        <v>42740.375</v>
      </c>
      <c r="M126" s="46">
        <v>20735.130285769999</v>
      </c>
      <c r="N126" s="47"/>
      <c r="O126" s="48"/>
      <c r="P126" s="41" t="str">
        <f t="shared" si="1"/>
        <v>Do, 05.</v>
      </c>
      <c r="Q126" s="42"/>
      <c r="R126" s="42"/>
      <c r="S126" s="42"/>
      <c r="T126" s="42"/>
      <c r="U126" s="42"/>
      <c r="V126" s="42"/>
      <c r="W126" s="42"/>
      <c r="X126" s="42"/>
    </row>
    <row r="127" spans="2:24" s="38" customFormat="1" x14ac:dyDescent="0.2">
      <c r="B127" s="43"/>
      <c r="C127" s="43"/>
      <c r="D127" s="43"/>
      <c r="E127" s="43"/>
      <c r="F127" s="43"/>
      <c r="G127" s="43"/>
      <c r="H127" s="43"/>
      <c r="I127" s="43"/>
      <c r="J127" s="43"/>
      <c r="K127" s="44"/>
      <c r="L127" s="45">
        <v>42740.416666666664</v>
      </c>
      <c r="M127" s="46">
        <v>20273.102553370001</v>
      </c>
      <c r="N127" s="47"/>
      <c r="O127" s="48"/>
      <c r="P127" s="41" t="str">
        <f t="shared" si="1"/>
        <v>Do, 05.</v>
      </c>
      <c r="Q127" s="42"/>
      <c r="R127" s="42"/>
      <c r="S127" s="42"/>
      <c r="T127" s="42"/>
      <c r="U127" s="42"/>
      <c r="V127" s="42"/>
      <c r="W127" s="42"/>
      <c r="X127" s="42"/>
    </row>
    <row r="128" spans="2:24" s="38" customFormat="1" x14ac:dyDescent="0.2">
      <c r="B128" s="43"/>
      <c r="C128" s="43"/>
      <c r="D128" s="43"/>
      <c r="E128" s="43"/>
      <c r="F128" s="43"/>
      <c r="G128" s="43"/>
      <c r="H128" s="43"/>
      <c r="I128" s="43"/>
      <c r="J128" s="43"/>
      <c r="K128" s="44"/>
      <c r="L128" s="45">
        <v>42740.458333333336</v>
      </c>
      <c r="M128" s="46">
        <v>20139.427153019999</v>
      </c>
      <c r="N128" s="47"/>
      <c r="O128" s="48"/>
      <c r="P128" s="41" t="str">
        <f t="shared" si="1"/>
        <v>Do, 05.</v>
      </c>
      <c r="Q128" s="42"/>
      <c r="R128" s="42"/>
      <c r="S128" s="42"/>
      <c r="T128" s="42"/>
      <c r="U128" s="42"/>
      <c r="V128" s="42"/>
      <c r="W128" s="42"/>
      <c r="X128" s="42"/>
    </row>
    <row r="129" spans="2:24" s="38" customFormat="1" x14ac:dyDescent="0.2">
      <c r="B129" s="43"/>
      <c r="C129" s="43"/>
      <c r="D129" s="43"/>
      <c r="E129" s="43"/>
      <c r="F129" s="43"/>
      <c r="G129" s="43"/>
      <c r="H129" s="43"/>
      <c r="I129" s="43"/>
      <c r="J129" s="43"/>
      <c r="K129" s="44"/>
      <c r="L129" s="45">
        <v>42740.5</v>
      </c>
      <c r="M129" s="46">
        <v>20419.738084289998</v>
      </c>
      <c r="N129" s="47"/>
      <c r="O129" s="48"/>
      <c r="P129" s="41" t="str">
        <f t="shared" si="1"/>
        <v>Do, 05.</v>
      </c>
      <c r="Q129" s="42"/>
      <c r="R129" s="42"/>
      <c r="S129" s="42"/>
      <c r="T129" s="42"/>
      <c r="U129" s="42"/>
      <c r="V129" s="42"/>
      <c r="W129" s="42"/>
      <c r="X129" s="42"/>
    </row>
    <row r="130" spans="2:24" s="38" customFormat="1" x14ac:dyDescent="0.2">
      <c r="B130" s="43"/>
      <c r="C130" s="43"/>
      <c r="D130" s="43"/>
      <c r="E130" s="43"/>
      <c r="F130" s="43"/>
      <c r="G130" s="43"/>
      <c r="H130" s="43"/>
      <c r="I130" s="43"/>
      <c r="J130" s="43"/>
      <c r="K130" s="44"/>
      <c r="L130" s="45">
        <v>42740.541666666664</v>
      </c>
      <c r="M130" s="46">
        <v>20493.031104509999</v>
      </c>
      <c r="N130" s="47"/>
      <c r="O130" s="48"/>
      <c r="P130" s="41" t="str">
        <f t="shared" si="1"/>
        <v>Do, 05.</v>
      </c>
      <c r="Q130" s="42"/>
      <c r="R130" s="42"/>
      <c r="S130" s="42"/>
      <c r="T130" s="42"/>
      <c r="U130" s="42"/>
      <c r="V130" s="42"/>
      <c r="W130" s="42"/>
      <c r="X130" s="42"/>
    </row>
    <row r="131" spans="2:24" s="38" customFormat="1" x14ac:dyDescent="0.2">
      <c r="B131" s="43"/>
      <c r="C131" s="43"/>
      <c r="D131" s="43"/>
      <c r="E131" s="43"/>
      <c r="F131" s="43"/>
      <c r="G131" s="43"/>
      <c r="H131" s="43"/>
      <c r="I131" s="43"/>
      <c r="J131" s="43"/>
      <c r="K131" s="44"/>
      <c r="L131" s="45">
        <v>42740.583333333336</v>
      </c>
      <c r="M131" s="46">
        <v>20429.553420569999</v>
      </c>
      <c r="N131" s="47"/>
      <c r="O131" s="48"/>
      <c r="P131" s="41" t="str">
        <f t="shared" si="1"/>
        <v>Do, 05.</v>
      </c>
      <c r="Q131" s="42"/>
      <c r="R131" s="42"/>
      <c r="S131" s="42"/>
      <c r="T131" s="42"/>
      <c r="U131" s="42"/>
      <c r="V131" s="42"/>
      <c r="W131" s="42"/>
      <c r="X131" s="42"/>
    </row>
    <row r="132" spans="2:24" s="38" customFormat="1" x14ac:dyDescent="0.2">
      <c r="B132" s="43"/>
      <c r="C132" s="43"/>
      <c r="D132" s="43"/>
      <c r="E132" s="43"/>
      <c r="F132" s="43"/>
      <c r="G132" s="43"/>
      <c r="H132" s="43"/>
      <c r="I132" s="43"/>
      <c r="J132" s="43"/>
      <c r="K132" s="44"/>
      <c r="L132" s="45">
        <v>42740.625</v>
      </c>
      <c r="M132" s="46">
        <v>20390.649956469999</v>
      </c>
      <c r="N132" s="47"/>
      <c r="O132" s="48"/>
      <c r="P132" s="41" t="str">
        <f t="shared" si="1"/>
        <v>Do, 05.</v>
      </c>
      <c r="Q132" s="42"/>
      <c r="R132" s="42"/>
      <c r="S132" s="42"/>
      <c r="T132" s="42"/>
      <c r="U132" s="42"/>
      <c r="V132" s="42"/>
      <c r="W132" s="42"/>
      <c r="X132" s="42"/>
    </row>
    <row r="133" spans="2:24" s="38" customFormat="1" x14ac:dyDescent="0.2">
      <c r="B133" s="43"/>
      <c r="C133" s="43"/>
      <c r="D133" s="43"/>
      <c r="E133" s="43"/>
      <c r="F133" s="43"/>
      <c r="G133" s="43"/>
      <c r="H133" s="43"/>
      <c r="I133" s="43"/>
      <c r="J133" s="43"/>
      <c r="K133" s="44"/>
      <c r="L133" s="45">
        <v>42740.666666666664</v>
      </c>
      <c r="M133" s="46">
        <v>20720.10963753</v>
      </c>
      <c r="N133" s="47"/>
      <c r="O133" s="48"/>
      <c r="P133" s="41" t="str">
        <f t="shared" si="1"/>
        <v>Do, 05.</v>
      </c>
      <c r="Q133" s="42"/>
      <c r="R133" s="42"/>
      <c r="S133" s="42"/>
      <c r="T133" s="42"/>
      <c r="U133" s="42"/>
      <c r="V133" s="42"/>
      <c r="W133" s="42"/>
      <c r="X133" s="42"/>
    </row>
    <row r="134" spans="2:24" s="38" customFormat="1" x14ac:dyDescent="0.2">
      <c r="B134" s="43"/>
      <c r="C134" s="43"/>
      <c r="D134" s="43"/>
      <c r="E134" s="43"/>
      <c r="F134" s="43"/>
      <c r="G134" s="43"/>
      <c r="H134" s="43"/>
      <c r="I134" s="43"/>
      <c r="J134" s="43"/>
      <c r="K134" s="44"/>
      <c r="L134" s="45">
        <v>42740.708333333336</v>
      </c>
      <c r="M134" s="46">
        <v>20881.29234742</v>
      </c>
      <c r="N134" s="47"/>
      <c r="O134" s="48"/>
      <c r="P134" s="41" t="str">
        <f t="shared" si="1"/>
        <v>Do, 05.</v>
      </c>
      <c r="Q134" s="42"/>
      <c r="R134" s="42"/>
      <c r="S134" s="42"/>
      <c r="T134" s="42"/>
      <c r="U134" s="42"/>
      <c r="V134" s="42"/>
      <c r="W134" s="42"/>
      <c r="X134" s="42"/>
    </row>
    <row r="135" spans="2:24" s="38" customFormat="1" x14ac:dyDescent="0.2">
      <c r="B135" s="43"/>
      <c r="C135" s="43"/>
      <c r="D135" s="43"/>
      <c r="E135" s="43"/>
      <c r="F135" s="43"/>
      <c r="G135" s="43"/>
      <c r="H135" s="43"/>
      <c r="I135" s="43"/>
      <c r="J135" s="43"/>
      <c r="K135" s="44"/>
      <c r="L135" s="45">
        <v>42740.75</v>
      </c>
      <c r="M135" s="46">
        <v>20753.391569449999</v>
      </c>
      <c r="N135" s="47"/>
      <c r="O135" s="48"/>
      <c r="P135" s="41" t="str">
        <f t="shared" si="1"/>
        <v>Do, 05.</v>
      </c>
      <c r="Q135" s="42"/>
      <c r="R135" s="42"/>
      <c r="S135" s="42"/>
      <c r="T135" s="42"/>
      <c r="U135" s="42"/>
      <c r="V135" s="42"/>
      <c r="W135" s="42"/>
      <c r="X135" s="42"/>
    </row>
    <row r="136" spans="2:24" s="38" customFormat="1" x14ac:dyDescent="0.2">
      <c r="B136" s="43"/>
      <c r="C136" s="43"/>
      <c r="D136" s="43"/>
      <c r="E136" s="43"/>
      <c r="F136" s="43"/>
      <c r="G136" s="43"/>
      <c r="H136" s="43"/>
      <c r="I136" s="43"/>
      <c r="J136" s="43"/>
      <c r="K136" s="44"/>
      <c r="L136" s="45">
        <v>42740.791666666664</v>
      </c>
      <c r="M136" s="46">
        <v>20579.02207386</v>
      </c>
      <c r="N136" s="47"/>
      <c r="O136" s="48"/>
      <c r="P136" s="41" t="str">
        <f t="shared" si="1"/>
        <v>Do, 05.</v>
      </c>
      <c r="Q136" s="42"/>
      <c r="R136" s="42"/>
      <c r="S136" s="42"/>
      <c r="T136" s="42"/>
      <c r="U136" s="42"/>
      <c r="V136" s="42"/>
      <c r="W136" s="42"/>
      <c r="X136" s="42"/>
    </row>
    <row r="137" spans="2:24" s="38" customFormat="1" x14ac:dyDescent="0.2">
      <c r="B137" s="43"/>
      <c r="C137" s="43"/>
      <c r="D137" s="43"/>
      <c r="E137" s="43"/>
      <c r="F137" s="43"/>
      <c r="G137" s="43"/>
      <c r="H137" s="43"/>
      <c r="I137" s="43"/>
      <c r="J137" s="43"/>
      <c r="K137" s="44"/>
      <c r="L137" s="45">
        <v>42740.833333333336</v>
      </c>
      <c r="M137" s="46">
        <v>19787.698504309996</v>
      </c>
      <c r="N137" s="47"/>
      <c r="O137" s="48"/>
      <c r="P137" s="41" t="str">
        <f t="shared" si="1"/>
        <v>Do, 05.</v>
      </c>
      <c r="Q137" s="42"/>
      <c r="R137" s="42"/>
      <c r="S137" s="42"/>
      <c r="T137" s="42"/>
      <c r="U137" s="42"/>
      <c r="V137" s="42"/>
      <c r="W137" s="42"/>
      <c r="X137" s="42"/>
    </row>
    <row r="138" spans="2:24" s="38" customFormat="1" x14ac:dyDescent="0.2">
      <c r="B138" s="43"/>
      <c r="C138" s="43"/>
      <c r="D138" s="43"/>
      <c r="E138" s="43"/>
      <c r="F138" s="43"/>
      <c r="G138" s="43"/>
      <c r="H138" s="43"/>
      <c r="I138" s="43"/>
      <c r="J138" s="43"/>
      <c r="K138" s="44"/>
      <c r="L138" s="45">
        <v>42740.875</v>
      </c>
      <c r="M138" s="46">
        <v>18503.132228070001</v>
      </c>
      <c r="N138" s="47"/>
      <c r="O138" s="48"/>
      <c r="P138" s="41" t="str">
        <f t="shared" si="1"/>
        <v>Do, 05.</v>
      </c>
      <c r="Q138" s="42"/>
      <c r="R138" s="42"/>
      <c r="S138" s="42"/>
      <c r="T138" s="42"/>
      <c r="U138" s="42"/>
      <c r="V138" s="42"/>
      <c r="W138" s="42"/>
      <c r="X138" s="42"/>
    </row>
    <row r="139" spans="2:24" s="38" customFormat="1" x14ac:dyDescent="0.2">
      <c r="B139" s="43"/>
      <c r="C139" s="43"/>
      <c r="D139" s="43"/>
      <c r="E139" s="43"/>
      <c r="F139" s="43"/>
      <c r="G139" s="43"/>
      <c r="H139" s="43"/>
      <c r="I139" s="43"/>
      <c r="J139" s="43"/>
      <c r="K139" s="44"/>
      <c r="L139" s="45">
        <v>42740.916666666664</v>
      </c>
      <c r="M139" s="46">
        <v>17541.971991490002</v>
      </c>
      <c r="N139" s="47"/>
      <c r="O139" s="48"/>
      <c r="P139" s="41" t="str">
        <f t="shared" si="1"/>
        <v>Do, 05.</v>
      </c>
      <c r="Q139" s="42"/>
      <c r="R139" s="42"/>
      <c r="S139" s="42"/>
      <c r="T139" s="42"/>
      <c r="U139" s="42"/>
      <c r="V139" s="42"/>
      <c r="W139" s="42"/>
      <c r="X139" s="42"/>
    </row>
    <row r="140" spans="2:24" s="38" customFormat="1" x14ac:dyDescent="0.2">
      <c r="B140" s="43"/>
      <c r="C140" s="43"/>
      <c r="D140" s="43"/>
      <c r="E140" s="43"/>
      <c r="F140" s="43"/>
      <c r="G140" s="43"/>
      <c r="H140" s="43"/>
      <c r="I140" s="43"/>
      <c r="J140" s="43"/>
      <c r="K140" s="44"/>
      <c r="L140" s="45">
        <v>42740.958333333336</v>
      </c>
      <c r="M140" s="46">
        <v>16519.1288217</v>
      </c>
      <c r="N140" s="47"/>
      <c r="O140" s="48"/>
      <c r="P140" s="41" t="str">
        <f t="shared" si="1"/>
        <v>Fr, 06.</v>
      </c>
      <c r="Q140" s="42"/>
      <c r="R140" s="42"/>
      <c r="S140" s="42"/>
      <c r="T140" s="42"/>
      <c r="U140" s="42"/>
      <c r="V140" s="42"/>
      <c r="W140" s="42"/>
      <c r="X140" s="42"/>
    </row>
    <row r="141" spans="2:24" s="38" customFormat="1" x14ac:dyDescent="0.2">
      <c r="B141" s="43"/>
      <c r="C141" s="43"/>
      <c r="D141" s="43"/>
      <c r="E141" s="43"/>
      <c r="F141" s="43"/>
      <c r="G141" s="43"/>
      <c r="H141" s="43"/>
      <c r="I141" s="43"/>
      <c r="J141" s="43"/>
      <c r="K141" s="44"/>
      <c r="L141" s="45">
        <v>42741</v>
      </c>
      <c r="M141" s="46">
        <v>16420.550261649998</v>
      </c>
      <c r="N141" s="47"/>
      <c r="O141" s="48"/>
      <c r="P141" s="41" t="str">
        <f t="shared" si="1"/>
        <v>Fr, 06.</v>
      </c>
      <c r="Q141" s="42"/>
      <c r="R141" s="42"/>
      <c r="S141" s="42"/>
      <c r="T141" s="42"/>
      <c r="U141" s="42"/>
      <c r="V141" s="42"/>
      <c r="W141" s="42"/>
      <c r="X141" s="42"/>
    </row>
    <row r="142" spans="2:24" s="38" customFormat="1" x14ac:dyDescent="0.2">
      <c r="B142" s="43"/>
      <c r="C142" s="43"/>
      <c r="D142" s="43"/>
      <c r="E142" s="43"/>
      <c r="F142" s="43"/>
      <c r="G142" s="43"/>
      <c r="H142" s="43"/>
      <c r="I142" s="43"/>
      <c r="J142" s="43"/>
      <c r="K142" s="44"/>
      <c r="L142" s="45">
        <v>42741.041666666664</v>
      </c>
      <c r="M142" s="46">
        <v>16457.63309594</v>
      </c>
      <c r="N142" s="47"/>
      <c r="O142" s="48"/>
      <c r="P142" s="41" t="str">
        <f t="shared" si="1"/>
        <v>Fr, 06.</v>
      </c>
      <c r="Q142" s="42"/>
      <c r="R142" s="42"/>
      <c r="S142" s="42"/>
      <c r="T142" s="42"/>
      <c r="U142" s="42"/>
      <c r="V142" s="42"/>
      <c r="W142" s="42"/>
      <c r="X142" s="42"/>
    </row>
    <row r="143" spans="2:24" s="38" customFormat="1" x14ac:dyDescent="0.2">
      <c r="B143" s="43"/>
      <c r="C143" s="43"/>
      <c r="D143" s="43"/>
      <c r="E143" s="43"/>
      <c r="F143" s="43"/>
      <c r="G143" s="43"/>
      <c r="H143" s="43"/>
      <c r="I143" s="43"/>
      <c r="J143" s="43"/>
      <c r="K143" s="44"/>
      <c r="L143" s="45">
        <v>42741.083333333336</v>
      </c>
      <c r="M143" s="46">
        <v>16355.04705325</v>
      </c>
      <c r="N143" s="47"/>
      <c r="O143" s="48"/>
      <c r="P143" s="41" t="str">
        <f t="shared" si="1"/>
        <v>Fr, 06.</v>
      </c>
      <c r="Q143" s="42"/>
      <c r="R143" s="42"/>
      <c r="S143" s="42"/>
      <c r="T143" s="42"/>
      <c r="U143" s="42"/>
      <c r="V143" s="42"/>
      <c r="W143" s="42"/>
      <c r="X143" s="42"/>
    </row>
    <row r="144" spans="2:24" s="38" customFormat="1" x14ac:dyDescent="0.2">
      <c r="B144" s="43"/>
      <c r="C144" s="43"/>
      <c r="D144" s="43"/>
      <c r="E144" s="43"/>
      <c r="F144" s="43"/>
      <c r="G144" s="43"/>
      <c r="H144" s="43"/>
      <c r="I144" s="43"/>
      <c r="J144" s="43"/>
      <c r="K144" s="44"/>
      <c r="L144" s="45">
        <v>42741.125</v>
      </c>
      <c r="M144" s="46">
        <v>16555.622461169998</v>
      </c>
      <c r="N144" s="47"/>
      <c r="O144" s="48"/>
      <c r="P144" s="41" t="str">
        <f t="shared" si="1"/>
        <v>Fr, 06.</v>
      </c>
      <c r="Q144" s="42"/>
      <c r="R144" s="42"/>
      <c r="S144" s="42"/>
      <c r="T144" s="42"/>
      <c r="U144" s="42"/>
      <c r="V144" s="42"/>
      <c r="W144" s="42"/>
      <c r="X144" s="42"/>
    </row>
    <row r="145" spans="2:24" s="38" customFormat="1" x14ac:dyDescent="0.2">
      <c r="B145" s="43"/>
      <c r="C145" s="43"/>
      <c r="D145" s="43"/>
      <c r="E145" s="43"/>
      <c r="F145" s="43"/>
      <c r="G145" s="43"/>
      <c r="H145" s="43"/>
      <c r="I145" s="43"/>
      <c r="J145" s="43"/>
      <c r="K145" s="44"/>
      <c r="L145" s="45">
        <v>42741.166666666664</v>
      </c>
      <c r="M145" s="46">
        <v>17346.532101029996</v>
      </c>
      <c r="N145" s="47"/>
      <c r="O145" s="48"/>
      <c r="P145" s="41" t="str">
        <f t="shared" si="1"/>
        <v>Fr, 06.</v>
      </c>
      <c r="Q145" s="42"/>
      <c r="R145" s="42"/>
      <c r="S145" s="42"/>
      <c r="T145" s="42"/>
      <c r="U145" s="42"/>
      <c r="V145" s="42"/>
      <c r="W145" s="42"/>
      <c r="X145" s="42"/>
    </row>
    <row r="146" spans="2:24" s="38" customFormat="1" x14ac:dyDescent="0.2">
      <c r="B146" s="43"/>
      <c r="C146" s="43"/>
      <c r="D146" s="43"/>
      <c r="E146" s="43"/>
      <c r="F146" s="43"/>
      <c r="G146" s="43"/>
      <c r="H146" s="43"/>
      <c r="I146" s="43"/>
      <c r="J146" s="43"/>
      <c r="K146" s="44"/>
      <c r="L146" s="45">
        <v>42741.208333333336</v>
      </c>
      <c r="M146" s="46">
        <v>18596.616515649999</v>
      </c>
      <c r="N146" s="47"/>
      <c r="O146" s="48"/>
      <c r="P146" s="41" t="str">
        <f t="shared" si="1"/>
        <v>Fr, 06.</v>
      </c>
      <c r="Q146" s="42"/>
      <c r="R146" s="42"/>
      <c r="S146" s="42"/>
      <c r="T146" s="42"/>
      <c r="U146" s="42"/>
      <c r="V146" s="42"/>
      <c r="W146" s="42"/>
      <c r="X146" s="42"/>
    </row>
    <row r="147" spans="2:24" s="38" customFormat="1" x14ac:dyDescent="0.2">
      <c r="B147" s="43"/>
      <c r="C147" s="43"/>
      <c r="D147" s="43"/>
      <c r="E147" s="43"/>
      <c r="F147" s="43"/>
      <c r="G147" s="43"/>
      <c r="H147" s="43"/>
      <c r="I147" s="43"/>
      <c r="J147" s="43"/>
      <c r="K147" s="44"/>
      <c r="L147" s="45">
        <v>42741.25</v>
      </c>
      <c r="M147" s="46">
        <v>20156.879864539998</v>
      </c>
      <c r="N147" s="47"/>
      <c r="O147" s="48"/>
      <c r="P147" s="41" t="str">
        <f t="shared" si="1"/>
        <v>Fr, 06.</v>
      </c>
      <c r="Q147" s="42"/>
      <c r="R147" s="42"/>
      <c r="S147" s="42"/>
      <c r="T147" s="42"/>
      <c r="U147" s="42"/>
      <c r="V147" s="42"/>
      <c r="W147" s="42"/>
      <c r="X147" s="42"/>
    </row>
    <row r="148" spans="2:24" s="38" customFormat="1" x14ac:dyDescent="0.2">
      <c r="B148" s="43"/>
      <c r="C148" s="43"/>
      <c r="D148" s="43"/>
      <c r="E148" s="43"/>
      <c r="F148" s="43"/>
      <c r="G148" s="43"/>
      <c r="H148" s="43"/>
      <c r="I148" s="43"/>
      <c r="J148" s="43"/>
      <c r="K148" s="44"/>
      <c r="L148" s="45">
        <v>42741.291666666664</v>
      </c>
      <c r="M148" s="46">
        <v>20056.245655179999</v>
      </c>
      <c r="N148" s="47"/>
      <c r="O148" s="48"/>
      <c r="P148" s="41" t="str">
        <f t="shared" si="1"/>
        <v>Fr, 06.</v>
      </c>
      <c r="Q148" s="42"/>
      <c r="R148" s="42"/>
      <c r="S148" s="42"/>
      <c r="T148" s="42"/>
      <c r="U148" s="42"/>
      <c r="V148" s="42"/>
      <c r="W148" s="42"/>
      <c r="X148" s="42"/>
    </row>
    <row r="149" spans="2:24" s="38" customFormat="1" x14ac:dyDescent="0.2">
      <c r="B149" s="43"/>
      <c r="C149" s="43"/>
      <c r="D149" s="43"/>
      <c r="E149" s="43"/>
      <c r="F149" s="43"/>
      <c r="G149" s="43"/>
      <c r="H149" s="43"/>
      <c r="I149" s="43"/>
      <c r="J149" s="43"/>
      <c r="K149" s="44"/>
      <c r="L149" s="45">
        <v>42741.333333333336</v>
      </c>
      <c r="M149" s="46">
        <v>20342.573185990001</v>
      </c>
      <c r="N149" s="47"/>
      <c r="O149" s="48"/>
      <c r="P149" s="41" t="str">
        <f t="shared" si="1"/>
        <v>Fr, 06.</v>
      </c>
      <c r="Q149" s="42"/>
      <c r="R149" s="42"/>
      <c r="S149" s="42"/>
      <c r="T149" s="42"/>
      <c r="U149" s="42"/>
      <c r="V149" s="42"/>
      <c r="W149" s="42"/>
      <c r="X149" s="42"/>
    </row>
    <row r="150" spans="2:24" s="38" customFormat="1" x14ac:dyDescent="0.2">
      <c r="B150" s="43"/>
      <c r="C150" s="43"/>
      <c r="D150" s="43"/>
      <c r="E150" s="43"/>
      <c r="F150" s="43"/>
      <c r="G150" s="43"/>
      <c r="H150" s="43"/>
      <c r="I150" s="43"/>
      <c r="J150" s="43"/>
      <c r="K150" s="44"/>
      <c r="L150" s="45">
        <v>42741.375</v>
      </c>
      <c r="M150" s="46">
        <v>20362.852364770002</v>
      </c>
      <c r="N150" s="47"/>
      <c r="O150" s="48"/>
      <c r="P150" s="41" t="str">
        <f t="shared" si="1"/>
        <v>Fr, 06.</v>
      </c>
      <c r="Q150" s="42"/>
      <c r="R150" s="42"/>
      <c r="S150" s="42"/>
      <c r="T150" s="42"/>
      <c r="U150" s="42"/>
      <c r="V150" s="42"/>
      <c r="W150" s="42"/>
      <c r="X150" s="42"/>
    </row>
    <row r="151" spans="2:24" s="38" customFormat="1" x14ac:dyDescent="0.2">
      <c r="B151" s="43"/>
      <c r="C151" s="43"/>
      <c r="D151" s="43"/>
      <c r="E151" s="43"/>
      <c r="F151" s="43"/>
      <c r="G151" s="43"/>
      <c r="H151" s="43"/>
      <c r="I151" s="43"/>
      <c r="J151" s="43"/>
      <c r="K151" s="44"/>
      <c r="L151" s="45">
        <v>42741.416666666664</v>
      </c>
      <c r="M151" s="46">
        <v>19962.284784559997</v>
      </c>
      <c r="N151" s="47"/>
      <c r="O151" s="48"/>
      <c r="P151" s="41" t="str">
        <f t="shared" si="1"/>
        <v>Fr, 06.</v>
      </c>
      <c r="Q151" s="42"/>
      <c r="R151" s="42"/>
      <c r="S151" s="42"/>
      <c r="T151" s="42"/>
      <c r="U151" s="42"/>
      <c r="V151" s="42"/>
      <c r="W151" s="42"/>
      <c r="X151" s="42"/>
    </row>
    <row r="152" spans="2:24" s="38" customFormat="1" x14ac:dyDescent="0.2">
      <c r="B152" s="43"/>
      <c r="C152" s="43"/>
      <c r="D152" s="43"/>
      <c r="E152" s="43"/>
      <c r="F152" s="43"/>
      <c r="G152" s="43"/>
      <c r="H152" s="43"/>
      <c r="I152" s="43"/>
      <c r="J152" s="43"/>
      <c r="K152" s="44"/>
      <c r="L152" s="45">
        <v>42741.458333333336</v>
      </c>
      <c r="M152" s="46">
        <v>19671.804750119998</v>
      </c>
      <c r="N152" s="47"/>
      <c r="O152" s="48"/>
      <c r="P152" s="41" t="str">
        <f t="shared" si="1"/>
        <v>Fr, 06.</v>
      </c>
      <c r="Q152" s="42"/>
      <c r="R152" s="42"/>
      <c r="S152" s="42"/>
      <c r="T152" s="42"/>
      <c r="U152" s="42"/>
      <c r="V152" s="42"/>
      <c r="W152" s="42"/>
      <c r="X152" s="42"/>
    </row>
    <row r="153" spans="2:24" s="38" customFormat="1" x14ac:dyDescent="0.2">
      <c r="B153" s="43"/>
      <c r="C153" s="43"/>
      <c r="D153" s="43"/>
      <c r="E153" s="43"/>
      <c r="F153" s="43"/>
      <c r="G153" s="43"/>
      <c r="H153" s="43"/>
      <c r="I153" s="43"/>
      <c r="J153" s="43"/>
      <c r="K153" s="44"/>
      <c r="L153" s="45">
        <v>42741.5</v>
      </c>
      <c r="M153" s="46">
        <v>19495.21192233</v>
      </c>
      <c r="N153" s="47"/>
      <c r="O153" s="48"/>
      <c r="P153" s="41" t="str">
        <f t="shared" si="1"/>
        <v>Fr, 06.</v>
      </c>
      <c r="Q153" s="42"/>
      <c r="R153" s="42"/>
      <c r="S153" s="42"/>
      <c r="T153" s="42"/>
      <c r="U153" s="42"/>
      <c r="V153" s="42"/>
      <c r="W153" s="42"/>
      <c r="X153" s="42"/>
    </row>
    <row r="154" spans="2:24" s="38" customFormat="1" x14ac:dyDescent="0.2">
      <c r="B154" s="43"/>
      <c r="C154" s="43"/>
      <c r="D154" s="43"/>
      <c r="E154" s="43"/>
      <c r="F154" s="43"/>
      <c r="G154" s="43"/>
      <c r="H154" s="43"/>
      <c r="I154" s="43"/>
      <c r="J154" s="43"/>
      <c r="K154" s="44"/>
      <c r="L154" s="45">
        <v>42741.541666666664</v>
      </c>
      <c r="M154" s="46">
        <v>19573.643507469998</v>
      </c>
      <c r="N154" s="47"/>
      <c r="O154" s="48"/>
      <c r="P154" s="41" t="str">
        <f t="shared" si="1"/>
        <v>Fr, 06.</v>
      </c>
      <c r="Q154" s="42"/>
      <c r="R154" s="42"/>
      <c r="S154" s="42"/>
      <c r="T154" s="42"/>
      <c r="U154" s="42"/>
      <c r="V154" s="42"/>
      <c r="W154" s="42"/>
      <c r="X154" s="42"/>
    </row>
    <row r="155" spans="2:24" s="38" customFormat="1" x14ac:dyDescent="0.2">
      <c r="B155" s="43"/>
      <c r="C155" s="43"/>
      <c r="D155" s="43"/>
      <c r="E155" s="43"/>
      <c r="F155" s="43"/>
      <c r="G155" s="43"/>
      <c r="H155" s="43"/>
      <c r="I155" s="43"/>
      <c r="J155" s="43"/>
      <c r="K155" s="44"/>
      <c r="L155" s="45">
        <v>42741.583333333336</v>
      </c>
      <c r="M155" s="46">
        <v>19717.146378450001</v>
      </c>
      <c r="N155" s="47"/>
      <c r="O155" s="48"/>
      <c r="P155" s="41" t="str">
        <f t="shared" ref="P155:P218" si="2">+TEXT(L156,"TTT, TT.")</f>
        <v>Fr, 06.</v>
      </c>
      <c r="Q155" s="42"/>
      <c r="R155" s="42"/>
      <c r="S155" s="42"/>
      <c r="T155" s="42"/>
      <c r="U155" s="42"/>
      <c r="V155" s="42"/>
      <c r="W155" s="42"/>
      <c r="X155" s="42"/>
    </row>
    <row r="156" spans="2:24" s="38" customFormat="1" x14ac:dyDescent="0.2">
      <c r="B156" s="43"/>
      <c r="C156" s="43"/>
      <c r="D156" s="43"/>
      <c r="E156" s="43"/>
      <c r="F156" s="43"/>
      <c r="G156" s="43"/>
      <c r="H156" s="43"/>
      <c r="I156" s="43"/>
      <c r="J156" s="43"/>
      <c r="K156" s="44"/>
      <c r="L156" s="45">
        <v>42741.625</v>
      </c>
      <c r="M156" s="46">
        <v>19870.372185779997</v>
      </c>
      <c r="N156" s="47"/>
      <c r="O156" s="48"/>
      <c r="P156" s="41" t="str">
        <f t="shared" si="2"/>
        <v>Fr, 06.</v>
      </c>
      <c r="Q156" s="42"/>
      <c r="R156" s="42"/>
      <c r="S156" s="42"/>
      <c r="T156" s="42"/>
      <c r="U156" s="42"/>
      <c r="V156" s="42"/>
      <c r="W156" s="42"/>
      <c r="X156" s="42"/>
    </row>
    <row r="157" spans="2:24" s="38" customFormat="1" x14ac:dyDescent="0.2">
      <c r="B157" s="43"/>
      <c r="C157" s="43"/>
      <c r="D157" s="43"/>
      <c r="E157" s="43"/>
      <c r="F157" s="43"/>
      <c r="G157" s="43"/>
      <c r="H157" s="43"/>
      <c r="I157" s="43"/>
      <c r="J157" s="43"/>
      <c r="K157" s="44"/>
      <c r="L157" s="45">
        <v>42741.666666666664</v>
      </c>
      <c r="M157" s="46">
        <v>20213.847030829998</v>
      </c>
      <c r="N157" s="47"/>
      <c r="O157" s="48"/>
      <c r="P157" s="41" t="str">
        <f t="shared" si="2"/>
        <v>Fr, 06.</v>
      </c>
      <c r="Q157" s="42"/>
      <c r="R157" s="42"/>
      <c r="S157" s="42"/>
      <c r="T157" s="42"/>
      <c r="U157" s="42"/>
      <c r="V157" s="42"/>
      <c r="W157" s="42"/>
      <c r="X157" s="42"/>
    </row>
    <row r="158" spans="2:24" s="38" customFormat="1" x14ac:dyDescent="0.2">
      <c r="B158" s="43"/>
      <c r="C158" s="43"/>
      <c r="D158" s="43"/>
      <c r="E158" s="43"/>
      <c r="F158" s="43"/>
      <c r="G158" s="43"/>
      <c r="H158" s="43"/>
      <c r="I158" s="43"/>
      <c r="J158" s="43"/>
      <c r="K158" s="44"/>
      <c r="L158" s="45">
        <v>42741.708333333336</v>
      </c>
      <c r="M158" s="46">
        <v>20492.028074090002</v>
      </c>
      <c r="N158" s="47"/>
      <c r="O158" s="48"/>
      <c r="P158" s="41" t="str">
        <f t="shared" si="2"/>
        <v>Fr, 06.</v>
      </c>
      <c r="Q158" s="42"/>
      <c r="R158" s="42"/>
      <c r="S158" s="42"/>
      <c r="T158" s="42"/>
      <c r="U158" s="42"/>
      <c r="V158" s="42"/>
      <c r="W158" s="42"/>
      <c r="X158" s="42"/>
    </row>
    <row r="159" spans="2:24" s="38" customFormat="1" x14ac:dyDescent="0.2">
      <c r="B159" s="43"/>
      <c r="C159" s="43"/>
      <c r="D159" s="43"/>
      <c r="E159" s="43"/>
      <c r="F159" s="43"/>
      <c r="G159" s="43"/>
      <c r="H159" s="43"/>
      <c r="I159" s="43"/>
      <c r="J159" s="43"/>
      <c r="K159" s="44"/>
      <c r="L159" s="45">
        <v>42741.75</v>
      </c>
      <c r="M159" s="46">
        <v>20529.32747059</v>
      </c>
      <c r="N159" s="47"/>
      <c r="O159" s="48"/>
      <c r="P159" s="41" t="str">
        <f t="shared" si="2"/>
        <v>Fr, 06.</v>
      </c>
      <c r="Q159" s="42"/>
      <c r="R159" s="42"/>
      <c r="S159" s="42"/>
      <c r="T159" s="42"/>
      <c r="U159" s="42"/>
      <c r="V159" s="42"/>
      <c r="W159" s="42"/>
      <c r="X159" s="42"/>
    </row>
    <row r="160" spans="2:24" s="38" customFormat="1" x14ac:dyDescent="0.2">
      <c r="B160" s="43"/>
      <c r="C160" s="43"/>
      <c r="D160" s="43"/>
      <c r="E160" s="43"/>
      <c r="F160" s="43"/>
      <c r="G160" s="43"/>
      <c r="H160" s="43"/>
      <c r="I160" s="43"/>
      <c r="J160" s="43"/>
      <c r="K160" s="44"/>
      <c r="L160" s="45">
        <v>42741.791666666664</v>
      </c>
      <c r="M160" s="46">
        <v>20379.759686239999</v>
      </c>
      <c r="N160" s="47"/>
      <c r="O160" s="48"/>
      <c r="P160" s="41" t="str">
        <f t="shared" si="2"/>
        <v>Fr, 06.</v>
      </c>
      <c r="Q160" s="42"/>
      <c r="R160" s="42"/>
      <c r="S160" s="42"/>
      <c r="T160" s="42"/>
      <c r="U160" s="42"/>
      <c r="V160" s="42"/>
      <c r="W160" s="42"/>
      <c r="X160" s="42"/>
    </row>
    <row r="161" spans="2:24" s="38" customFormat="1" x14ac:dyDescent="0.2">
      <c r="B161" s="43"/>
      <c r="C161" s="43"/>
      <c r="D161" s="43"/>
      <c r="E161" s="43"/>
      <c r="F161" s="43"/>
      <c r="G161" s="43"/>
      <c r="H161" s="43"/>
      <c r="I161" s="43"/>
      <c r="J161" s="43"/>
      <c r="K161" s="44"/>
      <c r="L161" s="45">
        <v>42741.833333333336</v>
      </c>
      <c r="M161" s="46">
        <v>20133.96096792</v>
      </c>
      <c r="N161" s="47"/>
      <c r="O161" s="48"/>
      <c r="P161" s="41" t="str">
        <f t="shared" si="2"/>
        <v>Fr, 06.</v>
      </c>
      <c r="Q161" s="42"/>
      <c r="R161" s="42"/>
      <c r="S161" s="42"/>
      <c r="T161" s="42"/>
      <c r="U161" s="42"/>
      <c r="V161" s="42"/>
      <c r="W161" s="42"/>
      <c r="X161" s="42"/>
    </row>
    <row r="162" spans="2:24" s="38" customFormat="1" x14ac:dyDescent="0.2">
      <c r="B162" s="43"/>
      <c r="C162" s="43"/>
      <c r="D162" s="43"/>
      <c r="E162" s="43"/>
      <c r="F162" s="43"/>
      <c r="G162" s="43"/>
      <c r="H162" s="43"/>
      <c r="I162" s="43"/>
      <c r="J162" s="43"/>
      <c r="K162" s="44"/>
      <c r="L162" s="45">
        <v>42741.875</v>
      </c>
      <c r="M162" s="46">
        <v>19576.492661659999</v>
      </c>
      <c r="N162" s="47"/>
      <c r="O162" s="48"/>
      <c r="P162" s="41" t="str">
        <f t="shared" si="2"/>
        <v>Fr, 06.</v>
      </c>
      <c r="Q162" s="42"/>
      <c r="R162" s="42"/>
      <c r="S162" s="42"/>
      <c r="T162" s="42"/>
      <c r="U162" s="42"/>
      <c r="V162" s="42"/>
      <c r="W162" s="42"/>
      <c r="X162" s="42"/>
    </row>
    <row r="163" spans="2:24" s="38" customFormat="1" x14ac:dyDescent="0.2">
      <c r="B163" s="43"/>
      <c r="C163" s="43"/>
      <c r="D163" s="43"/>
      <c r="E163" s="43"/>
      <c r="F163" s="43"/>
      <c r="G163" s="43"/>
      <c r="H163" s="43"/>
      <c r="I163" s="43"/>
      <c r="J163" s="43"/>
      <c r="K163" s="44"/>
      <c r="L163" s="45">
        <v>42741.916666666664</v>
      </c>
      <c r="M163" s="46">
        <v>18499.987941700001</v>
      </c>
      <c r="N163" s="47"/>
      <c r="O163" s="48"/>
      <c r="P163" s="41" t="str">
        <f t="shared" si="2"/>
        <v>Fr, 06.</v>
      </c>
      <c r="Q163" s="42"/>
      <c r="R163" s="42"/>
      <c r="S163" s="42"/>
      <c r="T163" s="42"/>
      <c r="U163" s="42"/>
      <c r="V163" s="42"/>
      <c r="W163" s="42"/>
      <c r="X163" s="42"/>
    </row>
    <row r="164" spans="2:24" s="38" customFormat="1" x14ac:dyDescent="0.2">
      <c r="B164" s="43"/>
      <c r="C164" s="43"/>
      <c r="D164" s="43"/>
      <c r="E164" s="43"/>
      <c r="F164" s="43"/>
      <c r="G164" s="43"/>
      <c r="H164" s="43"/>
      <c r="I164" s="43"/>
      <c r="J164" s="43"/>
      <c r="K164" s="44"/>
      <c r="L164" s="45">
        <v>42741.958333333336</v>
      </c>
      <c r="M164" s="46">
        <v>17829.474354760001</v>
      </c>
      <c r="N164" s="47"/>
      <c r="O164" s="48"/>
      <c r="P164" s="41" t="str">
        <f t="shared" si="2"/>
        <v>Sa, 07.</v>
      </c>
      <c r="Q164" s="42"/>
      <c r="R164" s="42"/>
      <c r="S164" s="42"/>
      <c r="T164" s="42"/>
      <c r="U164" s="42"/>
      <c r="V164" s="42"/>
      <c r="W164" s="42"/>
      <c r="X164" s="42"/>
    </row>
    <row r="165" spans="2:24" s="38" customFormat="1" x14ac:dyDescent="0.2">
      <c r="B165" s="43"/>
      <c r="C165" s="43"/>
      <c r="D165" s="43"/>
      <c r="E165" s="43"/>
      <c r="F165" s="43"/>
      <c r="G165" s="43"/>
      <c r="H165" s="43"/>
      <c r="I165" s="43"/>
      <c r="J165" s="43"/>
      <c r="K165" s="44"/>
      <c r="L165" s="45">
        <v>42742</v>
      </c>
      <c r="M165" s="46">
        <v>17751.105200400001</v>
      </c>
      <c r="N165" s="47"/>
      <c r="O165" s="48"/>
      <c r="P165" s="41" t="str">
        <f t="shared" si="2"/>
        <v>Sa, 07.</v>
      </c>
      <c r="Q165" s="42"/>
      <c r="R165" s="42"/>
      <c r="S165" s="42"/>
      <c r="T165" s="42"/>
      <c r="U165" s="42"/>
      <c r="V165" s="42"/>
      <c r="W165" s="42"/>
      <c r="X165" s="42"/>
    </row>
    <row r="166" spans="2:24" s="38" customFormat="1" x14ac:dyDescent="0.2">
      <c r="B166" s="43"/>
      <c r="C166" s="43"/>
      <c r="D166" s="43"/>
      <c r="E166" s="43"/>
      <c r="F166" s="43"/>
      <c r="G166" s="43"/>
      <c r="H166" s="43"/>
      <c r="I166" s="43"/>
      <c r="J166" s="43"/>
      <c r="K166" s="44"/>
      <c r="L166" s="45">
        <v>42742.041666666664</v>
      </c>
      <c r="M166" s="46">
        <v>17742.113116500001</v>
      </c>
      <c r="N166" s="47"/>
      <c r="O166" s="48"/>
      <c r="P166" s="41" t="str">
        <f t="shared" si="2"/>
        <v>Sa, 07.</v>
      </c>
      <c r="Q166" s="42"/>
      <c r="R166" s="42"/>
      <c r="S166" s="42"/>
      <c r="T166" s="42"/>
      <c r="U166" s="42"/>
      <c r="V166" s="42"/>
      <c r="W166" s="42"/>
      <c r="X166" s="42"/>
    </row>
    <row r="167" spans="2:24" s="38" customFormat="1" x14ac:dyDescent="0.2">
      <c r="B167" s="43"/>
      <c r="C167" s="43"/>
      <c r="D167" s="43"/>
      <c r="E167" s="43"/>
      <c r="F167" s="43"/>
      <c r="G167" s="43"/>
      <c r="H167" s="43"/>
      <c r="I167" s="43"/>
      <c r="J167" s="43"/>
      <c r="K167" s="44"/>
      <c r="L167" s="45">
        <v>42742.083333333336</v>
      </c>
      <c r="M167" s="46">
        <v>17895.981444519999</v>
      </c>
      <c r="N167" s="47"/>
      <c r="O167" s="48"/>
      <c r="P167" s="41" t="str">
        <f t="shared" si="2"/>
        <v>Sa, 07.</v>
      </c>
      <c r="Q167" s="42"/>
      <c r="R167" s="42"/>
      <c r="S167" s="42"/>
      <c r="T167" s="42"/>
      <c r="U167" s="42"/>
      <c r="V167" s="42"/>
      <c r="W167" s="42"/>
      <c r="X167" s="42"/>
    </row>
    <row r="168" spans="2:24" s="38" customFormat="1" x14ac:dyDescent="0.2">
      <c r="B168" s="43"/>
      <c r="C168" s="43"/>
      <c r="D168" s="43"/>
      <c r="E168" s="43"/>
      <c r="F168" s="43"/>
      <c r="G168" s="43"/>
      <c r="H168" s="43"/>
      <c r="I168" s="43"/>
      <c r="J168" s="43"/>
      <c r="K168" s="44"/>
      <c r="L168" s="45">
        <v>42742.125</v>
      </c>
      <c r="M168" s="46">
        <v>18123.18219204</v>
      </c>
      <c r="N168" s="47"/>
      <c r="O168" s="48"/>
      <c r="P168" s="41" t="str">
        <f t="shared" si="2"/>
        <v>Sa, 07.</v>
      </c>
      <c r="Q168" s="42"/>
      <c r="R168" s="42"/>
      <c r="S168" s="42"/>
      <c r="T168" s="42"/>
      <c r="U168" s="42"/>
      <c r="V168" s="42"/>
      <c r="W168" s="42"/>
      <c r="X168" s="42"/>
    </row>
    <row r="169" spans="2:24" s="38" customFormat="1" x14ac:dyDescent="0.2">
      <c r="B169" s="43"/>
      <c r="C169" s="43"/>
      <c r="D169" s="43"/>
      <c r="E169" s="43"/>
      <c r="F169" s="43"/>
      <c r="G169" s="43"/>
      <c r="H169" s="43"/>
      <c r="I169" s="43"/>
      <c r="J169" s="43"/>
      <c r="K169" s="44"/>
      <c r="L169" s="45">
        <v>42742.166666666664</v>
      </c>
      <c r="M169" s="46">
        <v>18606.168494680001</v>
      </c>
      <c r="N169" s="47"/>
      <c r="O169" s="48"/>
      <c r="P169" s="41" t="str">
        <f t="shared" si="2"/>
        <v>Sa, 07.</v>
      </c>
      <c r="Q169" s="42"/>
      <c r="R169" s="42"/>
      <c r="S169" s="42"/>
      <c r="T169" s="42"/>
      <c r="U169" s="42"/>
      <c r="V169" s="42"/>
      <c r="W169" s="42"/>
      <c r="X169" s="42"/>
    </row>
    <row r="170" spans="2:24" s="38" customFormat="1" x14ac:dyDescent="0.2">
      <c r="B170" s="43"/>
      <c r="C170" s="43"/>
      <c r="D170" s="43"/>
      <c r="E170" s="43"/>
      <c r="F170" s="43"/>
      <c r="G170" s="43"/>
      <c r="H170" s="43"/>
      <c r="I170" s="43"/>
      <c r="J170" s="43"/>
      <c r="K170" s="44"/>
      <c r="L170" s="45">
        <v>42742.208333333336</v>
      </c>
      <c r="M170" s="46">
        <v>19621.969342019998</v>
      </c>
      <c r="N170" s="47"/>
      <c r="O170" s="48"/>
      <c r="P170" s="41" t="str">
        <f t="shared" si="2"/>
        <v>Sa, 07.</v>
      </c>
      <c r="Q170" s="42"/>
      <c r="R170" s="42"/>
      <c r="S170" s="42"/>
      <c r="T170" s="42"/>
      <c r="U170" s="42"/>
      <c r="V170" s="42"/>
      <c r="W170" s="42"/>
      <c r="X170" s="42"/>
    </row>
    <row r="171" spans="2:24" s="38" customFormat="1" x14ac:dyDescent="0.2">
      <c r="B171" s="43"/>
      <c r="C171" s="43"/>
      <c r="D171" s="43"/>
      <c r="E171" s="43"/>
      <c r="F171" s="43"/>
      <c r="G171" s="43"/>
      <c r="H171" s="43"/>
      <c r="I171" s="43"/>
      <c r="J171" s="43"/>
      <c r="K171" s="44"/>
      <c r="L171" s="45">
        <v>42742.25</v>
      </c>
      <c r="M171" s="46">
        <v>21186.200116209999</v>
      </c>
      <c r="N171" s="47"/>
      <c r="O171" s="48"/>
      <c r="P171" s="41" t="str">
        <f t="shared" si="2"/>
        <v>Sa, 07.</v>
      </c>
      <c r="Q171" s="42"/>
      <c r="R171" s="42"/>
      <c r="S171" s="42"/>
      <c r="T171" s="42"/>
      <c r="U171" s="42"/>
      <c r="V171" s="42"/>
      <c r="W171" s="42"/>
      <c r="X171" s="42"/>
    </row>
    <row r="172" spans="2:24" s="38" customFormat="1" x14ac:dyDescent="0.2">
      <c r="B172" s="43"/>
      <c r="C172" s="43"/>
      <c r="D172" s="43"/>
      <c r="E172" s="43"/>
      <c r="F172" s="43"/>
      <c r="G172" s="43"/>
      <c r="H172" s="43"/>
      <c r="I172" s="43"/>
      <c r="J172" s="43"/>
      <c r="K172" s="44"/>
      <c r="L172" s="45">
        <v>42742.291666666664</v>
      </c>
      <c r="M172" s="46">
        <v>22329.21954799</v>
      </c>
      <c r="N172" s="47"/>
      <c r="O172" s="48"/>
      <c r="P172" s="41" t="str">
        <f t="shared" si="2"/>
        <v>Sa, 07.</v>
      </c>
      <c r="Q172" s="42"/>
      <c r="R172" s="42"/>
      <c r="S172" s="42"/>
      <c r="T172" s="42"/>
      <c r="U172" s="42"/>
      <c r="V172" s="42"/>
      <c r="W172" s="42"/>
      <c r="X172" s="42"/>
    </row>
    <row r="173" spans="2:24" s="38" customFormat="1" x14ac:dyDescent="0.2">
      <c r="B173" s="43"/>
      <c r="C173" s="43"/>
      <c r="D173" s="43"/>
      <c r="E173" s="43"/>
      <c r="F173" s="43"/>
      <c r="G173" s="43"/>
      <c r="H173" s="43"/>
      <c r="I173" s="43"/>
      <c r="J173" s="43"/>
      <c r="K173" s="44"/>
      <c r="L173" s="45">
        <v>42742.333333333336</v>
      </c>
      <c r="M173" s="46">
        <v>23183.207248440001</v>
      </c>
      <c r="N173" s="47"/>
      <c r="O173" s="48"/>
      <c r="P173" s="41" t="str">
        <f t="shared" si="2"/>
        <v>Sa, 07.</v>
      </c>
      <c r="Q173" s="42"/>
      <c r="R173" s="42"/>
      <c r="S173" s="42"/>
      <c r="T173" s="42"/>
      <c r="U173" s="42"/>
      <c r="V173" s="42"/>
      <c r="W173" s="42"/>
      <c r="X173" s="42"/>
    </row>
    <row r="174" spans="2:24" s="38" customFormat="1" x14ac:dyDescent="0.2">
      <c r="B174" s="43"/>
      <c r="C174" s="43"/>
      <c r="D174" s="43"/>
      <c r="E174" s="43"/>
      <c r="F174" s="43"/>
      <c r="G174" s="43"/>
      <c r="H174" s="43"/>
      <c r="I174" s="43"/>
      <c r="J174" s="43"/>
      <c r="K174" s="44"/>
      <c r="L174" s="45">
        <v>42742.375</v>
      </c>
      <c r="M174" s="46">
        <v>23115.565749630001</v>
      </c>
      <c r="N174" s="47"/>
      <c r="O174" s="48"/>
      <c r="P174" s="41" t="str">
        <f t="shared" si="2"/>
        <v>Sa, 07.</v>
      </c>
      <c r="Q174" s="42"/>
      <c r="R174" s="42"/>
      <c r="S174" s="42"/>
      <c r="T174" s="42"/>
      <c r="U174" s="42"/>
      <c r="V174" s="42"/>
      <c r="W174" s="42"/>
      <c r="X174" s="42"/>
    </row>
    <row r="175" spans="2:24" s="38" customFormat="1" x14ac:dyDescent="0.2">
      <c r="B175" s="43"/>
      <c r="C175" s="43"/>
      <c r="D175" s="43"/>
      <c r="E175" s="43"/>
      <c r="F175" s="43"/>
      <c r="G175" s="43"/>
      <c r="H175" s="43"/>
      <c r="I175" s="43"/>
      <c r="J175" s="43"/>
      <c r="K175" s="44"/>
      <c r="L175" s="45">
        <v>42742.416666666664</v>
      </c>
      <c r="M175" s="46">
        <v>22973.245031810002</v>
      </c>
      <c r="N175" s="47"/>
      <c r="O175" s="48"/>
      <c r="P175" s="41" t="str">
        <f t="shared" si="2"/>
        <v>Sa, 07.</v>
      </c>
      <c r="Q175" s="42"/>
      <c r="R175" s="42"/>
      <c r="S175" s="42"/>
      <c r="T175" s="42"/>
      <c r="U175" s="42"/>
      <c r="V175" s="42"/>
      <c r="W175" s="42"/>
      <c r="X175" s="42"/>
    </row>
    <row r="176" spans="2:24" s="38" customFormat="1" x14ac:dyDescent="0.2">
      <c r="B176" s="43"/>
      <c r="C176" s="43"/>
      <c r="D176" s="43"/>
      <c r="E176" s="43"/>
      <c r="F176" s="43"/>
      <c r="G176" s="43"/>
      <c r="H176" s="43"/>
      <c r="I176" s="43"/>
      <c r="J176" s="43"/>
      <c r="K176" s="44"/>
      <c r="L176" s="45">
        <v>42742.458333333336</v>
      </c>
      <c r="M176" s="46">
        <v>23158.539749879998</v>
      </c>
      <c r="N176" s="47"/>
      <c r="O176" s="48"/>
      <c r="P176" s="41" t="str">
        <f t="shared" si="2"/>
        <v>Sa, 07.</v>
      </c>
      <c r="Q176" s="42"/>
      <c r="R176" s="42"/>
      <c r="S176" s="42"/>
      <c r="T176" s="42"/>
      <c r="U176" s="42"/>
      <c r="V176" s="42"/>
      <c r="W176" s="42"/>
      <c r="X176" s="42"/>
    </row>
    <row r="177" spans="2:24" s="38" customFormat="1" x14ac:dyDescent="0.2">
      <c r="B177" s="43"/>
      <c r="C177" s="43"/>
      <c r="D177" s="43"/>
      <c r="E177" s="43"/>
      <c r="F177" s="43"/>
      <c r="G177" s="43"/>
      <c r="H177" s="43"/>
      <c r="I177" s="43"/>
      <c r="J177" s="43"/>
      <c r="K177" s="44"/>
      <c r="L177" s="45">
        <v>42742.5</v>
      </c>
      <c r="M177" s="46">
        <v>22759.36516207</v>
      </c>
      <c r="N177" s="47"/>
      <c r="O177" s="48"/>
      <c r="P177" s="41" t="str">
        <f t="shared" si="2"/>
        <v>Sa, 07.</v>
      </c>
      <c r="Q177" s="42"/>
      <c r="R177" s="42"/>
      <c r="S177" s="42"/>
      <c r="T177" s="42"/>
      <c r="U177" s="42"/>
      <c r="V177" s="42"/>
      <c r="W177" s="42"/>
      <c r="X177" s="42"/>
    </row>
    <row r="178" spans="2:24" s="38" customFormat="1" x14ac:dyDescent="0.2">
      <c r="B178" s="43"/>
      <c r="C178" s="43"/>
      <c r="D178" s="43"/>
      <c r="E178" s="43"/>
      <c r="F178" s="43"/>
      <c r="G178" s="43"/>
      <c r="H178" s="43"/>
      <c r="I178" s="43"/>
      <c r="J178" s="43"/>
      <c r="K178" s="44"/>
      <c r="L178" s="45">
        <v>42742.541666666664</v>
      </c>
      <c r="M178" s="46">
        <v>22584.549459239999</v>
      </c>
      <c r="N178" s="47"/>
      <c r="O178" s="48"/>
      <c r="P178" s="41" t="str">
        <f t="shared" si="2"/>
        <v>Sa, 07.</v>
      </c>
      <c r="Q178" s="42"/>
      <c r="R178" s="42"/>
      <c r="S178" s="42"/>
      <c r="T178" s="42"/>
      <c r="U178" s="42"/>
      <c r="V178" s="42"/>
      <c r="W178" s="42"/>
      <c r="X178" s="42"/>
    </row>
    <row r="179" spans="2:24" s="38" customFormat="1" x14ac:dyDescent="0.2">
      <c r="B179" s="43"/>
      <c r="C179" s="43"/>
      <c r="D179" s="43"/>
      <c r="E179" s="43"/>
      <c r="F179" s="43"/>
      <c r="G179" s="43"/>
      <c r="H179" s="43"/>
      <c r="I179" s="43"/>
      <c r="J179" s="43"/>
      <c r="K179" s="44"/>
      <c r="L179" s="45">
        <v>42742.583333333336</v>
      </c>
      <c r="M179" s="46">
        <v>22638.36762873</v>
      </c>
      <c r="N179" s="47"/>
      <c r="O179" s="48"/>
      <c r="P179" s="41" t="str">
        <f t="shared" si="2"/>
        <v>Sa, 07.</v>
      </c>
      <c r="Q179" s="42"/>
      <c r="R179" s="42"/>
      <c r="S179" s="42"/>
      <c r="T179" s="42"/>
      <c r="U179" s="42"/>
      <c r="V179" s="42"/>
      <c r="W179" s="42"/>
      <c r="X179" s="42"/>
    </row>
    <row r="180" spans="2:24" s="38" customFormat="1" x14ac:dyDescent="0.2">
      <c r="B180" s="43"/>
      <c r="C180" s="43"/>
      <c r="D180" s="43"/>
      <c r="E180" s="43"/>
      <c r="F180" s="43"/>
      <c r="G180" s="43"/>
      <c r="H180" s="43"/>
      <c r="I180" s="43"/>
      <c r="J180" s="43"/>
      <c r="K180" s="44"/>
      <c r="L180" s="45">
        <v>42742.625</v>
      </c>
      <c r="M180" s="46">
        <v>23513.507766070001</v>
      </c>
      <c r="N180" s="47"/>
      <c r="O180" s="48"/>
      <c r="P180" s="41" t="str">
        <f t="shared" si="2"/>
        <v>Sa, 07.</v>
      </c>
      <c r="Q180" s="42"/>
      <c r="R180" s="42"/>
      <c r="S180" s="42"/>
      <c r="T180" s="42"/>
      <c r="U180" s="42"/>
      <c r="V180" s="42"/>
      <c r="W180" s="42"/>
      <c r="X180" s="42"/>
    </row>
    <row r="181" spans="2:24" s="38" customFormat="1" x14ac:dyDescent="0.2">
      <c r="B181" s="43"/>
      <c r="C181" s="43"/>
      <c r="D181" s="43"/>
      <c r="E181" s="43"/>
      <c r="F181" s="43"/>
      <c r="G181" s="43"/>
      <c r="H181" s="43"/>
      <c r="I181" s="43"/>
      <c r="J181" s="43"/>
      <c r="K181" s="44"/>
      <c r="L181" s="45">
        <v>42742.666666666664</v>
      </c>
      <c r="M181" s="46">
        <v>23953.64180293</v>
      </c>
      <c r="N181" s="47"/>
      <c r="O181" s="48"/>
      <c r="P181" s="41" t="str">
        <f t="shared" si="2"/>
        <v>Sa, 07.</v>
      </c>
      <c r="Q181" s="42"/>
      <c r="R181" s="42"/>
      <c r="S181" s="42"/>
      <c r="T181" s="42"/>
      <c r="U181" s="42"/>
      <c r="V181" s="42"/>
      <c r="W181" s="42"/>
      <c r="X181" s="42"/>
    </row>
    <row r="182" spans="2:24" s="38" customFormat="1" x14ac:dyDescent="0.2">
      <c r="B182" s="43"/>
      <c r="C182" s="43"/>
      <c r="D182" s="43"/>
      <c r="E182" s="43"/>
      <c r="F182" s="43"/>
      <c r="G182" s="43"/>
      <c r="H182" s="43"/>
      <c r="I182" s="43"/>
      <c r="J182" s="43"/>
      <c r="K182" s="44"/>
      <c r="L182" s="45">
        <v>42742.708333333336</v>
      </c>
      <c r="M182" s="46">
        <v>24127.398730540001</v>
      </c>
      <c r="N182" s="47"/>
      <c r="O182" s="48"/>
      <c r="P182" s="41" t="str">
        <f t="shared" si="2"/>
        <v>Sa, 07.</v>
      </c>
      <c r="Q182" s="42"/>
      <c r="R182" s="42"/>
      <c r="S182" s="42"/>
      <c r="T182" s="42"/>
      <c r="U182" s="42"/>
      <c r="V182" s="42"/>
      <c r="W182" s="42"/>
      <c r="X182" s="42"/>
    </row>
    <row r="183" spans="2:24" s="38" customFormat="1" x14ac:dyDescent="0.2">
      <c r="B183" s="43"/>
      <c r="C183" s="43"/>
      <c r="D183" s="43"/>
      <c r="E183" s="43"/>
      <c r="F183" s="43"/>
      <c r="G183" s="43"/>
      <c r="H183" s="43"/>
      <c r="I183" s="43"/>
      <c r="J183" s="43"/>
      <c r="K183" s="44"/>
      <c r="L183" s="45">
        <v>42742.75</v>
      </c>
      <c r="M183" s="46">
        <v>24041.531529129996</v>
      </c>
      <c r="N183" s="47"/>
      <c r="O183" s="48"/>
      <c r="P183" s="41" t="str">
        <f t="shared" si="2"/>
        <v>Sa, 07.</v>
      </c>
      <c r="Q183" s="42"/>
      <c r="R183" s="42"/>
      <c r="S183" s="42"/>
      <c r="T183" s="42"/>
      <c r="U183" s="42"/>
      <c r="V183" s="42"/>
      <c r="W183" s="42"/>
      <c r="X183" s="42"/>
    </row>
    <row r="184" spans="2:24" s="38" customFormat="1" x14ac:dyDescent="0.2">
      <c r="B184" s="43"/>
      <c r="C184" s="43"/>
      <c r="D184" s="43"/>
      <c r="E184" s="43"/>
      <c r="F184" s="43"/>
      <c r="G184" s="43"/>
      <c r="H184" s="43"/>
      <c r="I184" s="43"/>
      <c r="J184" s="43"/>
      <c r="K184" s="44"/>
      <c r="L184" s="45">
        <v>42742.791666666664</v>
      </c>
      <c r="M184" s="46">
        <v>23968.024371949999</v>
      </c>
      <c r="N184" s="47"/>
      <c r="O184" s="48"/>
      <c r="P184" s="41" t="str">
        <f t="shared" si="2"/>
        <v>Sa, 07.</v>
      </c>
      <c r="Q184" s="42"/>
      <c r="R184" s="42"/>
      <c r="S184" s="42"/>
      <c r="T184" s="42"/>
      <c r="U184" s="42"/>
      <c r="V184" s="42"/>
      <c r="W184" s="42"/>
      <c r="X184" s="42"/>
    </row>
    <row r="185" spans="2:24" s="38" customFormat="1" x14ac:dyDescent="0.2">
      <c r="B185" s="43"/>
      <c r="C185" s="43"/>
      <c r="D185" s="43"/>
      <c r="E185" s="43"/>
      <c r="F185" s="43"/>
      <c r="G185" s="43"/>
      <c r="H185" s="43"/>
      <c r="I185" s="43"/>
      <c r="J185" s="43"/>
      <c r="K185" s="44"/>
      <c r="L185" s="45">
        <v>42742.833333333336</v>
      </c>
      <c r="M185" s="46">
        <v>23835.350042940001</v>
      </c>
      <c r="N185" s="47"/>
      <c r="O185" s="48"/>
      <c r="P185" s="41" t="str">
        <f t="shared" si="2"/>
        <v>Sa, 07.</v>
      </c>
      <c r="Q185" s="42"/>
      <c r="R185" s="42"/>
      <c r="S185" s="42"/>
      <c r="T185" s="42"/>
      <c r="U185" s="42"/>
      <c r="V185" s="42"/>
      <c r="W185" s="42"/>
      <c r="X185" s="42"/>
    </row>
    <row r="186" spans="2:24" s="38" customFormat="1" x14ac:dyDescent="0.2">
      <c r="B186" s="43"/>
      <c r="C186" s="43"/>
      <c r="D186" s="43"/>
      <c r="E186" s="43"/>
      <c r="F186" s="43"/>
      <c r="G186" s="43"/>
      <c r="H186" s="43"/>
      <c r="I186" s="43"/>
      <c r="J186" s="43"/>
      <c r="K186" s="44"/>
      <c r="L186" s="45">
        <v>42742.875</v>
      </c>
      <c r="M186" s="46">
        <v>23218.831456479998</v>
      </c>
      <c r="N186" s="47"/>
      <c r="O186" s="48"/>
      <c r="P186" s="41" t="str">
        <f t="shared" si="2"/>
        <v>Sa, 07.</v>
      </c>
      <c r="Q186" s="42"/>
      <c r="R186" s="42"/>
      <c r="S186" s="42"/>
      <c r="T186" s="42"/>
      <c r="U186" s="42"/>
      <c r="V186" s="42"/>
      <c r="W186" s="42"/>
      <c r="X186" s="42"/>
    </row>
    <row r="187" spans="2:24" s="38" customFormat="1" x14ac:dyDescent="0.2">
      <c r="B187" s="43"/>
      <c r="C187" s="43"/>
      <c r="D187" s="43"/>
      <c r="E187" s="43"/>
      <c r="F187" s="43"/>
      <c r="G187" s="43"/>
      <c r="H187" s="43"/>
      <c r="I187" s="43"/>
      <c r="J187" s="43"/>
      <c r="K187" s="44"/>
      <c r="L187" s="45">
        <v>42742.916666666664</v>
      </c>
      <c r="M187" s="46">
        <v>21938.328915890001</v>
      </c>
      <c r="N187" s="47"/>
      <c r="O187" s="48"/>
      <c r="P187" s="41" t="str">
        <f t="shared" si="2"/>
        <v>Sa, 07.</v>
      </c>
      <c r="Q187" s="42"/>
      <c r="R187" s="42"/>
      <c r="S187" s="42"/>
      <c r="T187" s="42"/>
      <c r="U187" s="42"/>
      <c r="V187" s="42"/>
      <c r="W187" s="42"/>
      <c r="X187" s="42"/>
    </row>
    <row r="188" spans="2:24" s="38" customFormat="1" x14ac:dyDescent="0.2">
      <c r="B188" s="43"/>
      <c r="C188" s="43"/>
      <c r="D188" s="43"/>
      <c r="E188" s="43"/>
      <c r="F188" s="43"/>
      <c r="G188" s="43"/>
      <c r="H188" s="43"/>
      <c r="I188" s="43"/>
      <c r="J188" s="43"/>
      <c r="K188" s="44"/>
      <c r="L188" s="45">
        <v>42742.958333333336</v>
      </c>
      <c r="M188" s="46">
        <v>20562.235604289999</v>
      </c>
      <c r="N188" s="47"/>
      <c r="O188" s="48"/>
      <c r="P188" s="41" t="str">
        <f t="shared" si="2"/>
        <v>So, 08.</v>
      </c>
      <c r="Q188" s="42"/>
      <c r="R188" s="42"/>
      <c r="S188" s="42"/>
      <c r="T188" s="42"/>
      <c r="U188" s="42"/>
      <c r="V188" s="42"/>
      <c r="W188" s="42"/>
      <c r="X188" s="42"/>
    </row>
    <row r="189" spans="2:24" s="38" customFormat="1" x14ac:dyDescent="0.2">
      <c r="B189" s="43"/>
      <c r="C189" s="43"/>
      <c r="D189" s="43"/>
      <c r="E189" s="43"/>
      <c r="F189" s="43"/>
      <c r="G189" s="43"/>
      <c r="H189" s="43"/>
      <c r="I189" s="43"/>
      <c r="J189" s="43"/>
      <c r="K189" s="44"/>
      <c r="L189" s="45">
        <v>42743</v>
      </c>
      <c r="M189" s="46">
        <v>18462.22491981</v>
      </c>
      <c r="N189" s="47"/>
      <c r="O189" s="48"/>
      <c r="P189" s="41" t="str">
        <f t="shared" si="2"/>
        <v>So, 08.</v>
      </c>
      <c r="Q189" s="42"/>
      <c r="R189" s="42"/>
      <c r="S189" s="42"/>
      <c r="T189" s="42"/>
      <c r="U189" s="42"/>
      <c r="V189" s="42"/>
      <c r="W189" s="42"/>
      <c r="X189" s="42"/>
    </row>
    <row r="190" spans="2:24" s="38" customFormat="1" x14ac:dyDescent="0.2">
      <c r="B190" s="43"/>
      <c r="C190" s="43"/>
      <c r="D190" s="43"/>
      <c r="E190" s="43"/>
      <c r="F190" s="43"/>
      <c r="G190" s="43"/>
      <c r="H190" s="43"/>
      <c r="I190" s="43"/>
      <c r="J190" s="43"/>
      <c r="K190" s="44"/>
      <c r="L190" s="45">
        <v>42743.041666666664</v>
      </c>
      <c r="M190" s="46">
        <v>17456.60325263</v>
      </c>
      <c r="N190" s="47"/>
      <c r="O190" s="48"/>
      <c r="P190" s="41" t="str">
        <f t="shared" si="2"/>
        <v>So, 08.</v>
      </c>
      <c r="Q190" s="42"/>
      <c r="R190" s="42"/>
      <c r="S190" s="42"/>
      <c r="T190" s="42"/>
      <c r="U190" s="42"/>
      <c r="V190" s="42"/>
      <c r="W190" s="42"/>
      <c r="X190" s="42"/>
    </row>
    <row r="191" spans="2:24" s="38" customFormat="1" x14ac:dyDescent="0.2">
      <c r="B191" s="43"/>
      <c r="C191" s="43"/>
      <c r="D191" s="43"/>
      <c r="E191" s="43"/>
      <c r="F191" s="43"/>
      <c r="G191" s="43"/>
      <c r="H191" s="43"/>
      <c r="I191" s="43"/>
      <c r="J191" s="43"/>
      <c r="K191" s="44"/>
      <c r="L191" s="45">
        <v>42743.083333333336</v>
      </c>
      <c r="M191" s="46">
        <v>17365.14866726</v>
      </c>
      <c r="N191" s="47"/>
      <c r="O191" s="48"/>
      <c r="P191" s="41" t="str">
        <f t="shared" si="2"/>
        <v>So, 08.</v>
      </c>
      <c r="Q191" s="42"/>
      <c r="R191" s="42"/>
      <c r="S191" s="42"/>
      <c r="T191" s="42"/>
      <c r="U191" s="42"/>
      <c r="V191" s="42"/>
      <c r="W191" s="42"/>
      <c r="X191" s="42"/>
    </row>
    <row r="192" spans="2:24" s="38" customFormat="1" x14ac:dyDescent="0.2">
      <c r="B192" s="43"/>
      <c r="C192" s="43"/>
      <c r="D192" s="43"/>
      <c r="E192" s="43"/>
      <c r="F192" s="43"/>
      <c r="G192" s="43"/>
      <c r="H192" s="43"/>
      <c r="I192" s="43"/>
      <c r="J192" s="43"/>
      <c r="K192" s="44"/>
      <c r="L192" s="45">
        <v>42743.125</v>
      </c>
      <c r="M192" s="46">
        <v>17502.104684800001</v>
      </c>
      <c r="N192" s="47"/>
      <c r="O192" s="48"/>
      <c r="P192" s="41" t="str">
        <f t="shared" si="2"/>
        <v>So, 08.</v>
      </c>
      <c r="Q192" s="42"/>
      <c r="R192" s="42"/>
      <c r="S192" s="42"/>
      <c r="T192" s="42"/>
      <c r="U192" s="42"/>
      <c r="V192" s="42"/>
      <c r="W192" s="42"/>
      <c r="X192" s="42"/>
    </row>
    <row r="193" spans="2:24" s="38" customFormat="1" x14ac:dyDescent="0.2">
      <c r="B193" s="43"/>
      <c r="C193" s="43"/>
      <c r="D193" s="43"/>
      <c r="E193" s="43"/>
      <c r="F193" s="43"/>
      <c r="G193" s="43"/>
      <c r="H193" s="43"/>
      <c r="I193" s="43"/>
      <c r="J193" s="43"/>
      <c r="K193" s="44"/>
      <c r="L193" s="45">
        <v>42743.166666666664</v>
      </c>
      <c r="M193" s="46">
        <v>17797.542356800001</v>
      </c>
      <c r="N193" s="47"/>
      <c r="O193" s="48"/>
      <c r="P193" s="41" t="str">
        <f t="shared" si="2"/>
        <v>So, 08.</v>
      </c>
      <c r="Q193" s="42"/>
      <c r="R193" s="42"/>
      <c r="S193" s="42"/>
      <c r="T193" s="42"/>
      <c r="U193" s="42"/>
      <c r="V193" s="42"/>
      <c r="W193" s="42"/>
      <c r="X193" s="42"/>
    </row>
    <row r="194" spans="2:24" s="50" customFormat="1" x14ac:dyDescent="0.2">
      <c r="B194" s="43"/>
      <c r="C194" s="43"/>
      <c r="D194" s="43"/>
      <c r="E194" s="43"/>
      <c r="F194" s="43"/>
      <c r="G194" s="43"/>
      <c r="H194" s="43"/>
      <c r="I194" s="43"/>
      <c r="J194" s="43"/>
      <c r="K194" s="44"/>
      <c r="L194" s="45">
        <v>42743.208333333336</v>
      </c>
      <c r="M194" s="46">
        <v>18710.779385000002</v>
      </c>
      <c r="N194" s="47"/>
      <c r="O194" s="48"/>
      <c r="P194" s="41" t="str">
        <f t="shared" si="2"/>
        <v>So, 08.</v>
      </c>
      <c r="Q194" s="42"/>
      <c r="R194" s="42"/>
      <c r="S194" s="42"/>
      <c r="T194" s="42"/>
      <c r="U194" s="42"/>
      <c r="V194" s="42"/>
      <c r="W194" s="42"/>
      <c r="X194" s="42"/>
    </row>
    <row r="195" spans="2:24" s="53" customFormat="1" x14ac:dyDescent="0.2">
      <c r="B195" s="51"/>
      <c r="C195" s="52"/>
      <c r="D195" s="52"/>
      <c r="E195" s="52"/>
      <c r="F195" s="52"/>
      <c r="G195" s="52"/>
      <c r="H195" s="52"/>
      <c r="I195" s="52"/>
      <c r="J195" s="52"/>
      <c r="K195" s="44"/>
      <c r="L195" s="45">
        <v>42743.25</v>
      </c>
      <c r="M195" s="46">
        <v>19604.215783159998</v>
      </c>
      <c r="N195" s="47"/>
      <c r="O195" s="48"/>
      <c r="P195" s="41" t="str">
        <f t="shared" si="2"/>
        <v>So, 08.</v>
      </c>
      <c r="Q195" s="42"/>
      <c r="R195" s="42"/>
      <c r="S195" s="42"/>
      <c r="T195" s="42"/>
      <c r="U195" s="42"/>
      <c r="V195" s="42"/>
      <c r="W195" s="42"/>
      <c r="X195" s="42"/>
    </row>
    <row r="196" spans="2:24" x14ac:dyDescent="0.2">
      <c r="B196" s="43"/>
      <c r="C196" s="43"/>
      <c r="D196" s="43"/>
      <c r="E196" s="43"/>
      <c r="F196" s="43"/>
      <c r="G196" s="43"/>
      <c r="H196" s="43"/>
      <c r="I196" s="43"/>
      <c r="J196" s="43"/>
      <c r="K196" s="44"/>
      <c r="L196" s="45">
        <v>42743.291666666664</v>
      </c>
      <c r="M196" s="46">
        <v>19813.020156099999</v>
      </c>
      <c r="N196" s="47"/>
      <c r="O196" s="48"/>
      <c r="P196" s="41" t="str">
        <f t="shared" si="2"/>
        <v>So, 08.</v>
      </c>
      <c r="Q196" s="42"/>
      <c r="R196" s="42"/>
      <c r="S196" s="42"/>
      <c r="T196" s="42"/>
      <c r="U196" s="42"/>
      <c r="V196" s="42"/>
      <c r="W196" s="42"/>
      <c r="X196" s="42"/>
    </row>
    <row r="197" spans="2:24" x14ac:dyDescent="0.2">
      <c r="B197" s="43"/>
      <c r="C197" s="43"/>
      <c r="D197" s="43"/>
      <c r="E197" s="43"/>
      <c r="F197" s="43"/>
      <c r="G197" s="43"/>
      <c r="H197" s="43"/>
      <c r="I197" s="43"/>
      <c r="J197" s="43"/>
      <c r="K197" s="44"/>
      <c r="L197" s="45">
        <v>42743.333333333336</v>
      </c>
      <c r="M197" s="46">
        <v>20316.015264850001</v>
      </c>
      <c r="N197" s="47"/>
      <c r="O197" s="48"/>
      <c r="P197" s="41" t="str">
        <f t="shared" si="2"/>
        <v>So, 08.</v>
      </c>
      <c r="Q197" s="42"/>
      <c r="R197" s="42"/>
      <c r="S197" s="42"/>
      <c r="T197" s="42"/>
      <c r="U197" s="42"/>
      <c r="V197" s="42"/>
      <c r="W197" s="42"/>
      <c r="X197" s="42"/>
    </row>
    <row r="198" spans="2:24" x14ac:dyDescent="0.2">
      <c r="B198" s="43"/>
      <c r="C198" s="43"/>
      <c r="D198" s="43"/>
      <c r="E198" s="43"/>
      <c r="F198" s="43"/>
      <c r="G198" s="43"/>
      <c r="H198" s="43"/>
      <c r="I198" s="43"/>
      <c r="J198" s="43"/>
      <c r="K198" s="44"/>
      <c r="L198" s="45">
        <v>42743.375</v>
      </c>
      <c r="M198" s="46">
        <v>20772.978095400002</v>
      </c>
      <c r="N198" s="47"/>
      <c r="O198" s="48"/>
      <c r="P198" s="41" t="str">
        <f t="shared" si="2"/>
        <v>So, 08.</v>
      </c>
      <c r="Q198" s="42"/>
      <c r="R198" s="42"/>
      <c r="S198" s="42"/>
      <c r="T198" s="42"/>
      <c r="U198" s="42"/>
      <c r="V198" s="42"/>
      <c r="W198" s="42"/>
      <c r="X198" s="42"/>
    </row>
    <row r="199" spans="2:24" x14ac:dyDescent="0.2">
      <c r="B199" s="43"/>
      <c r="C199" s="43"/>
      <c r="D199" s="43"/>
      <c r="E199" s="43"/>
      <c r="F199" s="43"/>
      <c r="G199" s="43"/>
      <c r="H199" s="43"/>
      <c r="I199" s="43"/>
      <c r="J199" s="43"/>
      <c r="K199" s="44"/>
      <c r="L199" s="45">
        <v>42743.416666666664</v>
      </c>
      <c r="M199" s="46">
        <v>20863.34528365</v>
      </c>
      <c r="N199" s="47"/>
      <c r="O199" s="48"/>
      <c r="P199" s="41" t="str">
        <f t="shared" si="2"/>
        <v>So, 08.</v>
      </c>
      <c r="Q199" s="42"/>
      <c r="R199" s="42"/>
      <c r="S199" s="42"/>
      <c r="T199" s="42"/>
      <c r="U199" s="42"/>
      <c r="V199" s="42"/>
      <c r="W199" s="42"/>
      <c r="X199" s="42"/>
    </row>
    <row r="200" spans="2:24" x14ac:dyDescent="0.2">
      <c r="B200" s="43"/>
      <c r="C200" s="43"/>
      <c r="D200" s="43"/>
      <c r="E200" s="43"/>
      <c r="F200" s="43"/>
      <c r="G200" s="43"/>
      <c r="H200" s="43"/>
      <c r="I200" s="43"/>
      <c r="J200" s="43"/>
      <c r="K200" s="44"/>
      <c r="L200" s="45">
        <v>42743.458333333336</v>
      </c>
      <c r="M200" s="46">
        <v>20886.834738680001</v>
      </c>
      <c r="N200" s="47"/>
      <c r="O200" s="48"/>
      <c r="P200" s="41" t="str">
        <f t="shared" si="2"/>
        <v>So, 08.</v>
      </c>
      <c r="Q200" s="42"/>
      <c r="R200" s="42"/>
      <c r="S200" s="42"/>
      <c r="T200" s="42"/>
      <c r="U200" s="42"/>
      <c r="V200" s="42"/>
      <c r="W200" s="42"/>
      <c r="X200" s="42"/>
    </row>
    <row r="201" spans="2:24" x14ac:dyDescent="0.2">
      <c r="B201" s="43"/>
      <c r="C201" s="43"/>
      <c r="D201" s="43"/>
      <c r="E201" s="43"/>
      <c r="F201" s="43"/>
      <c r="G201" s="43"/>
      <c r="H201" s="43"/>
      <c r="I201" s="43"/>
      <c r="J201" s="43"/>
      <c r="K201" s="44"/>
      <c r="L201" s="45">
        <v>42743.5</v>
      </c>
      <c r="M201" s="46">
        <v>21216.272074659999</v>
      </c>
      <c r="N201" s="47"/>
      <c r="O201" s="48"/>
      <c r="P201" s="41" t="str">
        <f t="shared" si="2"/>
        <v>So, 08.</v>
      </c>
      <c r="Q201" s="42"/>
      <c r="R201" s="42"/>
      <c r="S201" s="42"/>
      <c r="T201" s="42"/>
      <c r="U201" s="42"/>
      <c r="V201" s="42"/>
      <c r="W201" s="42"/>
      <c r="X201" s="42"/>
    </row>
    <row r="202" spans="2:24" x14ac:dyDescent="0.2">
      <c r="K202" s="39"/>
      <c r="L202" s="45">
        <v>42743.541666666664</v>
      </c>
      <c r="M202" s="46">
        <v>21014.860671679999</v>
      </c>
      <c r="N202" s="47"/>
      <c r="O202" s="48"/>
      <c r="P202" s="41" t="str">
        <f t="shared" si="2"/>
        <v>So, 08.</v>
      </c>
      <c r="Q202" s="42"/>
      <c r="R202" s="42"/>
      <c r="S202" s="42"/>
      <c r="T202" s="42"/>
      <c r="U202" s="42"/>
      <c r="V202" s="42"/>
      <c r="W202" s="42"/>
      <c r="X202" s="42"/>
    </row>
    <row r="203" spans="2:24" x14ac:dyDescent="0.2">
      <c r="K203" s="39"/>
      <c r="L203" s="45">
        <v>42743.583333333336</v>
      </c>
      <c r="M203" s="46">
        <v>21010.232477760001</v>
      </c>
      <c r="N203" s="47"/>
      <c r="O203" s="48"/>
      <c r="P203" s="41" t="str">
        <f t="shared" si="2"/>
        <v>So, 08.</v>
      </c>
      <c r="Q203" s="42"/>
      <c r="R203" s="42"/>
      <c r="S203" s="42"/>
      <c r="T203" s="42"/>
      <c r="U203" s="42"/>
      <c r="V203" s="42"/>
      <c r="W203" s="42"/>
      <c r="X203" s="42"/>
    </row>
    <row r="204" spans="2:24" x14ac:dyDescent="0.2">
      <c r="K204" s="39"/>
      <c r="L204" s="45">
        <v>42743.625</v>
      </c>
      <c r="M204" s="46">
        <v>21070.090521959999</v>
      </c>
      <c r="N204" s="47"/>
      <c r="O204" s="48"/>
      <c r="P204" s="41" t="str">
        <f t="shared" si="2"/>
        <v>So, 08.</v>
      </c>
      <c r="Q204" s="42"/>
      <c r="R204" s="42"/>
      <c r="S204" s="42"/>
      <c r="T204" s="42"/>
      <c r="U204" s="42"/>
      <c r="V204" s="42"/>
      <c r="W204" s="42"/>
      <c r="X204" s="42"/>
    </row>
    <row r="205" spans="2:24" x14ac:dyDescent="0.2">
      <c r="K205" s="39"/>
      <c r="L205" s="45">
        <v>42743.666666666664</v>
      </c>
      <c r="M205" s="46">
        <v>21327.65766239</v>
      </c>
      <c r="N205" s="47"/>
      <c r="O205" s="48"/>
      <c r="P205" s="41" t="str">
        <f t="shared" si="2"/>
        <v>So, 08.</v>
      </c>
      <c r="Q205" s="42"/>
      <c r="R205" s="42"/>
      <c r="S205" s="42"/>
      <c r="T205" s="42"/>
      <c r="U205" s="42"/>
      <c r="V205" s="42"/>
      <c r="W205" s="42"/>
      <c r="X205" s="42"/>
    </row>
    <row r="206" spans="2:24" x14ac:dyDescent="0.2">
      <c r="K206" s="39"/>
      <c r="L206" s="45">
        <v>42743.708333333336</v>
      </c>
      <c r="M206" s="46">
        <v>21570.52235345</v>
      </c>
      <c r="N206" s="47"/>
      <c r="O206" s="48"/>
      <c r="P206" s="41" t="str">
        <f t="shared" si="2"/>
        <v>So, 08.</v>
      </c>
      <c r="Q206" s="42"/>
      <c r="R206" s="42"/>
      <c r="S206" s="42"/>
      <c r="T206" s="42"/>
      <c r="U206" s="42"/>
      <c r="V206" s="42"/>
      <c r="W206" s="42"/>
      <c r="X206" s="42"/>
    </row>
    <row r="207" spans="2:24" x14ac:dyDescent="0.2">
      <c r="K207" s="39"/>
      <c r="L207" s="45">
        <v>42743.75</v>
      </c>
      <c r="M207" s="46">
        <v>21779.722436190001</v>
      </c>
      <c r="N207" s="47"/>
      <c r="O207" s="48"/>
      <c r="P207" s="41" t="str">
        <f t="shared" si="2"/>
        <v>So, 08.</v>
      </c>
      <c r="Q207" s="42"/>
      <c r="R207" s="42"/>
      <c r="S207" s="42"/>
      <c r="T207" s="42"/>
      <c r="U207" s="42"/>
      <c r="V207" s="42"/>
      <c r="W207" s="42"/>
      <c r="X207" s="42"/>
    </row>
    <row r="208" spans="2:24" x14ac:dyDescent="0.2">
      <c r="K208" s="39"/>
      <c r="L208" s="45">
        <v>42743.791666666664</v>
      </c>
      <c r="M208" s="46">
        <v>21808.491524599998</v>
      </c>
      <c r="N208" s="47"/>
      <c r="O208" s="48"/>
      <c r="P208" s="41" t="str">
        <f t="shared" si="2"/>
        <v>So, 08.</v>
      </c>
      <c r="Q208" s="42"/>
      <c r="R208" s="42"/>
      <c r="S208" s="42"/>
      <c r="T208" s="42"/>
      <c r="U208" s="42"/>
      <c r="V208" s="42"/>
      <c r="W208" s="42"/>
      <c r="X208" s="42"/>
    </row>
    <row r="209" spans="11:24" x14ac:dyDescent="0.2">
      <c r="K209" s="39"/>
      <c r="L209" s="45">
        <v>42743.833333333336</v>
      </c>
      <c r="M209" s="46">
        <v>21470.86833437</v>
      </c>
      <c r="N209" s="47"/>
      <c r="O209" s="48"/>
      <c r="P209" s="41" t="str">
        <f t="shared" si="2"/>
        <v>So, 08.</v>
      </c>
      <c r="Q209" s="42"/>
      <c r="R209" s="42"/>
      <c r="S209" s="42"/>
      <c r="T209" s="42"/>
      <c r="U209" s="42"/>
      <c r="V209" s="42"/>
      <c r="W209" s="42"/>
      <c r="X209" s="42"/>
    </row>
    <row r="210" spans="11:24" x14ac:dyDescent="0.2">
      <c r="K210" s="39"/>
      <c r="L210" s="45">
        <v>42743.875</v>
      </c>
      <c r="M210" s="46">
        <v>20995.46628551</v>
      </c>
      <c r="N210" s="47"/>
      <c r="O210" s="48"/>
      <c r="P210" s="41" t="str">
        <f t="shared" si="2"/>
        <v>So, 08.</v>
      </c>
      <c r="Q210" s="42"/>
      <c r="R210" s="42"/>
      <c r="S210" s="42"/>
      <c r="T210" s="42"/>
      <c r="U210" s="42"/>
      <c r="V210" s="42"/>
      <c r="W210" s="42"/>
      <c r="X210" s="42"/>
    </row>
    <row r="211" spans="11:24" x14ac:dyDescent="0.2">
      <c r="K211" s="39"/>
      <c r="L211" s="45">
        <v>42743.916666666664</v>
      </c>
      <c r="M211" s="46">
        <v>19793.728366380001</v>
      </c>
      <c r="N211" s="47"/>
      <c r="O211" s="48"/>
      <c r="P211" s="41" t="str">
        <f t="shared" si="2"/>
        <v>So, 08.</v>
      </c>
      <c r="Q211" s="42"/>
      <c r="R211" s="42"/>
      <c r="S211" s="42"/>
      <c r="T211" s="42"/>
      <c r="U211" s="42"/>
      <c r="V211" s="42"/>
      <c r="W211" s="42"/>
      <c r="X211" s="42"/>
    </row>
    <row r="212" spans="11:24" x14ac:dyDescent="0.2">
      <c r="K212" s="39"/>
      <c r="L212" s="45">
        <v>42743.958333333336</v>
      </c>
      <c r="M212" s="46">
        <v>19051.794140040001</v>
      </c>
      <c r="N212" s="47"/>
      <c r="O212" s="48"/>
      <c r="P212" s="41" t="str">
        <f t="shared" si="2"/>
        <v>Mo, 09.</v>
      </c>
      <c r="Q212" s="42"/>
      <c r="R212" s="42"/>
      <c r="S212" s="42"/>
      <c r="T212" s="42"/>
      <c r="U212" s="42"/>
      <c r="V212" s="42"/>
      <c r="W212" s="42"/>
      <c r="X212" s="42"/>
    </row>
    <row r="213" spans="11:24" x14ac:dyDescent="0.2">
      <c r="K213" s="39"/>
      <c r="L213" s="45">
        <v>42744</v>
      </c>
      <c r="M213" s="46">
        <v>18477.158431060001</v>
      </c>
      <c r="N213" s="47"/>
      <c r="O213" s="48"/>
      <c r="P213" s="41" t="str">
        <f t="shared" si="2"/>
        <v>Mo, 09.</v>
      </c>
      <c r="Q213" s="42"/>
      <c r="R213" s="42"/>
      <c r="S213" s="42"/>
      <c r="T213" s="42"/>
      <c r="U213" s="42"/>
      <c r="V213" s="42"/>
      <c r="W213" s="42"/>
      <c r="X213" s="42"/>
    </row>
    <row r="214" spans="11:24" x14ac:dyDescent="0.2">
      <c r="K214" s="39"/>
      <c r="L214" s="45">
        <v>42744.041666666664</v>
      </c>
      <c r="M214" s="46">
        <v>18118.596321910001</v>
      </c>
      <c r="N214" s="47"/>
      <c r="O214" s="48"/>
      <c r="P214" s="41" t="str">
        <f t="shared" si="2"/>
        <v>Mo, 09.</v>
      </c>
      <c r="Q214" s="42"/>
      <c r="R214" s="42"/>
      <c r="S214" s="42"/>
      <c r="T214" s="42"/>
      <c r="U214" s="42"/>
      <c r="V214" s="42"/>
      <c r="W214" s="42"/>
      <c r="X214" s="42"/>
    </row>
    <row r="215" spans="11:24" x14ac:dyDescent="0.2">
      <c r="K215" s="39"/>
      <c r="L215" s="45">
        <v>42744.083333333336</v>
      </c>
      <c r="M215" s="46">
        <v>18290.316042099999</v>
      </c>
      <c r="N215" s="47"/>
      <c r="O215" s="48"/>
      <c r="P215" s="41" t="str">
        <f t="shared" si="2"/>
        <v>Mo, 09.</v>
      </c>
      <c r="Q215" s="42"/>
      <c r="R215" s="42"/>
      <c r="S215" s="42"/>
      <c r="T215" s="42"/>
      <c r="U215" s="42"/>
      <c r="V215" s="42"/>
      <c r="W215" s="42"/>
      <c r="X215" s="42"/>
    </row>
    <row r="216" spans="11:24" x14ac:dyDescent="0.2">
      <c r="K216" s="39"/>
      <c r="L216" s="45">
        <v>42744.125</v>
      </c>
      <c r="M216" s="46">
        <v>18467.204624120001</v>
      </c>
      <c r="N216" s="47"/>
      <c r="O216" s="48"/>
      <c r="P216" s="41" t="str">
        <f t="shared" si="2"/>
        <v>Mo, 09.</v>
      </c>
      <c r="Q216" s="42"/>
      <c r="R216" s="42"/>
      <c r="S216" s="42"/>
      <c r="T216" s="42"/>
      <c r="U216" s="42"/>
      <c r="V216" s="42"/>
      <c r="W216" s="42"/>
      <c r="X216" s="42"/>
    </row>
    <row r="217" spans="11:24" x14ac:dyDescent="0.2">
      <c r="K217" s="39"/>
      <c r="L217" s="45">
        <v>42744.166666666664</v>
      </c>
      <c r="M217" s="46">
        <v>19050.287999789998</v>
      </c>
      <c r="N217" s="47"/>
      <c r="O217" s="48"/>
      <c r="P217" s="41" t="str">
        <f t="shared" si="2"/>
        <v>Mo, 09.</v>
      </c>
      <c r="Q217" s="42"/>
      <c r="R217" s="42"/>
      <c r="S217" s="42"/>
      <c r="T217" s="42"/>
      <c r="U217" s="42"/>
      <c r="V217" s="42"/>
      <c r="W217" s="42"/>
      <c r="X217" s="42"/>
    </row>
    <row r="218" spans="11:24" x14ac:dyDescent="0.2">
      <c r="K218" s="39"/>
      <c r="L218" s="45">
        <v>42744.208333333336</v>
      </c>
      <c r="M218" s="46">
        <v>20905.659186739998</v>
      </c>
      <c r="N218" s="47"/>
      <c r="O218" s="48"/>
      <c r="P218" s="41" t="str">
        <f t="shared" si="2"/>
        <v>Mo, 09.</v>
      </c>
      <c r="Q218" s="42"/>
      <c r="R218" s="42"/>
      <c r="S218" s="42"/>
      <c r="T218" s="42"/>
      <c r="U218" s="42"/>
      <c r="V218" s="42"/>
      <c r="W218" s="42"/>
      <c r="X218" s="42"/>
    </row>
    <row r="219" spans="11:24" x14ac:dyDescent="0.2">
      <c r="K219" s="39"/>
      <c r="L219" s="45">
        <v>42744.25</v>
      </c>
      <c r="M219" s="46">
        <v>22648.43362629</v>
      </c>
      <c r="N219" s="47"/>
      <c r="O219" s="48"/>
      <c r="P219" s="41" t="str">
        <f t="shared" ref="P219:P282" si="3">+TEXT(L220,"TTT, TT.")</f>
        <v>Mo, 09.</v>
      </c>
      <c r="Q219" s="42"/>
      <c r="R219" s="42"/>
      <c r="S219" s="42"/>
      <c r="T219" s="42"/>
      <c r="U219" s="42"/>
      <c r="V219" s="42"/>
      <c r="W219" s="42"/>
      <c r="X219" s="42"/>
    </row>
    <row r="220" spans="11:24" x14ac:dyDescent="0.2">
      <c r="K220" s="39"/>
      <c r="L220" s="45">
        <v>42744.291666666664</v>
      </c>
      <c r="M220" s="46">
        <v>23456.008093119999</v>
      </c>
      <c r="N220" s="47"/>
      <c r="O220" s="48"/>
      <c r="P220" s="41" t="str">
        <f t="shared" si="3"/>
        <v>Mo, 09.</v>
      </c>
      <c r="Q220" s="42"/>
      <c r="R220" s="42"/>
      <c r="S220" s="42"/>
      <c r="T220" s="42"/>
      <c r="U220" s="42"/>
      <c r="V220" s="42"/>
      <c r="W220" s="42"/>
      <c r="X220" s="42"/>
    </row>
    <row r="221" spans="11:24" x14ac:dyDescent="0.2">
      <c r="K221" s="39"/>
      <c r="L221" s="45">
        <v>42744.333333333336</v>
      </c>
      <c r="M221" s="46">
        <v>23784.957412809999</v>
      </c>
      <c r="N221" s="47"/>
      <c r="O221" s="48"/>
      <c r="P221" s="41" t="str">
        <f t="shared" si="3"/>
        <v>Mo, 09.</v>
      </c>
      <c r="Q221" s="42"/>
      <c r="R221" s="42"/>
      <c r="S221" s="42"/>
      <c r="T221" s="42"/>
      <c r="U221" s="42"/>
      <c r="V221" s="42"/>
      <c r="W221" s="42"/>
      <c r="X221" s="42"/>
    </row>
    <row r="222" spans="11:24" x14ac:dyDescent="0.2">
      <c r="K222" s="39"/>
      <c r="L222" s="45">
        <v>42744.375</v>
      </c>
      <c r="M222" s="46">
        <v>23642.509804239999</v>
      </c>
      <c r="N222" s="47"/>
      <c r="O222" s="48"/>
      <c r="P222" s="41" t="str">
        <f t="shared" si="3"/>
        <v>Mo, 09.</v>
      </c>
      <c r="Q222" s="42"/>
      <c r="R222" s="42"/>
      <c r="S222" s="42"/>
      <c r="T222" s="42"/>
      <c r="U222" s="42"/>
      <c r="V222" s="42"/>
      <c r="W222" s="42"/>
      <c r="X222" s="42"/>
    </row>
    <row r="223" spans="11:24" x14ac:dyDescent="0.2">
      <c r="K223" s="39"/>
      <c r="L223" s="45">
        <v>42744.416666666664</v>
      </c>
      <c r="M223" s="46">
        <v>23464.376885229998</v>
      </c>
      <c r="N223" s="47"/>
      <c r="O223" s="48"/>
      <c r="P223" s="41" t="str">
        <f t="shared" si="3"/>
        <v>Mo, 09.</v>
      </c>
      <c r="Q223" s="42"/>
      <c r="R223" s="42"/>
      <c r="S223" s="42"/>
      <c r="T223" s="42"/>
      <c r="U223" s="42"/>
      <c r="V223" s="42"/>
      <c r="W223" s="42"/>
      <c r="X223" s="42"/>
    </row>
    <row r="224" spans="11:24" x14ac:dyDescent="0.2">
      <c r="K224" s="39"/>
      <c r="L224" s="45">
        <v>42744.458333333336</v>
      </c>
      <c r="M224" s="46">
        <v>23437.688737920002</v>
      </c>
      <c r="N224" s="47"/>
      <c r="O224" s="48"/>
      <c r="P224" s="41" t="str">
        <f t="shared" si="3"/>
        <v>Mo, 09.</v>
      </c>
      <c r="Q224" s="42"/>
      <c r="R224" s="42"/>
      <c r="S224" s="42"/>
      <c r="T224" s="42"/>
      <c r="U224" s="42"/>
      <c r="V224" s="42"/>
      <c r="W224" s="42"/>
      <c r="X224" s="42"/>
    </row>
    <row r="225" spans="11:24" x14ac:dyDescent="0.2">
      <c r="K225" s="39"/>
      <c r="L225" s="45">
        <v>42744.5</v>
      </c>
      <c r="M225" s="46">
        <v>23313.118948830001</v>
      </c>
      <c r="N225" s="47"/>
      <c r="O225" s="48"/>
      <c r="P225" s="41" t="str">
        <f t="shared" si="3"/>
        <v>Mo, 09.</v>
      </c>
      <c r="Q225" s="42"/>
      <c r="R225" s="42"/>
      <c r="S225" s="42"/>
      <c r="T225" s="42"/>
      <c r="U225" s="42"/>
      <c r="V225" s="42"/>
      <c r="W225" s="42"/>
      <c r="X225" s="42"/>
    </row>
    <row r="226" spans="11:24" x14ac:dyDescent="0.2">
      <c r="K226" s="39"/>
      <c r="L226" s="45">
        <v>42744.541666666664</v>
      </c>
      <c r="M226" s="46">
        <v>23255.804869789998</v>
      </c>
      <c r="N226" s="47"/>
      <c r="O226" s="48"/>
      <c r="P226" s="41" t="str">
        <f t="shared" si="3"/>
        <v>Mo, 09.</v>
      </c>
      <c r="Q226" s="42"/>
      <c r="R226" s="42"/>
      <c r="S226" s="42"/>
      <c r="T226" s="42"/>
      <c r="U226" s="42"/>
      <c r="V226" s="42"/>
      <c r="W226" s="42"/>
      <c r="X226" s="42"/>
    </row>
    <row r="227" spans="11:24" x14ac:dyDescent="0.2">
      <c r="K227" s="39"/>
      <c r="L227" s="45">
        <v>42744.583333333336</v>
      </c>
      <c r="M227" s="46">
        <v>23634.294143750001</v>
      </c>
      <c r="N227" s="47"/>
      <c r="O227" s="48"/>
      <c r="P227" s="41" t="str">
        <f t="shared" si="3"/>
        <v>Mo, 09.</v>
      </c>
      <c r="Q227" s="42"/>
      <c r="R227" s="42"/>
      <c r="S227" s="42"/>
      <c r="T227" s="42"/>
      <c r="U227" s="42"/>
      <c r="V227" s="42"/>
      <c r="W227" s="42"/>
      <c r="X227" s="42"/>
    </row>
    <row r="228" spans="11:24" x14ac:dyDescent="0.2">
      <c r="K228" s="39"/>
      <c r="L228" s="45">
        <v>42744.625</v>
      </c>
      <c r="M228" s="46">
        <v>24018.663108209999</v>
      </c>
      <c r="N228" s="47"/>
      <c r="O228" s="48"/>
      <c r="P228" s="41" t="str">
        <f t="shared" si="3"/>
        <v>Mo, 09.</v>
      </c>
      <c r="Q228" s="42"/>
      <c r="R228" s="42"/>
      <c r="S228" s="42"/>
      <c r="T228" s="42"/>
      <c r="U228" s="42"/>
      <c r="V228" s="42"/>
      <c r="W228" s="42"/>
      <c r="X228" s="42"/>
    </row>
    <row r="229" spans="11:24" x14ac:dyDescent="0.2">
      <c r="K229" s="39"/>
      <c r="L229" s="45">
        <v>42744.666666666664</v>
      </c>
      <c r="M229" s="46">
        <v>24464.21183375</v>
      </c>
      <c r="N229" s="47"/>
      <c r="O229" s="48"/>
      <c r="P229" s="41" t="str">
        <f t="shared" si="3"/>
        <v>Mo, 09.</v>
      </c>
      <c r="Q229" s="42"/>
      <c r="R229" s="42"/>
      <c r="S229" s="42"/>
      <c r="T229" s="42"/>
      <c r="U229" s="42"/>
      <c r="V229" s="42"/>
      <c r="W229" s="42"/>
      <c r="X229" s="42"/>
    </row>
    <row r="230" spans="11:24" x14ac:dyDescent="0.2">
      <c r="K230" s="39"/>
      <c r="L230" s="45">
        <v>42744.708333333336</v>
      </c>
      <c r="M230" s="46">
        <v>24718.322847619998</v>
      </c>
      <c r="N230" s="47"/>
      <c r="O230" s="48"/>
      <c r="P230" s="41" t="str">
        <f t="shared" si="3"/>
        <v>Mo, 09.</v>
      </c>
      <c r="Q230" s="42"/>
      <c r="R230" s="42"/>
      <c r="S230" s="42"/>
      <c r="T230" s="42"/>
      <c r="U230" s="42"/>
      <c r="V230" s="42"/>
      <c r="W230" s="42"/>
      <c r="X230" s="42"/>
    </row>
    <row r="231" spans="11:24" x14ac:dyDescent="0.2">
      <c r="K231" s="39"/>
      <c r="L231" s="45">
        <v>42744.75</v>
      </c>
      <c r="M231" s="46">
        <v>24582.24134022</v>
      </c>
      <c r="N231" s="47"/>
      <c r="O231" s="48"/>
      <c r="P231" s="41" t="str">
        <f t="shared" si="3"/>
        <v>Mo, 09.</v>
      </c>
      <c r="Q231" s="42"/>
      <c r="R231" s="42"/>
      <c r="S231" s="42"/>
      <c r="T231" s="42"/>
      <c r="U231" s="42"/>
      <c r="V231" s="42"/>
      <c r="W231" s="42"/>
      <c r="X231" s="42"/>
    </row>
    <row r="232" spans="11:24" x14ac:dyDescent="0.2">
      <c r="K232" s="39"/>
      <c r="L232" s="45">
        <v>42744.791666666664</v>
      </c>
      <c r="M232" s="46">
        <v>24273.059176129998</v>
      </c>
      <c r="N232" s="47"/>
      <c r="O232" s="48"/>
      <c r="P232" s="41" t="str">
        <f t="shared" si="3"/>
        <v>Mo, 09.</v>
      </c>
      <c r="Q232" s="42"/>
      <c r="R232" s="42"/>
      <c r="S232" s="42"/>
      <c r="T232" s="42"/>
      <c r="U232" s="42"/>
      <c r="V232" s="42"/>
      <c r="W232" s="42"/>
      <c r="X232" s="42"/>
    </row>
    <row r="233" spans="11:24" x14ac:dyDescent="0.2">
      <c r="K233" s="39"/>
      <c r="L233" s="45">
        <v>42744.833333333336</v>
      </c>
      <c r="M233" s="46">
        <v>23991.82423079</v>
      </c>
      <c r="N233" s="47"/>
      <c r="O233" s="48"/>
      <c r="P233" s="41" t="str">
        <f t="shared" si="3"/>
        <v>Mo, 09.</v>
      </c>
      <c r="Q233" s="42"/>
      <c r="R233" s="42"/>
      <c r="S233" s="42"/>
      <c r="T233" s="42"/>
      <c r="U233" s="42"/>
      <c r="V233" s="42"/>
      <c r="W233" s="42"/>
      <c r="X233" s="42"/>
    </row>
    <row r="234" spans="11:24" x14ac:dyDescent="0.2">
      <c r="K234" s="39"/>
      <c r="L234" s="45">
        <v>42744.875</v>
      </c>
      <c r="M234" s="46">
        <v>23290.30483252</v>
      </c>
      <c r="N234" s="47"/>
      <c r="O234" s="48"/>
      <c r="P234" s="41" t="str">
        <f t="shared" si="3"/>
        <v>Mo, 09.</v>
      </c>
      <c r="Q234" s="42"/>
      <c r="R234" s="42"/>
      <c r="S234" s="42"/>
      <c r="T234" s="42"/>
      <c r="U234" s="42"/>
      <c r="V234" s="42"/>
      <c r="W234" s="42"/>
      <c r="X234" s="42"/>
    </row>
    <row r="235" spans="11:24" x14ac:dyDescent="0.2">
      <c r="K235" s="39"/>
      <c r="L235" s="45">
        <v>42744.916666666664</v>
      </c>
      <c r="M235" s="46">
        <v>21761.372521239999</v>
      </c>
      <c r="N235" s="47"/>
      <c r="O235" s="48"/>
      <c r="P235" s="41" t="str">
        <f t="shared" si="3"/>
        <v>Mo, 09.</v>
      </c>
      <c r="Q235" s="42"/>
      <c r="R235" s="42"/>
      <c r="S235" s="42"/>
      <c r="T235" s="42"/>
      <c r="U235" s="42"/>
      <c r="V235" s="42"/>
      <c r="W235" s="42"/>
      <c r="X235" s="42"/>
    </row>
    <row r="236" spans="11:24" x14ac:dyDescent="0.2">
      <c r="K236" s="39"/>
      <c r="L236" s="45">
        <v>42744.958333333336</v>
      </c>
      <c r="M236" s="46">
        <v>20883.84159077</v>
      </c>
      <c r="N236" s="47"/>
      <c r="O236" s="48"/>
      <c r="P236" s="41" t="str">
        <f t="shared" si="3"/>
        <v>Di, 10.</v>
      </c>
      <c r="Q236" s="42"/>
      <c r="R236" s="42"/>
      <c r="S236" s="42"/>
      <c r="T236" s="42"/>
      <c r="U236" s="42"/>
      <c r="V236" s="42"/>
      <c r="W236" s="42"/>
      <c r="X236" s="42"/>
    </row>
    <row r="237" spans="11:24" x14ac:dyDescent="0.2">
      <c r="K237" s="39"/>
      <c r="L237" s="45">
        <v>42745</v>
      </c>
      <c r="M237" s="46">
        <v>19345.315810970002</v>
      </c>
      <c r="N237" s="47"/>
      <c r="O237" s="48"/>
      <c r="P237" s="41" t="str">
        <f t="shared" si="3"/>
        <v>Di, 10.</v>
      </c>
      <c r="Q237" s="42"/>
      <c r="R237" s="42"/>
      <c r="S237" s="42"/>
      <c r="T237" s="42"/>
      <c r="U237" s="42"/>
      <c r="V237" s="42"/>
      <c r="W237" s="42"/>
      <c r="X237" s="42"/>
    </row>
    <row r="238" spans="11:24" x14ac:dyDescent="0.2">
      <c r="K238" s="39"/>
      <c r="L238" s="45">
        <v>42745.041666666664</v>
      </c>
      <c r="M238" s="46">
        <v>18984.45885219</v>
      </c>
      <c r="N238" s="47"/>
      <c r="O238" s="48"/>
      <c r="P238" s="41" t="str">
        <f t="shared" si="3"/>
        <v>Di, 10.</v>
      </c>
      <c r="Q238" s="42"/>
      <c r="R238" s="42"/>
      <c r="S238" s="42"/>
      <c r="T238" s="42"/>
      <c r="U238" s="42"/>
      <c r="V238" s="42"/>
      <c r="W238" s="42"/>
      <c r="X238" s="42"/>
    </row>
    <row r="239" spans="11:24" x14ac:dyDescent="0.2">
      <c r="K239" s="39"/>
      <c r="L239" s="45">
        <v>42745.083333333336</v>
      </c>
      <c r="M239" s="46">
        <v>18957.299386210001</v>
      </c>
      <c r="N239" s="47"/>
      <c r="O239" s="48"/>
      <c r="P239" s="41" t="str">
        <f t="shared" si="3"/>
        <v>Di, 10.</v>
      </c>
      <c r="Q239" s="42"/>
      <c r="R239" s="42"/>
      <c r="S239" s="42"/>
      <c r="T239" s="42"/>
      <c r="U239" s="42"/>
      <c r="V239" s="42"/>
      <c r="W239" s="42"/>
      <c r="X239" s="42"/>
    </row>
    <row r="240" spans="11:24" x14ac:dyDescent="0.2">
      <c r="K240" s="39"/>
      <c r="L240" s="45">
        <v>42745.125</v>
      </c>
      <c r="M240" s="46">
        <v>19200.791092920001</v>
      </c>
      <c r="N240" s="47"/>
      <c r="O240" s="48"/>
      <c r="P240" s="41" t="str">
        <f t="shared" si="3"/>
        <v>Di, 10.</v>
      </c>
      <c r="Q240" s="42"/>
      <c r="R240" s="42"/>
      <c r="S240" s="42"/>
      <c r="T240" s="42"/>
      <c r="U240" s="42"/>
      <c r="V240" s="42"/>
      <c r="W240" s="42"/>
      <c r="X240" s="42"/>
    </row>
    <row r="241" spans="11:24" x14ac:dyDescent="0.2">
      <c r="K241" s="39"/>
      <c r="L241" s="45">
        <v>42745.166666666664</v>
      </c>
      <c r="M241" s="46">
        <v>20043.41083375</v>
      </c>
      <c r="N241" s="47"/>
      <c r="O241" s="48"/>
      <c r="P241" s="41" t="str">
        <f t="shared" si="3"/>
        <v>Di, 10.</v>
      </c>
      <c r="Q241" s="42"/>
      <c r="R241" s="42"/>
      <c r="S241" s="42"/>
      <c r="T241" s="42"/>
      <c r="U241" s="42"/>
      <c r="V241" s="42"/>
      <c r="W241" s="42"/>
      <c r="X241" s="42"/>
    </row>
    <row r="242" spans="11:24" x14ac:dyDescent="0.2">
      <c r="K242" s="39"/>
      <c r="L242" s="45">
        <v>42745.208333333336</v>
      </c>
      <c r="M242" s="46">
        <v>22276.784601069998</v>
      </c>
      <c r="N242" s="47"/>
      <c r="O242" s="48"/>
      <c r="P242" s="41" t="str">
        <f t="shared" si="3"/>
        <v>Di, 10.</v>
      </c>
      <c r="Q242" s="42"/>
      <c r="R242" s="42"/>
      <c r="S242" s="42"/>
      <c r="T242" s="42"/>
      <c r="U242" s="42"/>
      <c r="V242" s="42"/>
      <c r="W242" s="42"/>
      <c r="X242" s="42"/>
    </row>
    <row r="243" spans="11:24" x14ac:dyDescent="0.2">
      <c r="K243" s="39"/>
      <c r="L243" s="45">
        <v>42745.25</v>
      </c>
      <c r="M243" s="46">
        <v>25372.639926749998</v>
      </c>
      <c r="N243" s="47"/>
      <c r="O243" s="48"/>
      <c r="P243" s="41" t="str">
        <f t="shared" si="3"/>
        <v>Di, 10.</v>
      </c>
      <c r="Q243" s="42"/>
      <c r="R243" s="42"/>
      <c r="S243" s="42"/>
      <c r="T243" s="42"/>
      <c r="U243" s="42"/>
      <c r="V243" s="42"/>
      <c r="W243" s="42"/>
      <c r="X243" s="42"/>
    </row>
    <row r="244" spans="11:24" x14ac:dyDescent="0.2">
      <c r="K244" s="39"/>
      <c r="L244" s="45">
        <v>42745.291666666664</v>
      </c>
      <c r="M244" s="46">
        <v>25730.594673259999</v>
      </c>
      <c r="N244" s="47"/>
      <c r="O244" s="48"/>
      <c r="P244" s="41" t="str">
        <f t="shared" si="3"/>
        <v>Di, 10.</v>
      </c>
      <c r="Q244" s="42"/>
      <c r="R244" s="42"/>
      <c r="S244" s="42"/>
      <c r="T244" s="42"/>
      <c r="U244" s="42"/>
      <c r="V244" s="42"/>
      <c r="W244" s="42"/>
      <c r="X244" s="42"/>
    </row>
    <row r="245" spans="11:24" x14ac:dyDescent="0.2">
      <c r="K245" s="39"/>
      <c r="L245" s="45">
        <v>42745.333333333336</v>
      </c>
      <c r="M245" s="46">
        <v>25661.203327589999</v>
      </c>
      <c r="N245" s="47"/>
      <c r="O245" s="48"/>
      <c r="P245" s="41" t="str">
        <f t="shared" si="3"/>
        <v>Di, 10.</v>
      </c>
      <c r="Q245" s="42"/>
      <c r="R245" s="42"/>
      <c r="S245" s="42"/>
      <c r="T245" s="42"/>
      <c r="U245" s="42"/>
      <c r="V245" s="42"/>
      <c r="W245" s="42"/>
      <c r="X245" s="42"/>
    </row>
    <row r="246" spans="11:24" x14ac:dyDescent="0.2">
      <c r="K246" s="39"/>
      <c r="L246" s="45">
        <v>42745.375</v>
      </c>
      <c r="M246" s="46">
        <v>25265.229158859998</v>
      </c>
      <c r="N246" s="47"/>
      <c r="O246" s="48"/>
      <c r="P246" s="41" t="str">
        <f t="shared" si="3"/>
        <v>Di, 10.</v>
      </c>
      <c r="Q246" s="42"/>
      <c r="R246" s="42"/>
      <c r="S246" s="42"/>
      <c r="T246" s="42"/>
      <c r="U246" s="42"/>
      <c r="V246" s="42"/>
      <c r="W246" s="42"/>
      <c r="X246" s="42"/>
    </row>
    <row r="247" spans="11:24" x14ac:dyDescent="0.2">
      <c r="K247" s="39"/>
      <c r="L247" s="45">
        <v>42745.416666666664</v>
      </c>
      <c r="M247" s="46">
        <v>24489.990490169999</v>
      </c>
      <c r="N247" s="47"/>
      <c r="O247" s="48"/>
      <c r="P247" s="41" t="str">
        <f t="shared" si="3"/>
        <v>Di, 10.</v>
      </c>
      <c r="Q247" s="42"/>
      <c r="R247" s="42"/>
      <c r="S247" s="42"/>
      <c r="T247" s="42"/>
      <c r="U247" s="42"/>
      <c r="V247" s="42"/>
      <c r="W247" s="42"/>
      <c r="X247" s="42"/>
    </row>
    <row r="248" spans="11:24" x14ac:dyDescent="0.2">
      <c r="K248" s="39"/>
      <c r="L248" s="45">
        <v>42745.458333333336</v>
      </c>
      <c r="M248" s="46">
        <v>24700.996707490001</v>
      </c>
      <c r="N248" s="47"/>
      <c r="O248" s="48"/>
      <c r="P248" s="41" t="str">
        <f t="shared" si="3"/>
        <v>Di, 10.</v>
      </c>
      <c r="Q248" s="42"/>
      <c r="R248" s="42"/>
      <c r="S248" s="42"/>
      <c r="T248" s="42"/>
      <c r="U248" s="42"/>
      <c r="V248" s="42"/>
      <c r="W248" s="42"/>
      <c r="X248" s="42"/>
    </row>
    <row r="249" spans="11:24" x14ac:dyDescent="0.2">
      <c r="K249" s="39"/>
      <c r="L249" s="45">
        <v>42745.5</v>
      </c>
      <c r="M249" s="46">
        <v>24431.021611259999</v>
      </c>
      <c r="N249" s="47"/>
      <c r="O249" s="48"/>
      <c r="P249" s="41" t="str">
        <f t="shared" si="3"/>
        <v>Di, 10.</v>
      </c>
      <c r="Q249" s="42"/>
      <c r="R249" s="42"/>
      <c r="S249" s="42"/>
      <c r="T249" s="42"/>
      <c r="U249" s="42"/>
      <c r="V249" s="42"/>
      <c r="W249" s="42"/>
      <c r="X249" s="42"/>
    </row>
    <row r="250" spans="11:24" x14ac:dyDescent="0.2">
      <c r="K250" s="39"/>
      <c r="L250" s="45">
        <v>42745.541666666664</v>
      </c>
      <c r="M250" s="46">
        <v>24518.91016186</v>
      </c>
      <c r="N250" s="47"/>
      <c r="O250" s="48"/>
      <c r="P250" s="41" t="str">
        <f t="shared" si="3"/>
        <v>Di, 10.</v>
      </c>
      <c r="Q250" s="42"/>
      <c r="R250" s="42"/>
      <c r="S250" s="42"/>
      <c r="T250" s="42"/>
      <c r="U250" s="42"/>
      <c r="V250" s="42"/>
      <c r="W250" s="42"/>
      <c r="X250" s="42"/>
    </row>
    <row r="251" spans="11:24" x14ac:dyDescent="0.2">
      <c r="K251" s="39"/>
      <c r="L251" s="45">
        <v>42745.583333333336</v>
      </c>
      <c r="M251" s="46">
        <v>24599.152129869999</v>
      </c>
      <c r="N251" s="47"/>
      <c r="O251" s="48"/>
      <c r="P251" s="41" t="str">
        <f t="shared" si="3"/>
        <v>Di, 10.</v>
      </c>
      <c r="Q251" s="42"/>
      <c r="R251" s="42"/>
      <c r="S251" s="42"/>
      <c r="T251" s="42"/>
      <c r="U251" s="42"/>
      <c r="V251" s="42"/>
      <c r="W251" s="42"/>
      <c r="X251" s="42"/>
    </row>
    <row r="252" spans="11:24" x14ac:dyDescent="0.2">
      <c r="K252" s="39"/>
      <c r="L252" s="45">
        <v>42745.625</v>
      </c>
      <c r="M252" s="46">
        <v>25050.375779629998</v>
      </c>
      <c r="N252" s="47"/>
      <c r="O252" s="48"/>
      <c r="P252" s="41" t="str">
        <f t="shared" si="3"/>
        <v>Di, 10.</v>
      </c>
      <c r="Q252" s="42"/>
      <c r="R252" s="42"/>
      <c r="S252" s="42"/>
      <c r="T252" s="42"/>
      <c r="U252" s="42"/>
      <c r="V252" s="42"/>
      <c r="W252" s="42"/>
      <c r="X252" s="42"/>
    </row>
    <row r="253" spans="11:24" x14ac:dyDescent="0.2">
      <c r="K253" s="39"/>
      <c r="L253" s="45">
        <v>42745.666666666664</v>
      </c>
      <c r="M253" s="46">
        <v>24935.37135152</v>
      </c>
      <c r="N253" s="47"/>
      <c r="O253" s="48"/>
      <c r="P253" s="41" t="str">
        <f t="shared" si="3"/>
        <v>Di, 10.</v>
      </c>
      <c r="Q253" s="42"/>
      <c r="R253" s="42"/>
      <c r="S253" s="42"/>
      <c r="T253" s="42"/>
      <c r="U253" s="42"/>
      <c r="V253" s="42"/>
      <c r="W253" s="42"/>
      <c r="X253" s="42"/>
    </row>
    <row r="254" spans="11:24" x14ac:dyDescent="0.2">
      <c r="K254" s="39"/>
      <c r="L254" s="45">
        <v>42745.708333333336</v>
      </c>
      <c r="M254" s="46">
        <v>24515.118871769999</v>
      </c>
      <c r="N254" s="47"/>
      <c r="O254" s="48"/>
      <c r="P254" s="41" t="str">
        <f t="shared" si="3"/>
        <v>Di, 10.</v>
      </c>
      <c r="Q254" s="42"/>
      <c r="R254" s="42"/>
      <c r="S254" s="42"/>
      <c r="T254" s="42"/>
      <c r="U254" s="42"/>
      <c r="V254" s="42"/>
      <c r="W254" s="42"/>
      <c r="X254" s="42"/>
    </row>
    <row r="255" spans="11:24" x14ac:dyDescent="0.2">
      <c r="K255" s="39"/>
      <c r="L255" s="45">
        <v>42745.75</v>
      </c>
      <c r="M255" s="46">
        <v>24632.435645329999</v>
      </c>
      <c r="N255" s="47"/>
      <c r="O255" s="48"/>
      <c r="P255" s="41" t="str">
        <f t="shared" si="3"/>
        <v>Di, 10.</v>
      </c>
      <c r="Q255" s="42"/>
      <c r="R255" s="42"/>
      <c r="S255" s="42"/>
      <c r="T255" s="42"/>
      <c r="U255" s="42"/>
      <c r="V255" s="42"/>
      <c r="W255" s="42"/>
      <c r="X255" s="42"/>
    </row>
    <row r="256" spans="11:24" x14ac:dyDescent="0.2">
      <c r="K256" s="39"/>
      <c r="L256" s="45">
        <v>42745.791666666664</v>
      </c>
      <c r="M256" s="46">
        <v>25105.106535710001</v>
      </c>
      <c r="N256" s="47"/>
      <c r="O256" s="48"/>
      <c r="P256" s="41" t="str">
        <f t="shared" si="3"/>
        <v>Di, 10.</v>
      </c>
      <c r="Q256" s="42"/>
      <c r="R256" s="42"/>
      <c r="S256" s="42"/>
      <c r="T256" s="42"/>
      <c r="U256" s="42"/>
      <c r="V256" s="42"/>
      <c r="W256" s="42"/>
      <c r="X256" s="42"/>
    </row>
    <row r="257" spans="11:24" x14ac:dyDescent="0.2">
      <c r="K257" s="39"/>
      <c r="L257" s="45">
        <v>42745.833333333336</v>
      </c>
      <c r="M257" s="46">
        <v>24826.177549790002</v>
      </c>
      <c r="N257" s="47"/>
      <c r="O257" s="48"/>
      <c r="P257" s="41" t="str">
        <f t="shared" si="3"/>
        <v>Di, 10.</v>
      </c>
      <c r="Q257" s="42"/>
      <c r="R257" s="42"/>
      <c r="S257" s="42"/>
      <c r="T257" s="42"/>
      <c r="U257" s="42"/>
      <c r="V257" s="42"/>
      <c r="W257" s="42"/>
      <c r="X257" s="42"/>
    </row>
    <row r="258" spans="11:24" x14ac:dyDescent="0.2">
      <c r="K258" s="39"/>
      <c r="L258" s="45">
        <v>42745.875</v>
      </c>
      <c r="M258" s="46">
        <v>24086.51130975</v>
      </c>
      <c r="N258" s="47"/>
      <c r="O258" s="48"/>
      <c r="P258" s="41" t="str">
        <f t="shared" si="3"/>
        <v>Di, 10.</v>
      </c>
      <c r="Q258" s="42"/>
      <c r="R258" s="42"/>
      <c r="S258" s="42"/>
      <c r="T258" s="42"/>
      <c r="U258" s="42"/>
      <c r="V258" s="42"/>
      <c r="W258" s="42"/>
      <c r="X258" s="42"/>
    </row>
    <row r="259" spans="11:24" x14ac:dyDescent="0.2">
      <c r="K259" s="39"/>
      <c r="L259" s="45">
        <v>42745.916666666664</v>
      </c>
      <c r="M259" s="46">
        <v>22468.56502831</v>
      </c>
      <c r="N259" s="47"/>
      <c r="O259" s="48"/>
      <c r="P259" s="41" t="str">
        <f t="shared" si="3"/>
        <v>Di, 10.</v>
      </c>
      <c r="Q259" s="42"/>
      <c r="R259" s="42"/>
      <c r="S259" s="42"/>
      <c r="T259" s="42"/>
      <c r="U259" s="42"/>
      <c r="V259" s="42"/>
      <c r="W259" s="42"/>
      <c r="X259" s="42"/>
    </row>
    <row r="260" spans="11:24" x14ac:dyDescent="0.2">
      <c r="K260" s="39"/>
      <c r="L260" s="45">
        <v>42745.958333333336</v>
      </c>
      <c r="M260" s="46">
        <v>21408.85232885</v>
      </c>
      <c r="N260" s="47"/>
      <c r="O260" s="48"/>
      <c r="P260" s="41" t="str">
        <f t="shared" si="3"/>
        <v>Mi, 11.</v>
      </c>
      <c r="Q260" s="42"/>
      <c r="R260" s="42"/>
      <c r="S260" s="42"/>
      <c r="T260" s="42"/>
      <c r="U260" s="42"/>
      <c r="V260" s="42"/>
      <c r="W260" s="42"/>
      <c r="X260" s="42"/>
    </row>
    <row r="261" spans="11:24" x14ac:dyDescent="0.2">
      <c r="K261" s="39"/>
      <c r="L261" s="45">
        <v>42746</v>
      </c>
      <c r="M261" s="46">
        <v>21171.035662349997</v>
      </c>
      <c r="N261" s="47"/>
      <c r="O261" s="48"/>
      <c r="P261" s="41" t="str">
        <f t="shared" si="3"/>
        <v>Mi, 11.</v>
      </c>
      <c r="Q261" s="42"/>
      <c r="R261" s="42"/>
      <c r="S261" s="42"/>
      <c r="T261" s="42"/>
      <c r="U261" s="42"/>
      <c r="V261" s="42"/>
      <c r="W261" s="42"/>
      <c r="X261" s="42"/>
    </row>
    <row r="262" spans="11:24" x14ac:dyDescent="0.2">
      <c r="K262" s="39"/>
      <c r="L262" s="45">
        <v>42746.041666666664</v>
      </c>
      <c r="M262" s="46">
        <v>20985.144342970001</v>
      </c>
      <c r="N262" s="47"/>
      <c r="O262" s="48"/>
      <c r="P262" s="41" t="str">
        <f t="shared" si="3"/>
        <v>Mi, 11.</v>
      </c>
      <c r="Q262" s="42"/>
      <c r="R262" s="42"/>
      <c r="S262" s="42"/>
      <c r="T262" s="42"/>
      <c r="U262" s="42"/>
      <c r="V262" s="42"/>
      <c r="W262" s="42"/>
      <c r="X262" s="42"/>
    </row>
    <row r="263" spans="11:24" x14ac:dyDescent="0.2">
      <c r="K263" s="39"/>
      <c r="L263" s="45">
        <v>42746.083333333336</v>
      </c>
      <c r="M263" s="46">
        <v>20533.79377557</v>
      </c>
      <c r="N263" s="47"/>
      <c r="O263" s="48"/>
      <c r="P263" s="41" t="str">
        <f t="shared" si="3"/>
        <v>Mi, 11.</v>
      </c>
      <c r="Q263" s="42"/>
      <c r="R263" s="42"/>
      <c r="S263" s="42"/>
      <c r="T263" s="42"/>
      <c r="U263" s="42"/>
      <c r="V263" s="42"/>
      <c r="W263" s="42"/>
      <c r="X263" s="42"/>
    </row>
    <row r="264" spans="11:24" x14ac:dyDescent="0.2">
      <c r="K264" s="39"/>
      <c r="L264" s="45">
        <v>42746.125</v>
      </c>
      <c r="M264" s="46">
        <v>20671.692099339998</v>
      </c>
      <c r="N264" s="47"/>
      <c r="O264" s="48"/>
      <c r="P264" s="41" t="str">
        <f t="shared" si="3"/>
        <v>Mi, 11.</v>
      </c>
      <c r="Q264" s="42"/>
      <c r="R264" s="42"/>
      <c r="S264" s="42"/>
      <c r="T264" s="42"/>
      <c r="U264" s="42"/>
      <c r="V264" s="42"/>
      <c r="W264" s="42"/>
      <c r="X264" s="42"/>
    </row>
    <row r="265" spans="11:24" x14ac:dyDescent="0.2">
      <c r="K265" s="39"/>
      <c r="L265" s="45">
        <v>42746.166666666664</v>
      </c>
      <c r="M265" s="46">
        <v>21471.75241207</v>
      </c>
      <c r="N265" s="47"/>
      <c r="O265" s="48"/>
      <c r="P265" s="41" t="str">
        <f t="shared" si="3"/>
        <v>Mi, 11.</v>
      </c>
      <c r="Q265" s="42"/>
      <c r="R265" s="42"/>
      <c r="S265" s="42"/>
      <c r="T265" s="42"/>
      <c r="U265" s="42"/>
      <c r="V265" s="42"/>
      <c r="W265" s="42"/>
      <c r="X265" s="42"/>
    </row>
    <row r="266" spans="11:24" x14ac:dyDescent="0.2">
      <c r="K266" s="39"/>
      <c r="L266" s="45">
        <v>42746.208333333336</v>
      </c>
      <c r="M266" s="46">
        <v>23040.493866469998</v>
      </c>
      <c r="N266" s="47"/>
      <c r="O266" s="48"/>
      <c r="P266" s="41" t="str">
        <f t="shared" si="3"/>
        <v>Mi, 11.</v>
      </c>
      <c r="Q266" s="42"/>
      <c r="R266" s="42"/>
      <c r="S266" s="42"/>
      <c r="T266" s="42"/>
      <c r="U266" s="42"/>
      <c r="V266" s="42"/>
      <c r="W266" s="42"/>
      <c r="X266" s="42"/>
    </row>
    <row r="267" spans="11:24" x14ac:dyDescent="0.2">
      <c r="K267" s="39"/>
      <c r="L267" s="45">
        <v>42746.25</v>
      </c>
      <c r="M267" s="46">
        <v>24753.07243701</v>
      </c>
      <c r="N267" s="47"/>
      <c r="O267" s="48"/>
      <c r="P267" s="41" t="str">
        <f t="shared" si="3"/>
        <v>Mi, 11.</v>
      </c>
      <c r="Q267" s="42"/>
      <c r="R267" s="42"/>
      <c r="S267" s="42"/>
      <c r="T267" s="42"/>
      <c r="U267" s="42"/>
      <c r="V267" s="42"/>
      <c r="W267" s="42"/>
      <c r="X267" s="42"/>
    </row>
    <row r="268" spans="11:24" x14ac:dyDescent="0.2">
      <c r="K268" s="39"/>
      <c r="L268" s="45">
        <v>42746.291666666664</v>
      </c>
      <c r="M268" s="46">
        <v>26124.363112309999</v>
      </c>
      <c r="N268" s="47"/>
      <c r="O268" s="48"/>
      <c r="P268" s="41" t="str">
        <f t="shared" si="3"/>
        <v>Mi, 11.</v>
      </c>
      <c r="Q268" s="42"/>
      <c r="R268" s="42"/>
      <c r="S268" s="42"/>
      <c r="T268" s="42"/>
      <c r="U268" s="42"/>
      <c r="V268" s="42"/>
      <c r="W268" s="42"/>
      <c r="X268" s="42"/>
    </row>
    <row r="269" spans="11:24" x14ac:dyDescent="0.2">
      <c r="K269" s="39"/>
      <c r="L269" s="45">
        <v>42746.333333333336</v>
      </c>
      <c r="M269" s="46">
        <v>26016.577354369998</v>
      </c>
      <c r="N269" s="47"/>
      <c r="O269" s="48"/>
      <c r="P269" s="41" t="str">
        <f t="shared" si="3"/>
        <v>Mi, 11.</v>
      </c>
      <c r="Q269" s="42"/>
      <c r="R269" s="42"/>
      <c r="S269" s="42"/>
      <c r="T269" s="42"/>
      <c r="U269" s="42"/>
      <c r="V269" s="42"/>
      <c r="W269" s="42"/>
      <c r="X269" s="42"/>
    </row>
    <row r="270" spans="11:24" x14ac:dyDescent="0.2">
      <c r="K270" s="39"/>
      <c r="L270" s="45">
        <v>42746.375</v>
      </c>
      <c r="M270" s="46">
        <v>25593.790874310002</v>
      </c>
      <c r="N270" s="47"/>
      <c r="O270" s="48"/>
      <c r="P270" s="41" t="str">
        <f t="shared" si="3"/>
        <v>Mi, 11.</v>
      </c>
      <c r="Q270" s="42"/>
      <c r="R270" s="42"/>
      <c r="S270" s="42"/>
      <c r="T270" s="42"/>
      <c r="U270" s="42"/>
      <c r="V270" s="42"/>
      <c r="W270" s="42"/>
      <c r="X270" s="42"/>
    </row>
    <row r="271" spans="11:24" x14ac:dyDescent="0.2">
      <c r="K271" s="39"/>
      <c r="L271" s="45">
        <v>42746.416666666664</v>
      </c>
      <c r="M271" s="46">
        <v>25546.790571639998</v>
      </c>
      <c r="N271" s="47"/>
      <c r="O271" s="48"/>
      <c r="P271" s="41" t="str">
        <f t="shared" si="3"/>
        <v>Mi, 11.</v>
      </c>
      <c r="Q271" s="42"/>
      <c r="R271" s="42"/>
      <c r="S271" s="42"/>
      <c r="T271" s="42"/>
      <c r="U271" s="42"/>
      <c r="V271" s="42"/>
      <c r="W271" s="42"/>
      <c r="X271" s="42"/>
    </row>
    <row r="272" spans="11:24" x14ac:dyDescent="0.2">
      <c r="K272" s="39"/>
      <c r="L272" s="45">
        <v>42746.458333333336</v>
      </c>
      <c r="M272" s="46">
        <v>25204.574540860001</v>
      </c>
      <c r="N272" s="47"/>
      <c r="O272" s="48"/>
      <c r="P272" s="41" t="str">
        <f t="shared" si="3"/>
        <v>Mi, 11.</v>
      </c>
      <c r="Q272" s="42"/>
      <c r="R272" s="42"/>
      <c r="S272" s="42"/>
      <c r="T272" s="42"/>
      <c r="U272" s="42"/>
      <c r="V272" s="42"/>
      <c r="W272" s="42"/>
      <c r="X272" s="42"/>
    </row>
    <row r="273" spans="11:24" x14ac:dyDescent="0.2">
      <c r="K273" s="39"/>
      <c r="L273" s="45">
        <v>42746.5</v>
      </c>
      <c r="M273" s="46">
        <v>25026.707238269999</v>
      </c>
      <c r="N273" s="47"/>
      <c r="O273" s="48"/>
      <c r="P273" s="41" t="str">
        <f t="shared" si="3"/>
        <v>Mi, 11.</v>
      </c>
      <c r="Q273" s="42"/>
      <c r="R273" s="42"/>
      <c r="S273" s="42"/>
      <c r="T273" s="42"/>
      <c r="U273" s="42"/>
      <c r="V273" s="42"/>
      <c r="W273" s="42"/>
      <c r="X273" s="42"/>
    </row>
    <row r="274" spans="11:24" x14ac:dyDescent="0.2">
      <c r="K274" s="39"/>
      <c r="L274" s="45">
        <v>42746.541666666664</v>
      </c>
      <c r="M274" s="46">
        <v>24827.351846410002</v>
      </c>
      <c r="N274" s="47"/>
      <c r="O274" s="48"/>
      <c r="P274" s="41" t="str">
        <f t="shared" si="3"/>
        <v>Mi, 11.</v>
      </c>
      <c r="Q274" s="42"/>
      <c r="R274" s="42"/>
      <c r="S274" s="42"/>
      <c r="T274" s="42"/>
      <c r="U274" s="42"/>
      <c r="V274" s="42"/>
      <c r="W274" s="42"/>
      <c r="X274" s="42"/>
    </row>
    <row r="275" spans="11:24" x14ac:dyDescent="0.2">
      <c r="K275" s="39"/>
      <c r="L275" s="45">
        <v>42746.583333333336</v>
      </c>
      <c r="M275" s="46">
        <v>24618.835632049999</v>
      </c>
      <c r="N275" s="47"/>
      <c r="O275" s="48"/>
      <c r="P275" s="41" t="str">
        <f t="shared" si="3"/>
        <v>Mi, 11.</v>
      </c>
      <c r="Q275" s="42"/>
      <c r="R275" s="42"/>
      <c r="S275" s="42"/>
      <c r="T275" s="42"/>
      <c r="U275" s="42"/>
      <c r="V275" s="42"/>
      <c r="W275" s="42"/>
      <c r="X275" s="42"/>
    </row>
    <row r="276" spans="11:24" x14ac:dyDescent="0.2">
      <c r="K276" s="39"/>
      <c r="L276" s="45">
        <v>42746.625</v>
      </c>
      <c r="M276" s="46">
        <v>24606.820707980001</v>
      </c>
      <c r="N276" s="47"/>
      <c r="O276" s="48"/>
      <c r="P276" s="41" t="str">
        <f t="shared" si="3"/>
        <v>Mi, 11.</v>
      </c>
      <c r="Q276" s="42"/>
      <c r="R276" s="42"/>
      <c r="S276" s="42"/>
      <c r="T276" s="42"/>
      <c r="U276" s="42"/>
      <c r="V276" s="42"/>
      <c r="W276" s="42"/>
      <c r="X276" s="42"/>
    </row>
    <row r="277" spans="11:24" x14ac:dyDescent="0.2">
      <c r="K277" s="39"/>
      <c r="L277" s="45">
        <v>42746.666666666664</v>
      </c>
      <c r="M277" s="46">
        <v>24321.115097800001</v>
      </c>
      <c r="N277" s="47"/>
      <c r="O277" s="48"/>
      <c r="P277" s="41" t="str">
        <f t="shared" si="3"/>
        <v>Mi, 11.</v>
      </c>
      <c r="Q277" s="42"/>
      <c r="R277" s="42"/>
      <c r="S277" s="42"/>
      <c r="T277" s="42"/>
      <c r="U277" s="42"/>
      <c r="V277" s="42"/>
      <c r="W277" s="42"/>
      <c r="X277" s="42"/>
    </row>
    <row r="278" spans="11:24" x14ac:dyDescent="0.2">
      <c r="K278" s="39"/>
      <c r="L278" s="45">
        <v>42746.708333333336</v>
      </c>
      <c r="M278" s="46">
        <v>24478.80086191</v>
      </c>
      <c r="N278" s="47"/>
      <c r="O278" s="48"/>
      <c r="P278" s="41" t="str">
        <f t="shared" si="3"/>
        <v>Mi, 11.</v>
      </c>
      <c r="Q278" s="42"/>
      <c r="R278" s="42"/>
      <c r="S278" s="42"/>
      <c r="T278" s="42"/>
      <c r="U278" s="42"/>
      <c r="V278" s="42"/>
      <c r="W278" s="42"/>
      <c r="X278" s="42"/>
    </row>
    <row r="279" spans="11:24" x14ac:dyDescent="0.2">
      <c r="K279" s="39"/>
      <c r="L279" s="45">
        <v>42746.75</v>
      </c>
      <c r="M279" s="46">
        <v>24120.55564391</v>
      </c>
      <c r="N279" s="47"/>
      <c r="O279" s="48"/>
      <c r="P279" s="41" t="str">
        <f t="shared" si="3"/>
        <v>Mi, 11.</v>
      </c>
      <c r="Q279" s="42"/>
      <c r="R279" s="42"/>
      <c r="S279" s="42"/>
      <c r="T279" s="42"/>
      <c r="U279" s="42"/>
      <c r="V279" s="42"/>
      <c r="W279" s="42"/>
      <c r="X279" s="42"/>
    </row>
    <row r="280" spans="11:24" x14ac:dyDescent="0.2">
      <c r="K280" s="39"/>
      <c r="L280" s="45">
        <v>42746.791666666664</v>
      </c>
      <c r="M280" s="46">
        <v>23489.161895770001</v>
      </c>
      <c r="N280" s="47"/>
      <c r="O280" s="48"/>
      <c r="P280" s="41" t="str">
        <f t="shared" si="3"/>
        <v>Mi, 11.</v>
      </c>
      <c r="Q280" s="42"/>
      <c r="R280" s="42"/>
      <c r="S280" s="42"/>
      <c r="T280" s="42"/>
      <c r="U280" s="42"/>
      <c r="V280" s="42"/>
      <c r="W280" s="42"/>
      <c r="X280" s="42"/>
    </row>
    <row r="281" spans="11:24" x14ac:dyDescent="0.2">
      <c r="K281" s="39"/>
      <c r="L281" s="45">
        <v>42746.833333333336</v>
      </c>
      <c r="M281" s="46">
        <v>23219.81223444</v>
      </c>
      <c r="N281" s="47"/>
      <c r="O281" s="48"/>
      <c r="P281" s="41" t="str">
        <f t="shared" si="3"/>
        <v>Mi, 11.</v>
      </c>
      <c r="Q281" s="42"/>
      <c r="R281" s="42"/>
      <c r="S281" s="42"/>
      <c r="T281" s="42"/>
      <c r="U281" s="42"/>
      <c r="V281" s="42"/>
      <c r="W281" s="42"/>
      <c r="X281" s="42"/>
    </row>
    <row r="282" spans="11:24" x14ac:dyDescent="0.2">
      <c r="K282" s="39"/>
      <c r="L282" s="45">
        <v>42746.875</v>
      </c>
      <c r="M282" s="46">
        <v>22535.115587600001</v>
      </c>
      <c r="N282" s="47"/>
      <c r="O282" s="48"/>
      <c r="P282" s="41" t="str">
        <f t="shared" si="3"/>
        <v>Mi, 11.</v>
      </c>
      <c r="Q282" s="42"/>
      <c r="R282" s="42"/>
      <c r="S282" s="42"/>
      <c r="T282" s="42"/>
      <c r="U282" s="42"/>
      <c r="V282" s="42"/>
      <c r="W282" s="42"/>
      <c r="X282" s="42"/>
    </row>
    <row r="283" spans="11:24" x14ac:dyDescent="0.2">
      <c r="K283" s="39"/>
      <c r="L283" s="45">
        <v>42746.916666666664</v>
      </c>
      <c r="M283" s="46">
        <v>20823.955236919999</v>
      </c>
      <c r="N283" s="47"/>
      <c r="O283" s="48"/>
      <c r="P283" s="41" t="str">
        <f t="shared" ref="P283:P346" si="4">+TEXT(L284,"TTT, TT.")</f>
        <v>Mi, 11.</v>
      </c>
      <c r="Q283" s="42"/>
      <c r="R283" s="42"/>
      <c r="S283" s="42"/>
      <c r="T283" s="42"/>
      <c r="U283" s="42"/>
      <c r="V283" s="42"/>
      <c r="W283" s="42"/>
      <c r="X283" s="42"/>
    </row>
    <row r="284" spans="11:24" x14ac:dyDescent="0.2">
      <c r="K284" s="39"/>
      <c r="L284" s="45">
        <v>42746.958333333336</v>
      </c>
      <c r="M284" s="46">
        <v>19899.85069612</v>
      </c>
      <c r="N284" s="47"/>
      <c r="O284" s="48"/>
      <c r="P284" s="41" t="str">
        <f t="shared" si="4"/>
        <v>Do, 12.</v>
      </c>
      <c r="Q284" s="42"/>
      <c r="R284" s="42"/>
      <c r="S284" s="42"/>
      <c r="T284" s="42"/>
      <c r="U284" s="42"/>
      <c r="V284" s="42"/>
      <c r="W284" s="42"/>
      <c r="X284" s="42"/>
    </row>
    <row r="285" spans="11:24" x14ac:dyDescent="0.2">
      <c r="K285" s="39"/>
      <c r="L285" s="45">
        <v>42747</v>
      </c>
      <c r="M285" s="46">
        <v>19024.462803480001</v>
      </c>
      <c r="N285" s="47"/>
      <c r="O285" s="48"/>
      <c r="P285" s="41" t="str">
        <f t="shared" si="4"/>
        <v>Do, 12.</v>
      </c>
      <c r="Q285" s="42"/>
      <c r="R285" s="42"/>
      <c r="S285" s="42"/>
      <c r="T285" s="42"/>
      <c r="U285" s="42"/>
      <c r="V285" s="42"/>
      <c r="W285" s="42"/>
      <c r="X285" s="42"/>
    </row>
    <row r="286" spans="11:24" x14ac:dyDescent="0.2">
      <c r="K286" s="39"/>
      <c r="L286" s="45">
        <v>42747.041666666664</v>
      </c>
      <c r="M286" s="46">
        <v>18698.915371719999</v>
      </c>
      <c r="N286" s="47"/>
      <c r="O286" s="48"/>
      <c r="P286" s="41" t="str">
        <f t="shared" si="4"/>
        <v>Do, 12.</v>
      </c>
      <c r="Q286" s="42"/>
      <c r="R286" s="42"/>
      <c r="S286" s="42"/>
      <c r="T286" s="42"/>
      <c r="U286" s="42"/>
      <c r="V286" s="42"/>
      <c r="W286" s="42"/>
      <c r="X286" s="42"/>
    </row>
    <row r="287" spans="11:24" x14ac:dyDescent="0.2">
      <c r="K287" s="39"/>
      <c r="L287" s="45">
        <v>42747.083333333336</v>
      </c>
      <c r="M287" s="46">
        <v>18257.529506930001</v>
      </c>
      <c r="N287" s="47"/>
      <c r="O287" s="48"/>
      <c r="P287" s="41" t="str">
        <f t="shared" si="4"/>
        <v>Do, 12.</v>
      </c>
      <c r="Q287" s="42"/>
      <c r="R287" s="42"/>
      <c r="S287" s="42"/>
      <c r="T287" s="42"/>
      <c r="U287" s="42"/>
      <c r="V287" s="42"/>
      <c r="W287" s="42"/>
      <c r="X287" s="42"/>
    </row>
    <row r="288" spans="11:24" x14ac:dyDescent="0.2">
      <c r="K288" s="39"/>
      <c r="L288" s="45">
        <v>42747.125</v>
      </c>
      <c r="M288" s="46">
        <v>18256.435062650002</v>
      </c>
      <c r="N288" s="47"/>
      <c r="O288" s="48"/>
      <c r="P288" s="41" t="str">
        <f t="shared" si="4"/>
        <v>Do, 12.</v>
      </c>
      <c r="Q288" s="42"/>
      <c r="R288" s="42"/>
      <c r="S288" s="42"/>
      <c r="T288" s="42"/>
      <c r="U288" s="42"/>
      <c r="V288" s="42"/>
      <c r="W288" s="42"/>
      <c r="X288" s="42"/>
    </row>
    <row r="289" spans="11:24" x14ac:dyDescent="0.2">
      <c r="K289" s="39"/>
      <c r="L289" s="45">
        <v>42747.166666666664</v>
      </c>
      <c r="M289" s="46">
        <v>19023.798499740002</v>
      </c>
      <c r="N289" s="47"/>
      <c r="O289" s="48"/>
      <c r="P289" s="41" t="str">
        <f t="shared" si="4"/>
        <v>Do, 12.</v>
      </c>
      <c r="Q289" s="42"/>
      <c r="R289" s="42"/>
      <c r="S289" s="42"/>
      <c r="T289" s="42"/>
      <c r="U289" s="42"/>
      <c r="V289" s="42"/>
      <c r="W289" s="42"/>
      <c r="X289" s="42"/>
    </row>
    <row r="290" spans="11:24" x14ac:dyDescent="0.2">
      <c r="K290" s="39"/>
      <c r="L290" s="45">
        <v>42747.208333333336</v>
      </c>
      <c r="M290" s="46">
        <v>21087.15601767</v>
      </c>
      <c r="N290" s="47"/>
      <c r="O290" s="48"/>
      <c r="P290" s="41" t="str">
        <f t="shared" si="4"/>
        <v>Do, 12.</v>
      </c>
      <c r="Q290" s="42"/>
      <c r="R290" s="42"/>
      <c r="S290" s="42"/>
      <c r="T290" s="42"/>
      <c r="U290" s="42"/>
      <c r="V290" s="42"/>
      <c r="W290" s="42"/>
      <c r="X290" s="42"/>
    </row>
    <row r="291" spans="11:24" x14ac:dyDescent="0.2">
      <c r="K291" s="39"/>
      <c r="L291" s="45">
        <v>42747.25</v>
      </c>
      <c r="M291" s="46">
        <v>23075.0846031</v>
      </c>
      <c r="N291" s="47"/>
      <c r="O291" s="48"/>
      <c r="P291" s="41" t="str">
        <f t="shared" si="4"/>
        <v>Do, 12.</v>
      </c>
      <c r="Q291" s="42"/>
      <c r="R291" s="42"/>
      <c r="S291" s="42"/>
      <c r="T291" s="42"/>
      <c r="U291" s="42"/>
      <c r="V291" s="42"/>
      <c r="W291" s="42"/>
      <c r="X291" s="42"/>
    </row>
    <row r="292" spans="11:24" x14ac:dyDescent="0.2">
      <c r="K292" s="39"/>
      <c r="L292" s="45">
        <v>42747.291666666664</v>
      </c>
      <c r="M292" s="46">
        <v>24172.873197609999</v>
      </c>
      <c r="N292" s="47"/>
      <c r="O292" s="48"/>
      <c r="P292" s="41" t="str">
        <f t="shared" si="4"/>
        <v>Do, 12.</v>
      </c>
      <c r="Q292" s="42"/>
      <c r="R292" s="42"/>
      <c r="S292" s="42"/>
      <c r="T292" s="42"/>
      <c r="U292" s="42"/>
      <c r="V292" s="42"/>
      <c r="W292" s="42"/>
      <c r="X292" s="42"/>
    </row>
    <row r="293" spans="11:24" x14ac:dyDescent="0.2">
      <c r="K293" s="39"/>
      <c r="L293" s="45">
        <v>42747.333333333336</v>
      </c>
      <c r="M293" s="46">
        <v>23821.774037620002</v>
      </c>
      <c r="N293" s="47"/>
      <c r="O293" s="48"/>
      <c r="P293" s="41" t="str">
        <f t="shared" si="4"/>
        <v>Do, 12.</v>
      </c>
      <c r="Q293" s="42"/>
      <c r="R293" s="42"/>
      <c r="S293" s="42"/>
      <c r="T293" s="42"/>
      <c r="U293" s="42"/>
      <c r="V293" s="42"/>
      <c r="W293" s="42"/>
      <c r="X293" s="42"/>
    </row>
    <row r="294" spans="11:24" x14ac:dyDescent="0.2">
      <c r="K294" s="39"/>
      <c r="L294" s="45">
        <v>42747.375</v>
      </c>
      <c r="M294" s="46">
        <v>23326.613867399999</v>
      </c>
      <c r="N294" s="47"/>
      <c r="O294" s="48"/>
      <c r="P294" s="41" t="str">
        <f t="shared" si="4"/>
        <v>Do, 12.</v>
      </c>
      <c r="Q294" s="42"/>
      <c r="R294" s="42"/>
      <c r="S294" s="42"/>
      <c r="T294" s="42"/>
      <c r="U294" s="42"/>
      <c r="V294" s="42"/>
      <c r="W294" s="42"/>
      <c r="X294" s="42"/>
    </row>
    <row r="295" spans="11:24" x14ac:dyDescent="0.2">
      <c r="K295" s="39"/>
      <c r="L295" s="45">
        <v>42747.416666666664</v>
      </c>
      <c r="M295" s="46">
        <v>22907.422933360001</v>
      </c>
      <c r="N295" s="47"/>
      <c r="O295" s="48"/>
      <c r="P295" s="41" t="str">
        <f t="shared" si="4"/>
        <v>Do, 12.</v>
      </c>
      <c r="Q295" s="42"/>
      <c r="R295" s="42"/>
      <c r="S295" s="42"/>
      <c r="T295" s="42"/>
      <c r="U295" s="42"/>
      <c r="V295" s="42"/>
      <c r="W295" s="42"/>
      <c r="X295" s="42"/>
    </row>
    <row r="296" spans="11:24" x14ac:dyDescent="0.2">
      <c r="K296" s="39"/>
      <c r="L296" s="45">
        <v>42747.458333333336</v>
      </c>
      <c r="M296" s="46">
        <v>22519.221145219999</v>
      </c>
      <c r="N296" s="47"/>
      <c r="O296" s="48"/>
      <c r="P296" s="41" t="str">
        <f t="shared" si="4"/>
        <v>Do, 12.</v>
      </c>
      <c r="Q296" s="42"/>
      <c r="R296" s="42"/>
      <c r="S296" s="42"/>
      <c r="T296" s="42"/>
      <c r="U296" s="42"/>
      <c r="V296" s="42"/>
      <c r="W296" s="42"/>
      <c r="X296" s="42"/>
    </row>
    <row r="297" spans="11:24" x14ac:dyDescent="0.2">
      <c r="K297" s="39"/>
      <c r="L297" s="45">
        <v>42747.5</v>
      </c>
      <c r="M297" s="46">
        <v>22193.860308989999</v>
      </c>
      <c r="N297" s="47"/>
      <c r="O297" s="48"/>
      <c r="P297" s="41" t="str">
        <f t="shared" si="4"/>
        <v>Do, 12.</v>
      </c>
      <c r="Q297" s="42"/>
      <c r="R297" s="42"/>
      <c r="S297" s="42"/>
      <c r="T297" s="42"/>
      <c r="U297" s="42"/>
      <c r="V297" s="42"/>
      <c r="W297" s="42"/>
      <c r="X297" s="42"/>
    </row>
    <row r="298" spans="11:24" x14ac:dyDescent="0.2">
      <c r="K298" s="39"/>
      <c r="L298" s="45">
        <v>42747.541666666664</v>
      </c>
      <c r="M298" s="46">
        <v>22204.789159219996</v>
      </c>
      <c r="N298" s="47"/>
      <c r="O298" s="48"/>
      <c r="P298" s="41" t="str">
        <f t="shared" si="4"/>
        <v>Do, 12.</v>
      </c>
      <c r="Q298" s="42"/>
      <c r="R298" s="42"/>
      <c r="S298" s="42"/>
      <c r="T298" s="42"/>
      <c r="U298" s="42"/>
      <c r="V298" s="42"/>
      <c r="W298" s="42"/>
      <c r="X298" s="42"/>
    </row>
    <row r="299" spans="11:24" x14ac:dyDescent="0.2">
      <c r="K299" s="39"/>
      <c r="L299" s="45">
        <v>42747.583333333336</v>
      </c>
      <c r="M299" s="46">
        <v>22306.85230635</v>
      </c>
      <c r="N299" s="47"/>
      <c r="O299" s="48"/>
      <c r="P299" s="41" t="str">
        <f t="shared" si="4"/>
        <v>Do, 12.</v>
      </c>
      <c r="Q299" s="42"/>
      <c r="R299" s="42"/>
      <c r="S299" s="42"/>
      <c r="T299" s="42"/>
      <c r="U299" s="42"/>
      <c r="V299" s="42"/>
      <c r="W299" s="42"/>
      <c r="X299" s="42"/>
    </row>
    <row r="300" spans="11:24" x14ac:dyDescent="0.2">
      <c r="K300" s="39"/>
      <c r="L300" s="45">
        <v>42747.625</v>
      </c>
      <c r="M300" s="46">
        <v>22417.677684990002</v>
      </c>
      <c r="N300" s="47"/>
      <c r="O300" s="48"/>
      <c r="P300" s="41" t="str">
        <f t="shared" si="4"/>
        <v>Do, 12.</v>
      </c>
      <c r="Q300" s="42"/>
      <c r="R300" s="42"/>
      <c r="S300" s="42"/>
      <c r="T300" s="42"/>
      <c r="U300" s="42"/>
      <c r="V300" s="42"/>
      <c r="W300" s="42"/>
      <c r="X300" s="42"/>
    </row>
    <row r="301" spans="11:24" x14ac:dyDescent="0.2">
      <c r="K301" s="39"/>
      <c r="L301" s="45">
        <v>42747.666666666664</v>
      </c>
      <c r="M301" s="46">
        <v>22561.345013919999</v>
      </c>
      <c r="N301" s="47"/>
      <c r="O301" s="48"/>
      <c r="P301" s="41" t="str">
        <f t="shared" si="4"/>
        <v>Do, 12.</v>
      </c>
      <c r="Q301" s="42"/>
      <c r="R301" s="42"/>
      <c r="S301" s="42"/>
      <c r="T301" s="42"/>
      <c r="U301" s="42"/>
      <c r="V301" s="42"/>
      <c r="W301" s="42"/>
      <c r="X301" s="42"/>
    </row>
    <row r="302" spans="11:24" x14ac:dyDescent="0.2">
      <c r="K302" s="39"/>
      <c r="L302" s="45">
        <v>42747.708333333336</v>
      </c>
      <c r="M302" s="46">
        <v>22693.398602159999</v>
      </c>
      <c r="N302" s="47"/>
      <c r="O302" s="48"/>
      <c r="P302" s="41" t="str">
        <f t="shared" si="4"/>
        <v>Do, 12.</v>
      </c>
      <c r="Q302" s="42"/>
      <c r="R302" s="42"/>
      <c r="S302" s="42"/>
      <c r="T302" s="42"/>
      <c r="U302" s="42"/>
      <c r="V302" s="42"/>
      <c r="W302" s="42"/>
      <c r="X302" s="42"/>
    </row>
    <row r="303" spans="11:24" x14ac:dyDescent="0.2">
      <c r="K303" s="39"/>
      <c r="L303" s="45">
        <v>42747.75</v>
      </c>
      <c r="M303" s="46">
        <v>21695.83512272</v>
      </c>
      <c r="N303" s="47"/>
      <c r="O303" s="48"/>
      <c r="P303" s="41" t="str">
        <f t="shared" si="4"/>
        <v>Do, 12.</v>
      </c>
      <c r="Q303" s="42"/>
      <c r="R303" s="42"/>
      <c r="S303" s="42"/>
      <c r="T303" s="42"/>
      <c r="U303" s="42"/>
      <c r="V303" s="42"/>
      <c r="W303" s="42"/>
      <c r="X303" s="42"/>
    </row>
    <row r="304" spans="11:24" x14ac:dyDescent="0.2">
      <c r="K304" s="39"/>
      <c r="L304" s="45">
        <v>42747.791666666664</v>
      </c>
      <c r="M304" s="46">
        <v>21092.939979260002</v>
      </c>
      <c r="N304" s="47"/>
      <c r="O304" s="48"/>
      <c r="P304" s="41" t="str">
        <f t="shared" si="4"/>
        <v>Do, 12.</v>
      </c>
      <c r="Q304" s="42"/>
      <c r="R304" s="42"/>
      <c r="S304" s="42"/>
      <c r="T304" s="42"/>
      <c r="U304" s="42"/>
      <c r="V304" s="42"/>
      <c r="W304" s="42"/>
      <c r="X304" s="42"/>
    </row>
    <row r="305" spans="11:24" x14ac:dyDescent="0.2">
      <c r="K305" s="39"/>
      <c r="L305" s="45">
        <v>42747.833333333336</v>
      </c>
      <c r="M305" s="46">
        <v>20330.067742589999</v>
      </c>
      <c r="N305" s="47"/>
      <c r="O305" s="48"/>
      <c r="P305" s="41" t="str">
        <f t="shared" si="4"/>
        <v>Do, 12.</v>
      </c>
      <c r="Q305" s="42"/>
      <c r="R305" s="42"/>
      <c r="S305" s="42"/>
      <c r="T305" s="42"/>
      <c r="U305" s="42"/>
      <c r="V305" s="42"/>
      <c r="W305" s="42"/>
      <c r="X305" s="42"/>
    </row>
    <row r="306" spans="11:24" x14ac:dyDescent="0.2">
      <c r="K306" s="39"/>
      <c r="L306" s="45">
        <v>42747.875</v>
      </c>
      <c r="M306" s="46">
        <v>19516.65966506</v>
      </c>
      <c r="N306" s="47"/>
      <c r="O306" s="48"/>
      <c r="P306" s="41" t="str">
        <f t="shared" si="4"/>
        <v>Do, 12.</v>
      </c>
      <c r="Q306" s="42"/>
      <c r="R306" s="42"/>
      <c r="S306" s="42"/>
      <c r="T306" s="42"/>
      <c r="U306" s="42"/>
      <c r="V306" s="42"/>
      <c r="W306" s="42"/>
      <c r="X306" s="42"/>
    </row>
    <row r="307" spans="11:24" x14ac:dyDescent="0.2">
      <c r="K307" s="39"/>
      <c r="L307" s="45">
        <v>42747.916666666664</v>
      </c>
      <c r="M307" s="46">
        <v>18351.57813867</v>
      </c>
      <c r="N307" s="47"/>
      <c r="O307" s="48"/>
      <c r="P307" s="41" t="str">
        <f t="shared" si="4"/>
        <v>Do, 12.</v>
      </c>
      <c r="Q307" s="42"/>
      <c r="R307" s="42"/>
      <c r="S307" s="42"/>
      <c r="T307" s="42"/>
      <c r="U307" s="42"/>
      <c r="V307" s="42"/>
      <c r="W307" s="42"/>
      <c r="X307" s="42"/>
    </row>
    <row r="308" spans="11:24" x14ac:dyDescent="0.2">
      <c r="K308" s="39"/>
      <c r="L308" s="45">
        <v>42747.958333333336</v>
      </c>
      <c r="M308" s="46">
        <v>17190.174350869998</v>
      </c>
      <c r="N308" s="47"/>
      <c r="O308" s="48"/>
      <c r="P308" s="41" t="str">
        <f t="shared" si="4"/>
        <v>Fr, 13.</v>
      </c>
      <c r="Q308" s="42"/>
      <c r="R308" s="42"/>
      <c r="S308" s="42"/>
      <c r="T308" s="42"/>
      <c r="U308" s="42"/>
      <c r="V308" s="42"/>
      <c r="W308" s="42"/>
      <c r="X308" s="42"/>
    </row>
    <row r="309" spans="11:24" x14ac:dyDescent="0.2">
      <c r="K309" s="39"/>
      <c r="L309" s="45">
        <v>42748</v>
      </c>
      <c r="M309" s="46">
        <v>16127.813457299999</v>
      </c>
      <c r="N309" s="47"/>
      <c r="O309" s="48"/>
      <c r="P309" s="41" t="str">
        <f t="shared" si="4"/>
        <v>Fr, 13.</v>
      </c>
      <c r="Q309" s="42"/>
      <c r="R309" s="42"/>
      <c r="S309" s="42"/>
      <c r="T309" s="42"/>
      <c r="U309" s="42"/>
      <c r="V309" s="42"/>
      <c r="W309" s="42"/>
      <c r="X309" s="42"/>
    </row>
    <row r="310" spans="11:24" x14ac:dyDescent="0.2">
      <c r="K310" s="39"/>
      <c r="L310" s="45">
        <v>42748.041666666664</v>
      </c>
      <c r="M310" s="46">
        <v>15925.383293020001</v>
      </c>
      <c r="N310" s="47"/>
      <c r="O310" s="48"/>
      <c r="P310" s="41" t="str">
        <f t="shared" si="4"/>
        <v>Fr, 13.</v>
      </c>
      <c r="Q310" s="42"/>
      <c r="R310" s="42"/>
      <c r="S310" s="42"/>
      <c r="T310" s="42"/>
      <c r="U310" s="42"/>
      <c r="V310" s="42"/>
      <c r="W310" s="42"/>
      <c r="X310" s="42"/>
    </row>
    <row r="311" spans="11:24" x14ac:dyDescent="0.2">
      <c r="K311" s="39"/>
      <c r="L311" s="45">
        <v>42748.083333333336</v>
      </c>
      <c r="M311" s="46">
        <v>16063.079728569999</v>
      </c>
      <c r="N311" s="47"/>
      <c r="O311" s="48"/>
      <c r="P311" s="41" t="str">
        <f t="shared" si="4"/>
        <v>Fr, 13.</v>
      </c>
      <c r="Q311" s="42"/>
      <c r="R311" s="42"/>
      <c r="S311" s="42"/>
      <c r="T311" s="42"/>
      <c r="U311" s="42"/>
      <c r="V311" s="42"/>
      <c r="W311" s="42"/>
      <c r="X311" s="42"/>
    </row>
    <row r="312" spans="11:24" x14ac:dyDescent="0.2">
      <c r="K312" s="39"/>
      <c r="L312" s="45">
        <v>42748.125</v>
      </c>
      <c r="M312" s="46">
        <v>16335.69393025</v>
      </c>
      <c r="N312" s="47"/>
      <c r="O312" s="48"/>
      <c r="P312" s="41" t="str">
        <f t="shared" si="4"/>
        <v>Fr, 13.</v>
      </c>
      <c r="Q312" s="42"/>
      <c r="R312" s="42"/>
      <c r="S312" s="42"/>
      <c r="T312" s="42"/>
      <c r="U312" s="42"/>
      <c r="V312" s="42"/>
      <c r="W312" s="42"/>
      <c r="X312" s="42"/>
    </row>
    <row r="313" spans="11:24" x14ac:dyDescent="0.2">
      <c r="K313" s="39"/>
      <c r="L313" s="45">
        <v>42748.166666666664</v>
      </c>
      <c r="M313" s="46">
        <v>17122.049054530002</v>
      </c>
      <c r="N313" s="47"/>
      <c r="O313" s="48"/>
      <c r="P313" s="41" t="str">
        <f t="shared" si="4"/>
        <v>Fr, 13.</v>
      </c>
      <c r="Q313" s="42"/>
      <c r="R313" s="42"/>
      <c r="S313" s="42"/>
      <c r="T313" s="42"/>
      <c r="U313" s="42"/>
      <c r="V313" s="42"/>
      <c r="W313" s="42"/>
      <c r="X313" s="42"/>
    </row>
    <row r="314" spans="11:24" x14ac:dyDescent="0.2">
      <c r="K314" s="39"/>
      <c r="L314" s="45">
        <v>42748.208333333336</v>
      </c>
      <c r="M314" s="46">
        <v>18654.159145580001</v>
      </c>
      <c r="N314" s="47"/>
      <c r="O314" s="48"/>
      <c r="P314" s="41" t="str">
        <f t="shared" si="4"/>
        <v>Fr, 13.</v>
      </c>
      <c r="Q314" s="42"/>
      <c r="R314" s="42"/>
      <c r="S314" s="42"/>
      <c r="T314" s="42"/>
      <c r="U314" s="42"/>
      <c r="V314" s="42"/>
      <c r="W314" s="42"/>
      <c r="X314" s="42"/>
    </row>
    <row r="315" spans="11:24" x14ac:dyDescent="0.2">
      <c r="K315" s="39"/>
      <c r="L315" s="45">
        <v>42748.25</v>
      </c>
      <c r="M315" s="46">
        <v>20539.82382935</v>
      </c>
      <c r="N315" s="47"/>
      <c r="O315" s="48"/>
      <c r="P315" s="41" t="str">
        <f t="shared" si="4"/>
        <v>Fr, 13.</v>
      </c>
      <c r="Q315" s="42"/>
      <c r="R315" s="42"/>
      <c r="S315" s="42"/>
      <c r="T315" s="42"/>
      <c r="U315" s="42"/>
      <c r="V315" s="42"/>
      <c r="W315" s="42"/>
      <c r="X315" s="42"/>
    </row>
    <row r="316" spans="11:24" x14ac:dyDescent="0.2">
      <c r="K316" s="39"/>
      <c r="L316" s="45">
        <v>42748.291666666664</v>
      </c>
      <c r="M316" s="46">
        <v>21403.375360919996</v>
      </c>
      <c r="N316" s="47"/>
      <c r="O316" s="48"/>
      <c r="P316" s="41" t="str">
        <f t="shared" si="4"/>
        <v>Fr, 13.</v>
      </c>
      <c r="Q316" s="42"/>
      <c r="R316" s="42"/>
      <c r="S316" s="42"/>
      <c r="T316" s="42"/>
      <c r="U316" s="42"/>
      <c r="V316" s="42"/>
      <c r="W316" s="42"/>
      <c r="X316" s="42"/>
    </row>
    <row r="317" spans="11:24" x14ac:dyDescent="0.2">
      <c r="K317" s="39"/>
      <c r="L317" s="45">
        <v>42748.333333333336</v>
      </c>
      <c r="M317" s="46">
        <v>21341.861452969999</v>
      </c>
      <c r="N317" s="47"/>
      <c r="O317" s="48"/>
      <c r="P317" s="41" t="str">
        <f t="shared" si="4"/>
        <v>Fr, 13.</v>
      </c>
      <c r="Q317" s="42"/>
      <c r="R317" s="42"/>
      <c r="S317" s="42"/>
      <c r="T317" s="42"/>
      <c r="U317" s="42"/>
      <c r="V317" s="42"/>
      <c r="W317" s="42"/>
      <c r="X317" s="42"/>
    </row>
    <row r="318" spans="11:24" x14ac:dyDescent="0.2">
      <c r="K318" s="39"/>
      <c r="L318" s="45">
        <v>42748.375</v>
      </c>
      <c r="M318" s="46">
        <v>21115.301411</v>
      </c>
      <c r="N318" s="47"/>
      <c r="O318" s="48"/>
      <c r="P318" s="41" t="str">
        <f t="shared" si="4"/>
        <v>Fr, 13.</v>
      </c>
      <c r="Q318" s="42"/>
      <c r="R318" s="42"/>
      <c r="S318" s="42"/>
      <c r="T318" s="42"/>
      <c r="U318" s="42"/>
      <c r="V318" s="42"/>
      <c r="W318" s="42"/>
      <c r="X318" s="42"/>
    </row>
    <row r="319" spans="11:24" x14ac:dyDescent="0.2">
      <c r="K319" s="39"/>
      <c r="L319" s="45">
        <v>42748.416666666664</v>
      </c>
      <c r="M319" s="46">
        <v>20256.425080410001</v>
      </c>
      <c r="N319" s="47"/>
      <c r="O319" s="48"/>
      <c r="P319" s="41" t="str">
        <f t="shared" si="4"/>
        <v>Fr, 13.</v>
      </c>
      <c r="Q319" s="42"/>
      <c r="R319" s="42"/>
      <c r="S319" s="42"/>
      <c r="T319" s="42"/>
      <c r="U319" s="42"/>
      <c r="V319" s="42"/>
      <c r="W319" s="42"/>
      <c r="X319" s="42"/>
    </row>
    <row r="320" spans="11:24" x14ac:dyDescent="0.2">
      <c r="K320" s="39"/>
      <c r="L320" s="45">
        <v>42748.458333333336</v>
      </c>
      <c r="M320" s="46">
        <v>20960.643362809999</v>
      </c>
      <c r="N320" s="47"/>
      <c r="O320" s="48"/>
      <c r="P320" s="41" t="str">
        <f t="shared" si="4"/>
        <v>Fr, 13.</v>
      </c>
      <c r="Q320" s="42"/>
      <c r="R320" s="42"/>
      <c r="S320" s="42"/>
      <c r="T320" s="42"/>
      <c r="U320" s="42"/>
      <c r="V320" s="42"/>
      <c r="W320" s="42"/>
      <c r="X320" s="42"/>
    </row>
    <row r="321" spans="11:24" x14ac:dyDescent="0.2">
      <c r="K321" s="39"/>
      <c r="L321" s="45">
        <v>42748.5</v>
      </c>
      <c r="M321" s="46">
        <v>21745.901504220001</v>
      </c>
      <c r="N321" s="47"/>
      <c r="O321" s="48"/>
      <c r="P321" s="41" t="str">
        <f t="shared" si="4"/>
        <v>Fr, 13.</v>
      </c>
      <c r="Q321" s="42"/>
      <c r="R321" s="42"/>
      <c r="S321" s="42"/>
      <c r="T321" s="42"/>
      <c r="U321" s="42"/>
      <c r="V321" s="42"/>
      <c r="W321" s="42"/>
      <c r="X321" s="42"/>
    </row>
    <row r="322" spans="11:24" x14ac:dyDescent="0.2">
      <c r="K322" s="39"/>
      <c r="L322" s="45">
        <v>42748.541666666664</v>
      </c>
      <c r="M322" s="46">
        <v>22121.40906143</v>
      </c>
      <c r="N322" s="47"/>
      <c r="O322" s="48"/>
      <c r="P322" s="41" t="str">
        <f t="shared" si="4"/>
        <v>Fr, 13.</v>
      </c>
      <c r="Q322" s="42"/>
      <c r="R322" s="42"/>
      <c r="S322" s="42"/>
      <c r="T322" s="42"/>
      <c r="U322" s="42"/>
      <c r="V322" s="42"/>
      <c r="W322" s="42"/>
      <c r="X322" s="42"/>
    </row>
    <row r="323" spans="11:24" x14ac:dyDescent="0.2">
      <c r="K323" s="39"/>
      <c r="L323" s="45">
        <v>42748.583333333336</v>
      </c>
      <c r="M323" s="46">
        <v>21624.16186444</v>
      </c>
      <c r="N323" s="47"/>
      <c r="O323" s="48"/>
      <c r="P323" s="41" t="str">
        <f t="shared" si="4"/>
        <v>Fr, 13.</v>
      </c>
      <c r="Q323" s="42"/>
      <c r="R323" s="42"/>
      <c r="S323" s="42"/>
      <c r="T323" s="42"/>
      <c r="U323" s="42"/>
      <c r="V323" s="42"/>
      <c r="W323" s="42"/>
      <c r="X323" s="42"/>
    </row>
    <row r="324" spans="11:24" x14ac:dyDescent="0.2">
      <c r="K324" s="39"/>
      <c r="L324" s="45">
        <v>42748.625</v>
      </c>
      <c r="M324" s="46">
        <v>21643.18838757</v>
      </c>
      <c r="N324" s="47"/>
      <c r="O324" s="48"/>
      <c r="P324" s="41" t="str">
        <f t="shared" si="4"/>
        <v>Fr, 13.</v>
      </c>
      <c r="Q324" s="42"/>
      <c r="R324" s="42"/>
      <c r="S324" s="42"/>
      <c r="T324" s="42"/>
      <c r="U324" s="42"/>
      <c r="V324" s="42"/>
      <c r="W324" s="42"/>
      <c r="X324" s="42"/>
    </row>
    <row r="325" spans="11:24" x14ac:dyDescent="0.2">
      <c r="K325" s="39"/>
      <c r="L325" s="45">
        <v>42748.666666666664</v>
      </c>
      <c r="M325" s="46">
        <v>22077.986307790001</v>
      </c>
      <c r="N325" s="47"/>
      <c r="O325" s="48"/>
      <c r="P325" s="41" t="str">
        <f t="shared" si="4"/>
        <v>Fr, 13.</v>
      </c>
      <c r="Q325" s="42"/>
      <c r="R325" s="42"/>
      <c r="S325" s="42"/>
      <c r="T325" s="42"/>
      <c r="U325" s="42"/>
      <c r="V325" s="42"/>
      <c r="W325" s="42"/>
      <c r="X325" s="42"/>
    </row>
    <row r="326" spans="11:24" x14ac:dyDescent="0.2">
      <c r="K326" s="39"/>
      <c r="L326" s="45">
        <v>42748.708333333336</v>
      </c>
      <c r="M326" s="46">
        <v>22557.118285870001</v>
      </c>
      <c r="N326" s="47"/>
      <c r="O326" s="48"/>
      <c r="P326" s="41" t="str">
        <f t="shared" si="4"/>
        <v>Fr, 13.</v>
      </c>
      <c r="Q326" s="42"/>
      <c r="R326" s="42"/>
      <c r="S326" s="42"/>
      <c r="T326" s="42"/>
      <c r="U326" s="42"/>
      <c r="V326" s="42"/>
      <c r="W326" s="42"/>
      <c r="X326" s="42"/>
    </row>
    <row r="327" spans="11:24" x14ac:dyDescent="0.2">
      <c r="K327" s="39"/>
      <c r="L327" s="45">
        <v>42748.75</v>
      </c>
      <c r="M327" s="46">
        <v>22649.257769070002</v>
      </c>
      <c r="N327" s="47"/>
      <c r="O327" s="48"/>
      <c r="P327" s="41" t="str">
        <f t="shared" si="4"/>
        <v>Fr, 13.</v>
      </c>
      <c r="Q327" s="42"/>
      <c r="R327" s="42"/>
      <c r="S327" s="42"/>
      <c r="T327" s="42"/>
      <c r="U327" s="42"/>
      <c r="V327" s="42"/>
      <c r="W327" s="42"/>
      <c r="X327" s="42"/>
    </row>
    <row r="328" spans="11:24" x14ac:dyDescent="0.2">
      <c r="K328" s="39"/>
      <c r="L328" s="45">
        <v>42748.791666666664</v>
      </c>
      <c r="M328" s="46">
        <v>21991.190894609997</v>
      </c>
      <c r="N328" s="47"/>
      <c r="O328" s="48"/>
      <c r="P328" s="41" t="str">
        <f t="shared" si="4"/>
        <v>Fr, 13.</v>
      </c>
      <c r="Q328" s="42"/>
      <c r="R328" s="42"/>
      <c r="S328" s="42"/>
      <c r="T328" s="42"/>
      <c r="U328" s="42"/>
      <c r="V328" s="42"/>
      <c r="W328" s="42"/>
      <c r="X328" s="42"/>
    </row>
    <row r="329" spans="11:24" x14ac:dyDescent="0.2">
      <c r="K329" s="39"/>
      <c r="L329" s="45">
        <v>42748.833333333336</v>
      </c>
      <c r="M329" s="46">
        <v>21038.353492210001</v>
      </c>
      <c r="N329" s="47"/>
      <c r="O329" s="48"/>
      <c r="P329" s="41" t="str">
        <f t="shared" si="4"/>
        <v>Fr, 13.</v>
      </c>
      <c r="Q329" s="42"/>
      <c r="R329" s="42"/>
      <c r="S329" s="42"/>
      <c r="T329" s="42"/>
      <c r="U329" s="42"/>
      <c r="V329" s="42"/>
      <c r="W329" s="42"/>
      <c r="X329" s="42"/>
    </row>
    <row r="330" spans="11:24" x14ac:dyDescent="0.2">
      <c r="K330" s="39"/>
      <c r="L330" s="45">
        <v>42748.875</v>
      </c>
      <c r="M330" s="46">
        <v>20261.636483440001</v>
      </c>
      <c r="N330" s="47"/>
      <c r="O330" s="48"/>
      <c r="P330" s="41" t="str">
        <f t="shared" si="4"/>
        <v>Fr, 13.</v>
      </c>
      <c r="Q330" s="42"/>
      <c r="R330" s="42"/>
      <c r="S330" s="42"/>
      <c r="T330" s="42"/>
      <c r="U330" s="42"/>
      <c r="V330" s="42"/>
      <c r="W330" s="42"/>
      <c r="X330" s="42"/>
    </row>
    <row r="331" spans="11:24" x14ac:dyDescent="0.2">
      <c r="K331" s="39"/>
      <c r="L331" s="45">
        <v>42748.916666666664</v>
      </c>
      <c r="M331" s="46">
        <v>18826.917927350001</v>
      </c>
      <c r="N331" s="47"/>
      <c r="O331" s="48"/>
      <c r="P331" s="41" t="str">
        <f t="shared" si="4"/>
        <v>Fr, 13.</v>
      </c>
      <c r="Q331" s="42"/>
      <c r="R331" s="42"/>
      <c r="S331" s="42"/>
      <c r="T331" s="42"/>
      <c r="U331" s="42"/>
      <c r="V331" s="42"/>
      <c r="W331" s="42"/>
      <c r="X331" s="42"/>
    </row>
    <row r="332" spans="11:24" x14ac:dyDescent="0.2">
      <c r="K332" s="39"/>
      <c r="L332" s="45">
        <v>42748.958333333336</v>
      </c>
      <c r="M332" s="46">
        <v>17619.899602869998</v>
      </c>
      <c r="N332" s="47"/>
      <c r="O332" s="48"/>
      <c r="P332" s="41" t="str">
        <f t="shared" si="4"/>
        <v>Sa, 14.</v>
      </c>
      <c r="Q332" s="42"/>
      <c r="R332" s="42"/>
      <c r="S332" s="42"/>
      <c r="T332" s="42"/>
      <c r="U332" s="42"/>
      <c r="V332" s="42"/>
      <c r="W332" s="42"/>
      <c r="X332" s="42"/>
    </row>
    <row r="333" spans="11:24" x14ac:dyDescent="0.2">
      <c r="K333" s="39"/>
      <c r="L333" s="45">
        <v>42749</v>
      </c>
      <c r="M333" s="46">
        <v>16439.069872200002</v>
      </c>
      <c r="N333" s="47"/>
      <c r="O333" s="48"/>
      <c r="P333" s="41" t="str">
        <f t="shared" si="4"/>
        <v>Sa, 14.</v>
      </c>
      <c r="Q333" s="42"/>
      <c r="R333" s="42"/>
      <c r="S333" s="42"/>
      <c r="T333" s="42"/>
      <c r="U333" s="42"/>
      <c r="V333" s="42"/>
      <c r="W333" s="42"/>
      <c r="X333" s="42"/>
    </row>
    <row r="334" spans="11:24" x14ac:dyDescent="0.2">
      <c r="K334" s="39"/>
      <c r="L334" s="45">
        <v>42749.041666666664</v>
      </c>
      <c r="M334" s="46">
        <v>15803.60023921</v>
      </c>
      <c r="N334" s="47"/>
      <c r="O334" s="48"/>
      <c r="P334" s="41" t="str">
        <f t="shared" si="4"/>
        <v>Sa, 14.</v>
      </c>
      <c r="Q334" s="42"/>
      <c r="R334" s="42"/>
      <c r="S334" s="42"/>
      <c r="T334" s="42"/>
      <c r="U334" s="42"/>
      <c r="V334" s="42"/>
      <c r="W334" s="42"/>
      <c r="X334" s="42"/>
    </row>
    <row r="335" spans="11:24" x14ac:dyDescent="0.2">
      <c r="K335" s="39"/>
      <c r="L335" s="45">
        <v>42749.083333333336</v>
      </c>
      <c r="M335" s="46">
        <v>15749.953093210001</v>
      </c>
      <c r="N335" s="47"/>
      <c r="O335" s="48"/>
      <c r="P335" s="41" t="str">
        <f t="shared" si="4"/>
        <v>Sa, 14.</v>
      </c>
      <c r="Q335" s="42"/>
      <c r="R335" s="42"/>
      <c r="S335" s="42"/>
      <c r="T335" s="42"/>
      <c r="U335" s="42"/>
      <c r="V335" s="42"/>
      <c r="W335" s="42"/>
      <c r="X335" s="42"/>
    </row>
    <row r="336" spans="11:24" x14ac:dyDescent="0.2">
      <c r="K336" s="39"/>
      <c r="L336" s="45">
        <v>42749.125</v>
      </c>
      <c r="M336" s="46">
        <v>15573.547934960001</v>
      </c>
      <c r="N336" s="47"/>
      <c r="O336" s="48"/>
      <c r="P336" s="41" t="str">
        <f t="shared" si="4"/>
        <v>Sa, 14.</v>
      </c>
      <c r="Q336" s="42"/>
      <c r="R336" s="42"/>
      <c r="S336" s="42"/>
      <c r="T336" s="42"/>
      <c r="U336" s="42"/>
      <c r="V336" s="42"/>
      <c r="W336" s="42"/>
      <c r="X336" s="42"/>
    </row>
    <row r="337" spans="11:24" x14ac:dyDescent="0.2">
      <c r="K337" s="39"/>
      <c r="L337" s="45">
        <v>42749.166666666664</v>
      </c>
      <c r="M337" s="46">
        <v>16056.64256561</v>
      </c>
      <c r="N337" s="47"/>
      <c r="O337" s="48"/>
      <c r="P337" s="41" t="str">
        <f t="shared" si="4"/>
        <v>Sa, 14.</v>
      </c>
      <c r="Q337" s="42"/>
      <c r="R337" s="42"/>
      <c r="S337" s="42"/>
      <c r="T337" s="42"/>
      <c r="U337" s="42"/>
      <c r="V337" s="42"/>
      <c r="W337" s="42"/>
      <c r="X337" s="42"/>
    </row>
    <row r="338" spans="11:24" x14ac:dyDescent="0.2">
      <c r="K338" s="39"/>
      <c r="L338" s="45">
        <v>42749.208333333336</v>
      </c>
      <c r="M338" s="46">
        <v>17191.50102539</v>
      </c>
      <c r="N338" s="47"/>
      <c r="O338" s="48"/>
      <c r="P338" s="41" t="str">
        <f t="shared" si="4"/>
        <v>Sa, 14.</v>
      </c>
      <c r="Q338" s="42"/>
      <c r="R338" s="42"/>
      <c r="S338" s="42"/>
      <c r="T338" s="42"/>
      <c r="U338" s="42"/>
      <c r="V338" s="42"/>
      <c r="W338" s="42"/>
      <c r="X338" s="42"/>
    </row>
    <row r="339" spans="11:24" x14ac:dyDescent="0.2">
      <c r="K339" s="39"/>
      <c r="L339" s="45">
        <v>42749.25</v>
      </c>
      <c r="M339" s="46">
        <v>18327.375167899998</v>
      </c>
      <c r="N339" s="47"/>
      <c r="O339" s="48"/>
      <c r="P339" s="41" t="str">
        <f t="shared" si="4"/>
        <v>Sa, 14.</v>
      </c>
      <c r="Q339" s="42"/>
      <c r="R339" s="42"/>
      <c r="S339" s="42"/>
      <c r="T339" s="42"/>
      <c r="U339" s="42"/>
      <c r="V339" s="42"/>
      <c r="W339" s="42"/>
      <c r="X339" s="42"/>
    </row>
    <row r="340" spans="11:24" x14ac:dyDescent="0.2">
      <c r="K340" s="39"/>
      <c r="L340" s="45">
        <v>42749.291666666664</v>
      </c>
      <c r="M340" s="46">
        <v>18823.70389809</v>
      </c>
      <c r="N340" s="47"/>
      <c r="O340" s="48"/>
      <c r="P340" s="41" t="str">
        <f t="shared" si="4"/>
        <v>Sa, 14.</v>
      </c>
      <c r="Q340" s="42"/>
      <c r="R340" s="42"/>
      <c r="S340" s="42"/>
      <c r="T340" s="42"/>
      <c r="U340" s="42"/>
      <c r="V340" s="42"/>
      <c r="W340" s="42"/>
      <c r="X340" s="42"/>
    </row>
    <row r="341" spans="11:24" x14ac:dyDescent="0.2">
      <c r="K341" s="39"/>
      <c r="L341" s="45">
        <v>42749.333333333336</v>
      </c>
      <c r="M341" s="46">
        <v>19291.796192850001</v>
      </c>
      <c r="N341" s="47"/>
      <c r="O341" s="48"/>
      <c r="P341" s="41" t="str">
        <f t="shared" si="4"/>
        <v>Sa, 14.</v>
      </c>
      <c r="Q341" s="42"/>
      <c r="R341" s="42"/>
      <c r="S341" s="42"/>
      <c r="T341" s="42"/>
      <c r="U341" s="42"/>
      <c r="V341" s="42"/>
      <c r="W341" s="42"/>
      <c r="X341" s="42"/>
    </row>
    <row r="342" spans="11:24" x14ac:dyDescent="0.2">
      <c r="K342" s="39"/>
      <c r="L342" s="45">
        <v>42749.375</v>
      </c>
      <c r="M342" s="46">
        <v>19361.91875407</v>
      </c>
      <c r="N342" s="47"/>
      <c r="O342" s="48"/>
      <c r="P342" s="41" t="str">
        <f t="shared" si="4"/>
        <v>Sa, 14.</v>
      </c>
      <c r="Q342" s="42"/>
      <c r="R342" s="42"/>
      <c r="S342" s="42"/>
      <c r="T342" s="42"/>
      <c r="U342" s="42"/>
      <c r="V342" s="42"/>
      <c r="W342" s="42"/>
      <c r="X342" s="42"/>
    </row>
    <row r="343" spans="11:24" x14ac:dyDescent="0.2">
      <c r="K343" s="39"/>
      <c r="L343" s="45">
        <v>42749.416666666664</v>
      </c>
      <c r="M343" s="46">
        <v>19030.88244392</v>
      </c>
      <c r="N343" s="47"/>
      <c r="O343" s="48"/>
      <c r="P343" s="41" t="str">
        <f t="shared" si="4"/>
        <v>Sa, 14.</v>
      </c>
      <c r="Q343" s="42"/>
      <c r="R343" s="42"/>
      <c r="S343" s="42"/>
      <c r="T343" s="42"/>
      <c r="U343" s="42"/>
      <c r="V343" s="42"/>
      <c r="W343" s="42"/>
      <c r="X343" s="42"/>
    </row>
    <row r="344" spans="11:24" x14ac:dyDescent="0.2">
      <c r="K344" s="39"/>
      <c r="L344" s="45">
        <v>42749.458333333336</v>
      </c>
      <c r="M344" s="46">
        <v>18744.186442589998</v>
      </c>
      <c r="N344" s="47"/>
      <c r="O344" s="48"/>
      <c r="P344" s="41" t="str">
        <f t="shared" si="4"/>
        <v>Sa, 14.</v>
      </c>
      <c r="Q344" s="42"/>
      <c r="R344" s="42"/>
      <c r="S344" s="42"/>
      <c r="T344" s="42"/>
      <c r="U344" s="42"/>
      <c r="V344" s="42"/>
      <c r="W344" s="42"/>
      <c r="X344" s="42"/>
    </row>
    <row r="345" spans="11:24" x14ac:dyDescent="0.2">
      <c r="K345" s="39"/>
      <c r="L345" s="45">
        <v>42749.5</v>
      </c>
      <c r="M345" s="46">
        <v>19226.730427259998</v>
      </c>
      <c r="N345" s="47"/>
      <c r="O345" s="48"/>
      <c r="P345" s="41" t="str">
        <f t="shared" si="4"/>
        <v>Sa, 14.</v>
      </c>
      <c r="Q345" s="42"/>
      <c r="R345" s="42"/>
      <c r="S345" s="42"/>
      <c r="T345" s="42"/>
      <c r="U345" s="42"/>
      <c r="V345" s="42"/>
      <c r="W345" s="42"/>
      <c r="X345" s="42"/>
    </row>
    <row r="346" spans="11:24" x14ac:dyDescent="0.2">
      <c r="K346" s="39"/>
      <c r="L346" s="45">
        <v>42749.541666666664</v>
      </c>
      <c r="M346" s="46">
        <v>18702.810416850003</v>
      </c>
      <c r="N346" s="47"/>
      <c r="O346" s="48"/>
      <c r="P346" s="41" t="str">
        <f t="shared" si="4"/>
        <v>Sa, 14.</v>
      </c>
      <c r="Q346" s="42"/>
      <c r="R346" s="42"/>
      <c r="S346" s="42"/>
      <c r="T346" s="42"/>
      <c r="U346" s="42"/>
      <c r="V346" s="42"/>
      <c r="W346" s="42"/>
      <c r="X346" s="42"/>
    </row>
    <row r="347" spans="11:24" x14ac:dyDescent="0.2">
      <c r="K347" s="39"/>
      <c r="L347" s="45">
        <v>42749.583333333336</v>
      </c>
      <c r="M347" s="46">
        <v>18135.628973529998</v>
      </c>
      <c r="N347" s="47"/>
      <c r="O347" s="48"/>
      <c r="P347" s="41" t="str">
        <f t="shared" ref="P347:P410" si="5">+TEXT(L348,"TTT, TT.")</f>
        <v>Sa, 14.</v>
      </c>
      <c r="Q347" s="42"/>
      <c r="R347" s="42"/>
      <c r="S347" s="42"/>
      <c r="T347" s="42"/>
      <c r="U347" s="42"/>
      <c r="V347" s="42"/>
      <c r="W347" s="42"/>
      <c r="X347" s="42"/>
    </row>
    <row r="348" spans="11:24" x14ac:dyDescent="0.2">
      <c r="K348" s="39"/>
      <c r="L348" s="45">
        <v>42749.625</v>
      </c>
      <c r="M348" s="46">
        <v>18119.961111119996</v>
      </c>
      <c r="N348" s="47"/>
      <c r="O348" s="48"/>
      <c r="P348" s="41" t="str">
        <f t="shared" si="5"/>
        <v>Sa, 14.</v>
      </c>
      <c r="Q348" s="42"/>
      <c r="R348" s="42"/>
      <c r="S348" s="42"/>
      <c r="T348" s="42"/>
      <c r="U348" s="42"/>
      <c r="V348" s="42"/>
      <c r="W348" s="42"/>
      <c r="X348" s="42"/>
    </row>
    <row r="349" spans="11:24" x14ac:dyDescent="0.2">
      <c r="K349" s="39"/>
      <c r="L349" s="45">
        <v>42749.666666666664</v>
      </c>
      <c r="M349" s="46">
        <v>18847.273619629999</v>
      </c>
      <c r="N349" s="47"/>
      <c r="O349" s="48"/>
      <c r="P349" s="41" t="str">
        <f t="shared" si="5"/>
        <v>Sa, 14.</v>
      </c>
      <c r="Q349" s="42"/>
      <c r="R349" s="42"/>
      <c r="S349" s="42"/>
      <c r="T349" s="42"/>
      <c r="U349" s="42"/>
      <c r="V349" s="42"/>
      <c r="W349" s="42"/>
      <c r="X349" s="42"/>
    </row>
    <row r="350" spans="11:24" x14ac:dyDescent="0.2">
      <c r="K350" s="39"/>
      <c r="L350" s="45">
        <v>42749.708333333336</v>
      </c>
      <c r="M350" s="46">
        <v>19283.241372519999</v>
      </c>
      <c r="N350" s="47"/>
      <c r="O350" s="48"/>
      <c r="P350" s="41" t="str">
        <f t="shared" si="5"/>
        <v>Sa, 14.</v>
      </c>
      <c r="Q350" s="42"/>
      <c r="R350" s="42"/>
      <c r="S350" s="42"/>
      <c r="T350" s="42"/>
      <c r="U350" s="42"/>
      <c r="V350" s="42"/>
      <c r="W350" s="42"/>
      <c r="X350" s="42"/>
    </row>
    <row r="351" spans="11:24" x14ac:dyDescent="0.2">
      <c r="K351" s="39"/>
      <c r="L351" s="45">
        <v>42749.75</v>
      </c>
      <c r="M351" s="46">
        <v>19348.2593347</v>
      </c>
      <c r="N351" s="47"/>
      <c r="O351" s="48"/>
      <c r="P351" s="41" t="str">
        <f t="shared" si="5"/>
        <v>Sa, 14.</v>
      </c>
      <c r="Q351" s="42"/>
      <c r="R351" s="42"/>
      <c r="S351" s="42"/>
      <c r="T351" s="42"/>
      <c r="U351" s="42"/>
      <c r="V351" s="42"/>
      <c r="W351" s="42"/>
      <c r="X351" s="42"/>
    </row>
    <row r="352" spans="11:24" x14ac:dyDescent="0.2">
      <c r="K352" s="39"/>
      <c r="L352" s="45">
        <v>42749.791666666664</v>
      </c>
      <c r="M352" s="46">
        <v>18592.385492050002</v>
      </c>
      <c r="N352" s="47"/>
      <c r="O352" s="48"/>
      <c r="P352" s="41" t="str">
        <f t="shared" si="5"/>
        <v>Sa, 14.</v>
      </c>
      <c r="Q352" s="42"/>
      <c r="R352" s="42"/>
      <c r="S352" s="42"/>
      <c r="T352" s="42"/>
      <c r="U352" s="42"/>
      <c r="V352" s="42"/>
      <c r="W352" s="42"/>
      <c r="X352" s="42"/>
    </row>
    <row r="353" spans="11:24" x14ac:dyDescent="0.2">
      <c r="K353" s="39"/>
      <c r="L353" s="45">
        <v>42749.833333333336</v>
      </c>
      <c r="M353" s="46">
        <v>17811.409364949999</v>
      </c>
      <c r="N353" s="47"/>
      <c r="O353" s="48"/>
      <c r="P353" s="41" t="str">
        <f t="shared" si="5"/>
        <v>Sa, 14.</v>
      </c>
      <c r="Q353" s="42"/>
      <c r="R353" s="42"/>
      <c r="S353" s="42"/>
      <c r="T353" s="42"/>
      <c r="U353" s="42"/>
      <c r="V353" s="42"/>
      <c r="W353" s="42"/>
      <c r="X353" s="42"/>
    </row>
    <row r="354" spans="11:24" x14ac:dyDescent="0.2">
      <c r="K354" s="39"/>
      <c r="L354" s="45">
        <v>42749.875</v>
      </c>
      <c r="M354" s="46">
        <v>17136.05575335</v>
      </c>
      <c r="N354" s="47"/>
      <c r="O354" s="48"/>
      <c r="P354" s="41" t="str">
        <f t="shared" si="5"/>
        <v>Sa, 14.</v>
      </c>
      <c r="Q354" s="42"/>
      <c r="R354" s="42"/>
      <c r="S354" s="42"/>
      <c r="T354" s="42"/>
      <c r="U354" s="42"/>
      <c r="V354" s="42"/>
      <c r="W354" s="42"/>
      <c r="X354" s="42"/>
    </row>
    <row r="355" spans="11:24" x14ac:dyDescent="0.2">
      <c r="K355" s="39"/>
      <c r="L355" s="45">
        <v>42749.916666666664</v>
      </c>
      <c r="M355" s="46">
        <v>15897.650302029999</v>
      </c>
      <c r="N355" s="47"/>
      <c r="O355" s="48"/>
      <c r="P355" s="41" t="str">
        <f t="shared" si="5"/>
        <v>Sa, 14.</v>
      </c>
      <c r="Q355" s="42"/>
      <c r="R355" s="42"/>
      <c r="S355" s="42"/>
      <c r="T355" s="42"/>
      <c r="U355" s="42"/>
      <c r="V355" s="42"/>
      <c r="W355" s="42"/>
      <c r="X355" s="42"/>
    </row>
    <row r="356" spans="11:24" x14ac:dyDescent="0.2">
      <c r="K356" s="39"/>
      <c r="L356" s="45">
        <v>42749.958333333336</v>
      </c>
      <c r="M356" s="46">
        <v>15131.387900220001</v>
      </c>
      <c r="N356" s="47"/>
      <c r="O356" s="48"/>
      <c r="P356" s="41" t="str">
        <f t="shared" si="5"/>
        <v>So, 15.</v>
      </c>
      <c r="Q356" s="42"/>
      <c r="R356" s="42"/>
      <c r="S356" s="42"/>
      <c r="T356" s="42"/>
      <c r="U356" s="42"/>
      <c r="V356" s="42"/>
      <c r="W356" s="42"/>
      <c r="X356" s="42"/>
    </row>
    <row r="357" spans="11:24" x14ac:dyDescent="0.2">
      <c r="K357" s="39"/>
      <c r="L357" s="45">
        <v>42750</v>
      </c>
      <c r="M357" s="46">
        <v>14616.013766149999</v>
      </c>
      <c r="N357" s="47"/>
      <c r="O357" s="48"/>
      <c r="P357" s="41" t="str">
        <f t="shared" si="5"/>
        <v>So, 15.</v>
      </c>
      <c r="Q357" s="42"/>
      <c r="R357" s="42"/>
      <c r="S357" s="42"/>
      <c r="T357" s="42"/>
      <c r="U357" s="42"/>
      <c r="V357" s="42"/>
      <c r="W357" s="42"/>
      <c r="X357" s="42"/>
    </row>
    <row r="358" spans="11:24" x14ac:dyDescent="0.2">
      <c r="K358" s="39"/>
      <c r="L358" s="45">
        <v>42750.041666666664</v>
      </c>
      <c r="M358" s="46">
        <v>14289.523957310001</v>
      </c>
      <c r="N358" s="47"/>
      <c r="O358" s="48"/>
      <c r="P358" s="41" t="str">
        <f t="shared" si="5"/>
        <v>So, 15.</v>
      </c>
      <c r="Q358" s="42"/>
      <c r="R358" s="42"/>
      <c r="S358" s="42"/>
      <c r="T358" s="42"/>
      <c r="U358" s="42"/>
      <c r="V358" s="42"/>
      <c r="W358" s="42"/>
      <c r="X358" s="42"/>
    </row>
    <row r="359" spans="11:24" x14ac:dyDescent="0.2">
      <c r="K359" s="39"/>
      <c r="L359" s="45">
        <v>42750.083333333336</v>
      </c>
      <c r="M359" s="46">
        <v>14381.628314270001</v>
      </c>
      <c r="N359" s="47"/>
      <c r="O359" s="48"/>
      <c r="P359" s="41" t="str">
        <f t="shared" si="5"/>
        <v>So, 15.</v>
      </c>
      <c r="Q359" s="42"/>
      <c r="R359" s="42"/>
      <c r="S359" s="42"/>
      <c r="T359" s="42"/>
      <c r="U359" s="42"/>
      <c r="V359" s="42"/>
      <c r="W359" s="42"/>
      <c r="X359" s="42"/>
    </row>
    <row r="360" spans="11:24" x14ac:dyDescent="0.2">
      <c r="K360" s="39"/>
      <c r="L360" s="45">
        <v>42750.125</v>
      </c>
      <c r="M360" s="46">
        <v>14428.72558414</v>
      </c>
      <c r="N360" s="47"/>
      <c r="O360" s="48"/>
      <c r="P360" s="41" t="str">
        <f t="shared" si="5"/>
        <v>So, 15.</v>
      </c>
      <c r="Q360" s="42"/>
      <c r="R360" s="42"/>
      <c r="S360" s="42"/>
      <c r="T360" s="42"/>
      <c r="U360" s="42"/>
      <c r="V360" s="42"/>
      <c r="W360" s="42"/>
      <c r="X360" s="42"/>
    </row>
    <row r="361" spans="11:24" x14ac:dyDescent="0.2">
      <c r="K361" s="39"/>
      <c r="L361" s="45">
        <v>42750.166666666664</v>
      </c>
      <c r="M361" s="46">
        <v>14962.046522570001</v>
      </c>
      <c r="N361" s="47"/>
      <c r="O361" s="48"/>
      <c r="P361" s="41" t="str">
        <f t="shared" si="5"/>
        <v>So, 15.</v>
      </c>
      <c r="Q361" s="42"/>
      <c r="R361" s="42"/>
      <c r="S361" s="42"/>
      <c r="T361" s="42"/>
      <c r="U361" s="42"/>
      <c r="V361" s="42"/>
      <c r="W361" s="42"/>
      <c r="X361" s="42"/>
    </row>
    <row r="362" spans="11:24" x14ac:dyDescent="0.2">
      <c r="K362" s="39"/>
      <c r="L362" s="45">
        <v>42750.208333333336</v>
      </c>
      <c r="M362" s="46">
        <v>16112.751549910001</v>
      </c>
      <c r="N362" s="47"/>
      <c r="O362" s="48"/>
      <c r="P362" s="41" t="str">
        <f t="shared" si="5"/>
        <v>So, 15.</v>
      </c>
      <c r="Q362" s="42"/>
      <c r="R362" s="42"/>
      <c r="S362" s="42"/>
      <c r="T362" s="42"/>
      <c r="U362" s="42"/>
      <c r="V362" s="42"/>
      <c r="W362" s="42"/>
      <c r="X362" s="42"/>
    </row>
    <row r="363" spans="11:24" x14ac:dyDescent="0.2">
      <c r="K363" s="39"/>
      <c r="L363" s="45">
        <v>42750.25</v>
      </c>
      <c r="M363" s="46">
        <v>17435.865385180001</v>
      </c>
      <c r="N363" s="47"/>
      <c r="O363" s="48"/>
      <c r="P363" s="41" t="str">
        <f t="shared" si="5"/>
        <v>So, 15.</v>
      </c>
      <c r="Q363" s="42"/>
      <c r="R363" s="42"/>
      <c r="S363" s="42"/>
      <c r="T363" s="42"/>
      <c r="U363" s="42"/>
      <c r="V363" s="42"/>
      <c r="W363" s="42"/>
      <c r="X363" s="42"/>
    </row>
    <row r="364" spans="11:24" x14ac:dyDescent="0.2">
      <c r="K364" s="39"/>
      <c r="L364" s="45">
        <v>42750.291666666664</v>
      </c>
      <c r="M364" s="46">
        <v>18075.36738222</v>
      </c>
      <c r="N364" s="47"/>
      <c r="O364" s="48"/>
      <c r="P364" s="41" t="str">
        <f t="shared" si="5"/>
        <v>So, 15.</v>
      </c>
      <c r="Q364" s="42"/>
      <c r="R364" s="42"/>
      <c r="S364" s="42"/>
      <c r="T364" s="42"/>
      <c r="U364" s="42"/>
      <c r="V364" s="42"/>
      <c r="W364" s="42"/>
      <c r="X364" s="42"/>
    </row>
    <row r="365" spans="11:24" x14ac:dyDescent="0.2">
      <c r="K365" s="39"/>
      <c r="L365" s="45">
        <v>42750.333333333336</v>
      </c>
      <c r="M365" s="46">
        <v>19272.470525470002</v>
      </c>
      <c r="N365" s="47"/>
      <c r="O365" s="48"/>
      <c r="P365" s="41" t="str">
        <f t="shared" si="5"/>
        <v>So, 15.</v>
      </c>
      <c r="Q365" s="42"/>
      <c r="R365" s="42"/>
      <c r="S365" s="42"/>
      <c r="T365" s="42"/>
      <c r="U365" s="42"/>
      <c r="V365" s="42"/>
      <c r="W365" s="42"/>
      <c r="X365" s="42"/>
    </row>
    <row r="366" spans="11:24" x14ac:dyDescent="0.2">
      <c r="K366" s="39"/>
      <c r="L366" s="45">
        <v>42750.375</v>
      </c>
      <c r="M366" s="46">
        <v>19255.29778764</v>
      </c>
      <c r="N366" s="47"/>
      <c r="O366" s="48"/>
      <c r="P366" s="41" t="str">
        <f t="shared" si="5"/>
        <v>So, 15.</v>
      </c>
      <c r="Q366" s="42"/>
      <c r="R366" s="42"/>
      <c r="S366" s="42"/>
      <c r="T366" s="42"/>
      <c r="U366" s="42"/>
      <c r="V366" s="42"/>
      <c r="W366" s="42"/>
      <c r="X366" s="42"/>
    </row>
    <row r="367" spans="11:24" x14ac:dyDescent="0.2">
      <c r="K367" s="39"/>
      <c r="L367" s="45">
        <v>42750.416666666664</v>
      </c>
      <c r="M367" s="46">
        <v>18697.11608584</v>
      </c>
      <c r="N367" s="47"/>
      <c r="O367" s="48"/>
      <c r="P367" s="41" t="str">
        <f t="shared" si="5"/>
        <v>So, 15.</v>
      </c>
      <c r="Q367" s="42"/>
      <c r="R367" s="42"/>
      <c r="S367" s="42"/>
      <c r="T367" s="42"/>
      <c r="U367" s="42"/>
      <c r="V367" s="42"/>
      <c r="W367" s="42"/>
      <c r="X367" s="42"/>
    </row>
    <row r="368" spans="11:24" x14ac:dyDescent="0.2">
      <c r="K368" s="39"/>
      <c r="L368" s="45">
        <v>42750.458333333336</v>
      </c>
      <c r="M368" s="46">
        <v>18408.73986473</v>
      </c>
      <c r="N368" s="47"/>
      <c r="O368" s="48"/>
      <c r="P368" s="41" t="str">
        <f t="shared" si="5"/>
        <v>So, 15.</v>
      </c>
      <c r="Q368" s="42"/>
      <c r="R368" s="42"/>
      <c r="S368" s="42"/>
      <c r="T368" s="42"/>
      <c r="U368" s="42"/>
      <c r="V368" s="42"/>
      <c r="W368" s="42"/>
      <c r="X368" s="42"/>
    </row>
    <row r="369" spans="11:24" x14ac:dyDescent="0.2">
      <c r="K369" s="39"/>
      <c r="L369" s="45">
        <v>42750.5</v>
      </c>
      <c r="M369" s="46">
        <v>18197.395794659999</v>
      </c>
      <c r="N369" s="47"/>
      <c r="O369" s="48"/>
      <c r="P369" s="41" t="str">
        <f t="shared" si="5"/>
        <v>So, 15.</v>
      </c>
      <c r="Q369" s="42"/>
      <c r="R369" s="42"/>
      <c r="S369" s="42"/>
      <c r="T369" s="42"/>
      <c r="U369" s="42"/>
      <c r="V369" s="42"/>
      <c r="W369" s="42"/>
      <c r="X369" s="42"/>
    </row>
    <row r="370" spans="11:24" x14ac:dyDescent="0.2">
      <c r="K370" s="39"/>
      <c r="L370" s="45">
        <v>42750.541666666664</v>
      </c>
      <c r="M370" s="46">
        <v>18012.347459029999</v>
      </c>
      <c r="N370" s="47"/>
      <c r="O370" s="48"/>
      <c r="P370" s="41" t="str">
        <f t="shared" si="5"/>
        <v>So, 15.</v>
      </c>
      <c r="Q370" s="42"/>
      <c r="R370" s="42"/>
      <c r="S370" s="42"/>
      <c r="T370" s="42"/>
      <c r="U370" s="42"/>
      <c r="V370" s="42"/>
      <c r="W370" s="42"/>
      <c r="X370" s="42"/>
    </row>
    <row r="371" spans="11:24" x14ac:dyDescent="0.2">
      <c r="K371" s="39"/>
      <c r="L371" s="45">
        <v>42750.583333333336</v>
      </c>
      <c r="M371" s="46">
        <v>18003.414221200001</v>
      </c>
      <c r="N371" s="47"/>
      <c r="O371" s="48"/>
      <c r="P371" s="41" t="str">
        <f t="shared" si="5"/>
        <v>So, 15.</v>
      </c>
      <c r="Q371" s="42"/>
      <c r="R371" s="42"/>
      <c r="S371" s="42"/>
      <c r="T371" s="42"/>
      <c r="U371" s="42"/>
      <c r="V371" s="42"/>
      <c r="W371" s="42"/>
      <c r="X371" s="42"/>
    </row>
    <row r="372" spans="11:24" x14ac:dyDescent="0.2">
      <c r="K372" s="39"/>
      <c r="L372" s="45">
        <v>42750.625</v>
      </c>
      <c r="M372" s="46">
        <v>18610.86063856</v>
      </c>
      <c r="N372" s="47"/>
      <c r="O372" s="48"/>
      <c r="P372" s="41" t="str">
        <f t="shared" si="5"/>
        <v>So, 15.</v>
      </c>
      <c r="Q372" s="42"/>
      <c r="R372" s="42"/>
      <c r="S372" s="42"/>
      <c r="T372" s="42"/>
      <c r="U372" s="42"/>
      <c r="V372" s="42"/>
      <c r="W372" s="42"/>
      <c r="X372" s="42"/>
    </row>
    <row r="373" spans="11:24" x14ac:dyDescent="0.2">
      <c r="K373" s="39"/>
      <c r="L373" s="45">
        <v>42750.666666666664</v>
      </c>
      <c r="M373" s="46">
        <v>18964.676955300001</v>
      </c>
      <c r="N373" s="47"/>
      <c r="O373" s="48"/>
      <c r="P373" s="41" t="str">
        <f t="shared" si="5"/>
        <v>So, 15.</v>
      </c>
      <c r="Q373" s="42"/>
      <c r="R373" s="42"/>
      <c r="S373" s="42"/>
      <c r="T373" s="42"/>
      <c r="U373" s="42"/>
      <c r="V373" s="42"/>
      <c r="W373" s="42"/>
      <c r="X373" s="42"/>
    </row>
    <row r="374" spans="11:24" x14ac:dyDescent="0.2">
      <c r="K374" s="39"/>
      <c r="L374" s="45">
        <v>42750.708333333336</v>
      </c>
      <c r="M374" s="46">
        <v>19283.711074610001</v>
      </c>
      <c r="N374" s="47"/>
      <c r="O374" s="48"/>
      <c r="P374" s="41" t="str">
        <f t="shared" si="5"/>
        <v>So, 15.</v>
      </c>
      <c r="Q374" s="42"/>
      <c r="R374" s="42"/>
      <c r="S374" s="42"/>
      <c r="T374" s="42"/>
      <c r="U374" s="42"/>
      <c r="V374" s="42"/>
      <c r="W374" s="42"/>
      <c r="X374" s="42"/>
    </row>
    <row r="375" spans="11:24" x14ac:dyDescent="0.2">
      <c r="K375" s="39"/>
      <c r="L375" s="45">
        <v>42750.75</v>
      </c>
      <c r="M375" s="46">
        <v>19314.35319568</v>
      </c>
      <c r="N375" s="47"/>
      <c r="O375" s="48"/>
      <c r="P375" s="41" t="str">
        <f t="shared" si="5"/>
        <v>So, 15.</v>
      </c>
      <c r="Q375" s="42"/>
      <c r="R375" s="42"/>
      <c r="S375" s="42"/>
      <c r="T375" s="42"/>
      <c r="U375" s="42"/>
      <c r="V375" s="42"/>
      <c r="W375" s="42"/>
      <c r="X375" s="42"/>
    </row>
    <row r="376" spans="11:24" x14ac:dyDescent="0.2">
      <c r="K376" s="39"/>
      <c r="L376" s="45">
        <v>42750.791666666664</v>
      </c>
      <c r="M376" s="46">
        <v>19259.337477890003</v>
      </c>
      <c r="N376" s="47"/>
      <c r="O376" s="48"/>
      <c r="P376" s="41" t="str">
        <f t="shared" si="5"/>
        <v>So, 15.</v>
      </c>
      <c r="Q376" s="42"/>
      <c r="R376" s="42"/>
      <c r="S376" s="42"/>
      <c r="T376" s="42"/>
      <c r="U376" s="42"/>
      <c r="V376" s="42"/>
      <c r="W376" s="42"/>
      <c r="X376" s="42"/>
    </row>
    <row r="377" spans="11:24" x14ac:dyDescent="0.2">
      <c r="K377" s="39"/>
      <c r="L377" s="45">
        <v>42750.833333333336</v>
      </c>
      <c r="M377" s="46">
        <v>19013.775048669999</v>
      </c>
      <c r="N377" s="47"/>
      <c r="O377" s="48"/>
      <c r="P377" s="41" t="str">
        <f t="shared" si="5"/>
        <v>So, 15.</v>
      </c>
      <c r="Q377" s="42"/>
      <c r="R377" s="42"/>
      <c r="S377" s="42"/>
      <c r="T377" s="42"/>
      <c r="U377" s="42"/>
      <c r="V377" s="42"/>
      <c r="W377" s="42"/>
      <c r="X377" s="42"/>
    </row>
    <row r="378" spans="11:24" x14ac:dyDescent="0.2">
      <c r="K378" s="39"/>
      <c r="L378" s="45">
        <v>42750.875</v>
      </c>
      <c r="M378" s="46">
        <v>18433.649667670001</v>
      </c>
      <c r="N378" s="47"/>
      <c r="O378" s="48"/>
      <c r="P378" s="41" t="str">
        <f t="shared" si="5"/>
        <v>So, 15.</v>
      </c>
      <c r="Q378" s="42"/>
      <c r="R378" s="42"/>
      <c r="S378" s="42"/>
      <c r="T378" s="42"/>
      <c r="U378" s="42"/>
      <c r="V378" s="42"/>
      <c r="W378" s="42"/>
      <c r="X378" s="42"/>
    </row>
    <row r="379" spans="11:24" x14ac:dyDescent="0.2">
      <c r="K379" s="39"/>
      <c r="L379" s="45">
        <v>42750.916666666664</v>
      </c>
      <c r="M379" s="46">
        <v>17736.162869369997</v>
      </c>
      <c r="N379" s="47"/>
      <c r="O379" s="48"/>
      <c r="P379" s="41" t="str">
        <f t="shared" si="5"/>
        <v>So, 15.</v>
      </c>
      <c r="Q379" s="42"/>
      <c r="R379" s="42"/>
      <c r="S379" s="42"/>
      <c r="T379" s="42"/>
      <c r="U379" s="42"/>
      <c r="V379" s="42"/>
      <c r="W379" s="42"/>
      <c r="X379" s="42"/>
    </row>
    <row r="380" spans="11:24" x14ac:dyDescent="0.2">
      <c r="K380" s="39"/>
      <c r="L380" s="45">
        <v>42750.958333333336</v>
      </c>
      <c r="M380" s="46">
        <v>17443.737088569997</v>
      </c>
      <c r="N380" s="47"/>
      <c r="O380" s="48"/>
      <c r="P380" s="41" t="str">
        <f t="shared" si="5"/>
        <v>Mo, 16.</v>
      </c>
      <c r="Q380" s="42"/>
      <c r="R380" s="42"/>
      <c r="S380" s="42"/>
      <c r="T380" s="42"/>
      <c r="U380" s="42"/>
      <c r="V380" s="42"/>
      <c r="W380" s="42"/>
      <c r="X380" s="42"/>
    </row>
    <row r="381" spans="11:24" x14ac:dyDescent="0.2">
      <c r="K381" s="39"/>
      <c r="L381" s="45">
        <v>42751</v>
      </c>
      <c r="M381" s="46">
        <v>17285.928089879999</v>
      </c>
      <c r="N381" s="47"/>
      <c r="O381" s="48"/>
      <c r="P381" s="41" t="str">
        <f t="shared" si="5"/>
        <v>Mo, 16.</v>
      </c>
      <c r="Q381" s="42"/>
      <c r="R381" s="42"/>
      <c r="S381" s="42"/>
      <c r="T381" s="42"/>
      <c r="U381" s="42"/>
      <c r="V381" s="42"/>
      <c r="W381" s="42"/>
      <c r="X381" s="42"/>
    </row>
    <row r="382" spans="11:24" x14ac:dyDescent="0.2">
      <c r="K382" s="39"/>
      <c r="L382" s="45">
        <v>42751.041666666664</v>
      </c>
      <c r="M382" s="46">
        <v>17033.944011029998</v>
      </c>
      <c r="N382" s="47"/>
      <c r="O382" s="48"/>
      <c r="P382" s="41" t="str">
        <f t="shared" si="5"/>
        <v>Mo, 16.</v>
      </c>
      <c r="Q382" s="42"/>
      <c r="R382" s="42"/>
      <c r="S382" s="42"/>
      <c r="T382" s="42"/>
      <c r="U382" s="42"/>
      <c r="V382" s="42"/>
      <c r="W382" s="42"/>
      <c r="X382" s="42"/>
    </row>
    <row r="383" spans="11:24" x14ac:dyDescent="0.2">
      <c r="K383" s="39"/>
      <c r="L383" s="45">
        <v>42751.083333333336</v>
      </c>
      <c r="M383" s="46">
        <v>17101.76643956</v>
      </c>
      <c r="N383" s="47"/>
      <c r="O383" s="48"/>
      <c r="P383" s="41" t="str">
        <f t="shared" si="5"/>
        <v>Mo, 16.</v>
      </c>
      <c r="Q383" s="42"/>
      <c r="R383" s="42"/>
      <c r="S383" s="42"/>
      <c r="T383" s="42"/>
      <c r="U383" s="42"/>
      <c r="V383" s="42"/>
      <c r="W383" s="42"/>
      <c r="X383" s="42"/>
    </row>
    <row r="384" spans="11:24" x14ac:dyDescent="0.2">
      <c r="K384" s="39"/>
      <c r="L384" s="45">
        <v>42751.125</v>
      </c>
      <c r="M384" s="46">
        <v>18321.48344607</v>
      </c>
      <c r="N384" s="47"/>
      <c r="O384" s="48"/>
      <c r="P384" s="41" t="str">
        <f t="shared" si="5"/>
        <v>Mo, 16.</v>
      </c>
      <c r="Q384" s="42"/>
      <c r="R384" s="42"/>
      <c r="S384" s="42"/>
      <c r="T384" s="42"/>
      <c r="U384" s="42"/>
      <c r="V384" s="42"/>
      <c r="W384" s="42"/>
      <c r="X384" s="42"/>
    </row>
    <row r="385" spans="11:24" x14ac:dyDescent="0.2">
      <c r="K385" s="39"/>
      <c r="L385" s="45">
        <v>42751.166666666664</v>
      </c>
      <c r="M385" s="46">
        <v>19616.757811719999</v>
      </c>
      <c r="N385" s="47"/>
      <c r="O385" s="48"/>
      <c r="P385" s="41" t="str">
        <f t="shared" si="5"/>
        <v>Mo, 16.</v>
      </c>
      <c r="Q385" s="42"/>
      <c r="R385" s="42"/>
      <c r="S385" s="42"/>
      <c r="T385" s="42"/>
      <c r="U385" s="42"/>
      <c r="V385" s="42"/>
      <c r="W385" s="42"/>
      <c r="X385" s="42"/>
    </row>
    <row r="386" spans="11:24" x14ac:dyDescent="0.2">
      <c r="K386" s="39"/>
      <c r="L386" s="45">
        <v>42751.208333333336</v>
      </c>
      <c r="M386" s="46">
        <v>21761.767725320002</v>
      </c>
      <c r="N386" s="47"/>
      <c r="O386" s="48"/>
      <c r="P386" s="41" t="str">
        <f t="shared" si="5"/>
        <v>Mo, 16.</v>
      </c>
      <c r="Q386" s="42"/>
      <c r="R386" s="42"/>
      <c r="S386" s="42"/>
      <c r="T386" s="42"/>
      <c r="U386" s="42"/>
      <c r="V386" s="42"/>
      <c r="W386" s="42"/>
      <c r="X386" s="42"/>
    </row>
    <row r="387" spans="11:24" x14ac:dyDescent="0.2">
      <c r="K387" s="39"/>
      <c r="L387" s="45">
        <v>42751.25</v>
      </c>
      <c r="M387" s="46">
        <v>24193.573900679999</v>
      </c>
      <c r="N387" s="47"/>
      <c r="O387" s="48"/>
      <c r="P387" s="41" t="str">
        <f t="shared" si="5"/>
        <v>Mo, 16.</v>
      </c>
      <c r="Q387" s="42"/>
      <c r="R387" s="42"/>
      <c r="S387" s="42"/>
      <c r="T387" s="42"/>
      <c r="U387" s="42"/>
      <c r="V387" s="42"/>
      <c r="W387" s="42"/>
      <c r="X387" s="42"/>
    </row>
    <row r="388" spans="11:24" x14ac:dyDescent="0.2">
      <c r="K388" s="39"/>
      <c r="L388" s="45">
        <v>42751.291666666664</v>
      </c>
      <c r="M388" s="46">
        <v>23942.43305199</v>
      </c>
      <c r="N388" s="47"/>
      <c r="O388" s="48"/>
      <c r="P388" s="41" t="str">
        <f t="shared" si="5"/>
        <v>Mo, 16.</v>
      </c>
      <c r="Q388" s="42"/>
      <c r="R388" s="42"/>
      <c r="S388" s="42"/>
      <c r="T388" s="42"/>
      <c r="U388" s="42"/>
      <c r="V388" s="42"/>
      <c r="W388" s="42"/>
      <c r="X388" s="42"/>
    </row>
    <row r="389" spans="11:24" x14ac:dyDescent="0.2">
      <c r="K389" s="39"/>
      <c r="L389" s="45">
        <v>42751.333333333336</v>
      </c>
      <c r="M389" s="46">
        <v>24008.221438590001</v>
      </c>
      <c r="N389" s="47"/>
      <c r="O389" s="48"/>
      <c r="P389" s="41" t="str">
        <f t="shared" si="5"/>
        <v>Mo, 16.</v>
      </c>
      <c r="Q389" s="42"/>
      <c r="R389" s="42"/>
      <c r="S389" s="42"/>
      <c r="T389" s="42"/>
      <c r="U389" s="42"/>
      <c r="V389" s="42"/>
      <c r="W389" s="42"/>
      <c r="X389" s="42"/>
    </row>
    <row r="390" spans="11:24" x14ac:dyDescent="0.2">
      <c r="K390" s="39"/>
      <c r="L390" s="45">
        <v>42751.375</v>
      </c>
      <c r="M390" s="46">
        <v>23250.21237859</v>
      </c>
      <c r="N390" s="47"/>
      <c r="O390" s="48"/>
      <c r="P390" s="41" t="str">
        <f t="shared" si="5"/>
        <v>Mo, 16.</v>
      </c>
      <c r="Q390" s="42"/>
      <c r="R390" s="42"/>
      <c r="S390" s="42"/>
      <c r="T390" s="42"/>
      <c r="U390" s="42"/>
      <c r="V390" s="42"/>
      <c r="W390" s="42"/>
      <c r="X390" s="42"/>
    </row>
    <row r="391" spans="11:24" x14ac:dyDescent="0.2">
      <c r="K391" s="39"/>
      <c r="L391" s="45">
        <v>42751.416666666664</v>
      </c>
      <c r="M391" s="46">
        <v>23076.593980540001</v>
      </c>
      <c r="N391" s="47"/>
      <c r="O391" s="48"/>
      <c r="P391" s="41" t="str">
        <f t="shared" si="5"/>
        <v>Mo, 16.</v>
      </c>
      <c r="Q391" s="42"/>
      <c r="R391" s="42"/>
      <c r="S391" s="42"/>
      <c r="T391" s="42"/>
      <c r="U391" s="42"/>
      <c r="V391" s="42"/>
      <c r="W391" s="42"/>
      <c r="X391" s="42"/>
    </row>
    <row r="392" spans="11:24" x14ac:dyDescent="0.2">
      <c r="K392" s="39"/>
      <c r="L392" s="45">
        <v>42751.458333333336</v>
      </c>
      <c r="M392" s="46">
        <v>22885.726704299999</v>
      </c>
      <c r="N392" s="47"/>
      <c r="O392" s="48"/>
      <c r="P392" s="41" t="str">
        <f t="shared" si="5"/>
        <v>Mo, 16.</v>
      </c>
      <c r="Q392" s="42"/>
      <c r="R392" s="42"/>
      <c r="S392" s="42"/>
      <c r="T392" s="42"/>
      <c r="U392" s="42"/>
      <c r="V392" s="42"/>
      <c r="W392" s="42"/>
      <c r="X392" s="42"/>
    </row>
    <row r="393" spans="11:24" x14ac:dyDescent="0.2">
      <c r="K393" s="39"/>
      <c r="L393" s="45">
        <v>42751.5</v>
      </c>
      <c r="M393" s="46">
        <v>22912.835018080001</v>
      </c>
      <c r="N393" s="47"/>
      <c r="O393" s="48"/>
      <c r="P393" s="41" t="str">
        <f t="shared" si="5"/>
        <v>Mo, 16.</v>
      </c>
      <c r="Q393" s="42"/>
      <c r="R393" s="42"/>
      <c r="S393" s="42"/>
      <c r="T393" s="42"/>
      <c r="U393" s="42"/>
      <c r="V393" s="42"/>
      <c r="W393" s="42"/>
      <c r="X393" s="42"/>
    </row>
    <row r="394" spans="11:24" x14ac:dyDescent="0.2">
      <c r="K394" s="39"/>
      <c r="L394" s="45">
        <v>42751.541666666664</v>
      </c>
      <c r="M394" s="46">
        <v>22883.648111449998</v>
      </c>
      <c r="N394" s="47"/>
      <c r="O394" s="48"/>
      <c r="P394" s="41" t="str">
        <f t="shared" si="5"/>
        <v>Mo, 16.</v>
      </c>
      <c r="Q394" s="42"/>
      <c r="R394" s="42"/>
      <c r="S394" s="42"/>
      <c r="T394" s="42"/>
      <c r="U394" s="42"/>
      <c r="V394" s="42"/>
      <c r="W394" s="42"/>
      <c r="X394" s="42"/>
    </row>
    <row r="395" spans="11:24" x14ac:dyDescent="0.2">
      <c r="K395" s="39"/>
      <c r="L395" s="45">
        <v>42751.583333333336</v>
      </c>
      <c r="M395" s="46">
        <v>22939.105045600001</v>
      </c>
      <c r="N395" s="47"/>
      <c r="O395" s="48"/>
      <c r="P395" s="41" t="str">
        <f t="shared" si="5"/>
        <v>Mo, 16.</v>
      </c>
      <c r="Q395" s="42"/>
      <c r="R395" s="42"/>
      <c r="S395" s="42"/>
      <c r="T395" s="42"/>
      <c r="U395" s="42"/>
      <c r="V395" s="42"/>
      <c r="W395" s="42"/>
      <c r="X395" s="42"/>
    </row>
    <row r="396" spans="11:24" x14ac:dyDescent="0.2">
      <c r="K396" s="39"/>
      <c r="L396" s="45">
        <v>42751.625</v>
      </c>
      <c r="M396" s="46">
        <v>23385.115682349999</v>
      </c>
      <c r="N396" s="47"/>
      <c r="O396" s="48"/>
      <c r="P396" s="41" t="str">
        <f t="shared" si="5"/>
        <v>Mo, 16.</v>
      </c>
      <c r="Q396" s="42"/>
      <c r="R396" s="42"/>
      <c r="S396" s="42"/>
      <c r="T396" s="42"/>
      <c r="U396" s="42"/>
      <c r="V396" s="42"/>
      <c r="W396" s="42"/>
      <c r="X396" s="42"/>
    </row>
    <row r="397" spans="11:24" x14ac:dyDescent="0.2">
      <c r="K397" s="39"/>
      <c r="L397" s="45">
        <v>42751.666666666664</v>
      </c>
      <c r="M397" s="46">
        <v>23713.439854519998</v>
      </c>
      <c r="N397" s="47"/>
      <c r="O397" s="48"/>
      <c r="P397" s="41" t="str">
        <f t="shared" si="5"/>
        <v>Mo, 16.</v>
      </c>
      <c r="Q397" s="42"/>
      <c r="R397" s="42"/>
      <c r="S397" s="42"/>
      <c r="T397" s="42"/>
      <c r="U397" s="42"/>
      <c r="V397" s="42"/>
      <c r="W397" s="42"/>
      <c r="X397" s="42"/>
    </row>
    <row r="398" spans="11:24" x14ac:dyDescent="0.2">
      <c r="K398" s="39"/>
      <c r="L398" s="45">
        <v>42751.708333333336</v>
      </c>
      <c r="M398" s="46">
        <v>24004.55149097</v>
      </c>
      <c r="N398" s="47"/>
      <c r="O398" s="48"/>
      <c r="P398" s="41" t="str">
        <f t="shared" si="5"/>
        <v>Mo, 16.</v>
      </c>
      <c r="Q398" s="42"/>
      <c r="R398" s="42"/>
      <c r="S398" s="42"/>
      <c r="T398" s="42"/>
      <c r="U398" s="42"/>
      <c r="V398" s="42"/>
      <c r="W398" s="42"/>
      <c r="X398" s="42"/>
    </row>
    <row r="399" spans="11:24" x14ac:dyDescent="0.2">
      <c r="K399" s="39"/>
      <c r="L399" s="45">
        <v>42751.75</v>
      </c>
      <c r="M399" s="46">
        <v>23920.51841619</v>
      </c>
      <c r="N399" s="47"/>
      <c r="O399" s="48"/>
      <c r="P399" s="41" t="str">
        <f t="shared" si="5"/>
        <v>Mo, 16.</v>
      </c>
      <c r="Q399" s="42"/>
      <c r="R399" s="42"/>
      <c r="S399" s="42"/>
      <c r="T399" s="42"/>
      <c r="U399" s="42"/>
      <c r="V399" s="42"/>
      <c r="W399" s="42"/>
      <c r="X399" s="42"/>
    </row>
    <row r="400" spans="11:24" x14ac:dyDescent="0.2">
      <c r="K400" s="39"/>
      <c r="L400" s="45">
        <v>42751.791666666664</v>
      </c>
      <c r="M400" s="46">
        <v>23747.197302689998</v>
      </c>
      <c r="N400" s="47"/>
      <c r="O400" s="48"/>
      <c r="P400" s="41" t="str">
        <f t="shared" si="5"/>
        <v>Mo, 16.</v>
      </c>
      <c r="Q400" s="42"/>
      <c r="R400" s="42"/>
      <c r="S400" s="42"/>
      <c r="T400" s="42"/>
      <c r="U400" s="42"/>
      <c r="V400" s="42"/>
      <c r="W400" s="42"/>
      <c r="X400" s="42"/>
    </row>
    <row r="401" spans="11:24" x14ac:dyDescent="0.2">
      <c r="K401" s="39"/>
      <c r="L401" s="45">
        <v>42751.833333333336</v>
      </c>
      <c r="M401" s="46">
        <v>23510.786262229998</v>
      </c>
      <c r="N401" s="47"/>
      <c r="O401" s="48"/>
      <c r="P401" s="41" t="str">
        <f t="shared" si="5"/>
        <v>Mo, 16.</v>
      </c>
      <c r="Q401" s="42"/>
      <c r="R401" s="42"/>
      <c r="S401" s="42"/>
      <c r="T401" s="42"/>
      <c r="U401" s="42"/>
      <c r="V401" s="42"/>
      <c r="W401" s="42"/>
      <c r="X401" s="42"/>
    </row>
    <row r="402" spans="11:24" x14ac:dyDescent="0.2">
      <c r="K402" s="39"/>
      <c r="L402" s="45">
        <v>42751.875</v>
      </c>
      <c r="M402" s="46">
        <v>22959.16640152</v>
      </c>
      <c r="N402" s="47"/>
      <c r="O402" s="48"/>
      <c r="P402" s="41" t="str">
        <f t="shared" si="5"/>
        <v>Mo, 16.</v>
      </c>
      <c r="Q402" s="42"/>
      <c r="R402" s="42"/>
      <c r="S402" s="42"/>
      <c r="T402" s="42"/>
      <c r="U402" s="42"/>
      <c r="V402" s="42"/>
      <c r="W402" s="42"/>
      <c r="X402" s="42"/>
    </row>
    <row r="403" spans="11:24" x14ac:dyDescent="0.2">
      <c r="K403" s="39"/>
      <c r="L403" s="45">
        <v>42751.916666666664</v>
      </c>
      <c r="M403" s="46">
        <v>21736.64503901</v>
      </c>
      <c r="N403" s="47"/>
      <c r="O403" s="48"/>
      <c r="P403" s="41" t="str">
        <f t="shared" si="5"/>
        <v>Mo, 16.</v>
      </c>
      <c r="Q403" s="42"/>
      <c r="R403" s="42"/>
      <c r="S403" s="42"/>
      <c r="T403" s="42"/>
      <c r="U403" s="42"/>
      <c r="V403" s="42"/>
      <c r="W403" s="42"/>
      <c r="X403" s="42"/>
    </row>
    <row r="404" spans="11:24" x14ac:dyDescent="0.2">
      <c r="K404" s="39"/>
      <c r="L404" s="45">
        <v>42751.958333333336</v>
      </c>
      <c r="M404" s="46">
        <v>21002.49022937</v>
      </c>
      <c r="N404" s="47"/>
      <c r="O404" s="48"/>
      <c r="P404" s="41" t="str">
        <f t="shared" si="5"/>
        <v>Di, 17.</v>
      </c>
      <c r="Q404" s="42"/>
      <c r="R404" s="42"/>
      <c r="S404" s="42"/>
      <c r="T404" s="42"/>
      <c r="U404" s="42"/>
      <c r="V404" s="42"/>
      <c r="W404" s="42"/>
      <c r="X404" s="42"/>
    </row>
    <row r="405" spans="11:24" x14ac:dyDescent="0.2">
      <c r="K405" s="39"/>
      <c r="L405" s="45">
        <v>42752</v>
      </c>
      <c r="M405" s="46">
        <v>19576.956653400001</v>
      </c>
      <c r="N405" s="47"/>
      <c r="O405" s="48"/>
      <c r="P405" s="41" t="str">
        <f t="shared" si="5"/>
        <v>Di, 17.</v>
      </c>
      <c r="Q405" s="42"/>
      <c r="R405" s="42"/>
      <c r="S405" s="42"/>
      <c r="T405" s="42"/>
      <c r="U405" s="42"/>
      <c r="V405" s="42"/>
      <c r="W405" s="42"/>
      <c r="X405" s="42"/>
    </row>
    <row r="406" spans="11:24" x14ac:dyDescent="0.2">
      <c r="K406" s="39"/>
      <c r="L406" s="45">
        <v>42752.041666666664</v>
      </c>
      <c r="M406" s="46">
        <v>19442.633243759999</v>
      </c>
      <c r="N406" s="47"/>
      <c r="O406" s="48"/>
      <c r="P406" s="41" t="str">
        <f t="shared" si="5"/>
        <v>Di, 17.</v>
      </c>
      <c r="Q406" s="42"/>
      <c r="R406" s="42"/>
      <c r="S406" s="42"/>
      <c r="T406" s="42"/>
      <c r="U406" s="42"/>
      <c r="V406" s="42"/>
      <c r="W406" s="42"/>
      <c r="X406" s="42"/>
    </row>
    <row r="407" spans="11:24" x14ac:dyDescent="0.2">
      <c r="K407" s="39"/>
      <c r="L407" s="45">
        <v>42752.083333333336</v>
      </c>
      <c r="M407" s="46">
        <v>19514.817973929999</v>
      </c>
      <c r="N407" s="47"/>
      <c r="O407" s="48"/>
      <c r="P407" s="41" t="str">
        <f t="shared" si="5"/>
        <v>Di, 17.</v>
      </c>
      <c r="Q407" s="42"/>
      <c r="R407" s="42"/>
      <c r="S407" s="42"/>
      <c r="T407" s="42"/>
      <c r="U407" s="42"/>
      <c r="V407" s="42"/>
      <c r="W407" s="42"/>
      <c r="X407" s="42"/>
    </row>
    <row r="408" spans="11:24" x14ac:dyDescent="0.2">
      <c r="K408" s="39"/>
      <c r="L408" s="45">
        <v>42752.125</v>
      </c>
      <c r="M408" s="46">
        <v>19652.830942190001</v>
      </c>
      <c r="N408" s="47"/>
      <c r="O408" s="48"/>
      <c r="P408" s="41" t="str">
        <f t="shared" si="5"/>
        <v>Di, 17.</v>
      </c>
      <c r="Q408" s="42"/>
      <c r="R408" s="42"/>
      <c r="S408" s="42"/>
      <c r="T408" s="42"/>
      <c r="U408" s="42"/>
      <c r="V408" s="42"/>
      <c r="W408" s="42"/>
      <c r="X408" s="42"/>
    </row>
    <row r="409" spans="11:24" x14ac:dyDescent="0.2">
      <c r="K409" s="39"/>
      <c r="L409" s="45">
        <v>42752.166666666664</v>
      </c>
      <c r="M409" s="46">
        <v>20340.879085199998</v>
      </c>
      <c r="N409" s="47"/>
      <c r="O409" s="48"/>
      <c r="P409" s="41" t="str">
        <f t="shared" si="5"/>
        <v>Di, 17.</v>
      </c>
      <c r="Q409" s="42"/>
      <c r="R409" s="42"/>
      <c r="S409" s="42"/>
      <c r="T409" s="42"/>
      <c r="U409" s="42"/>
      <c r="V409" s="42"/>
      <c r="W409" s="42"/>
      <c r="X409" s="42"/>
    </row>
    <row r="410" spans="11:24" x14ac:dyDescent="0.2">
      <c r="K410" s="39"/>
      <c r="L410" s="45">
        <v>42752.208333333336</v>
      </c>
      <c r="M410" s="46">
        <v>21904.252259919998</v>
      </c>
      <c r="N410" s="47"/>
      <c r="O410" s="48"/>
      <c r="P410" s="41" t="str">
        <f t="shared" si="5"/>
        <v>Di, 17.</v>
      </c>
      <c r="Q410" s="42"/>
      <c r="R410" s="42"/>
      <c r="S410" s="42"/>
      <c r="T410" s="42"/>
      <c r="U410" s="42"/>
      <c r="V410" s="42"/>
      <c r="W410" s="42"/>
      <c r="X410" s="42"/>
    </row>
    <row r="411" spans="11:24" x14ac:dyDescent="0.2">
      <c r="K411" s="39"/>
      <c r="L411" s="45">
        <v>42752.25</v>
      </c>
      <c r="M411" s="46">
        <v>23788.743088340001</v>
      </c>
      <c r="N411" s="47"/>
      <c r="O411" s="48"/>
      <c r="P411" s="41" t="str">
        <f t="shared" ref="P411:P474" si="6">+TEXT(L412,"TTT, TT.")</f>
        <v>Di, 17.</v>
      </c>
      <c r="Q411" s="42"/>
      <c r="R411" s="42"/>
      <c r="S411" s="42"/>
      <c r="T411" s="42"/>
      <c r="U411" s="42"/>
      <c r="V411" s="42"/>
      <c r="W411" s="42"/>
      <c r="X411" s="42"/>
    </row>
    <row r="412" spans="11:24" x14ac:dyDescent="0.2">
      <c r="K412" s="39"/>
      <c r="L412" s="45">
        <v>42752.291666666664</v>
      </c>
      <c r="M412" s="46">
        <v>24272.10220112</v>
      </c>
      <c r="N412" s="47"/>
      <c r="O412" s="48"/>
      <c r="P412" s="41" t="str">
        <f t="shared" si="6"/>
        <v>Di, 17.</v>
      </c>
      <c r="Q412" s="42"/>
      <c r="R412" s="42"/>
      <c r="S412" s="42"/>
      <c r="T412" s="42"/>
      <c r="U412" s="42"/>
      <c r="V412" s="42"/>
      <c r="W412" s="42"/>
      <c r="X412" s="42"/>
    </row>
    <row r="413" spans="11:24" x14ac:dyDescent="0.2">
      <c r="K413" s="39"/>
      <c r="L413" s="45">
        <v>42752.333333333336</v>
      </c>
      <c r="M413" s="46">
        <v>23929.527555069999</v>
      </c>
      <c r="N413" s="47"/>
      <c r="O413" s="48"/>
      <c r="P413" s="41" t="str">
        <f t="shared" si="6"/>
        <v>Di, 17.</v>
      </c>
      <c r="Q413" s="42"/>
      <c r="R413" s="42"/>
      <c r="S413" s="42"/>
      <c r="T413" s="42"/>
      <c r="U413" s="42"/>
      <c r="V413" s="42"/>
      <c r="W413" s="42"/>
      <c r="X413" s="42"/>
    </row>
    <row r="414" spans="11:24" x14ac:dyDescent="0.2">
      <c r="K414" s="39"/>
      <c r="L414" s="45">
        <v>42752.375</v>
      </c>
      <c r="M414" s="46">
        <v>23652.775008420002</v>
      </c>
      <c r="N414" s="47"/>
      <c r="O414" s="48"/>
      <c r="P414" s="41" t="str">
        <f t="shared" si="6"/>
        <v>Di, 17.</v>
      </c>
      <c r="Q414" s="42"/>
      <c r="R414" s="42"/>
      <c r="S414" s="42"/>
      <c r="T414" s="42"/>
      <c r="U414" s="42"/>
      <c r="V414" s="42"/>
      <c r="W414" s="42"/>
      <c r="X414" s="42"/>
    </row>
    <row r="415" spans="11:24" x14ac:dyDescent="0.2">
      <c r="K415" s="39"/>
      <c r="L415" s="45">
        <v>42752.416666666664</v>
      </c>
      <c r="M415" s="46">
        <v>23304.649478089999</v>
      </c>
      <c r="N415" s="47"/>
      <c r="O415" s="48"/>
      <c r="P415" s="41" t="str">
        <f t="shared" si="6"/>
        <v>Di, 17.</v>
      </c>
      <c r="Q415" s="42"/>
      <c r="R415" s="42"/>
      <c r="S415" s="42"/>
      <c r="T415" s="42"/>
      <c r="U415" s="42"/>
      <c r="V415" s="42"/>
      <c r="W415" s="42"/>
      <c r="X415" s="42"/>
    </row>
    <row r="416" spans="11:24" x14ac:dyDescent="0.2">
      <c r="K416" s="39"/>
      <c r="L416" s="45">
        <v>42752.458333333336</v>
      </c>
      <c r="M416" s="46">
        <v>22999.07976076</v>
      </c>
      <c r="N416" s="47"/>
      <c r="O416" s="48"/>
      <c r="P416" s="41" t="str">
        <f t="shared" si="6"/>
        <v>Di, 17.</v>
      </c>
      <c r="Q416" s="42"/>
      <c r="R416" s="42"/>
      <c r="S416" s="42"/>
      <c r="T416" s="42"/>
      <c r="U416" s="42"/>
      <c r="V416" s="42"/>
      <c r="W416" s="42"/>
      <c r="X416" s="42"/>
    </row>
    <row r="417" spans="11:24" x14ac:dyDescent="0.2">
      <c r="K417" s="39"/>
      <c r="L417" s="45">
        <v>42752.5</v>
      </c>
      <c r="M417" s="46">
        <v>23073.563330069999</v>
      </c>
      <c r="N417" s="47"/>
      <c r="O417" s="48"/>
      <c r="P417" s="41" t="str">
        <f t="shared" si="6"/>
        <v>Di, 17.</v>
      </c>
      <c r="Q417" s="42"/>
      <c r="R417" s="42"/>
      <c r="S417" s="42"/>
      <c r="T417" s="42"/>
      <c r="U417" s="42"/>
      <c r="V417" s="42"/>
      <c r="W417" s="42"/>
      <c r="X417" s="42"/>
    </row>
    <row r="418" spans="11:24" x14ac:dyDescent="0.2">
      <c r="K418" s="39"/>
      <c r="L418" s="45">
        <v>42752.541666666664</v>
      </c>
      <c r="M418" s="46">
        <v>23116.426033610001</v>
      </c>
      <c r="N418" s="47"/>
      <c r="O418" s="48"/>
      <c r="P418" s="41" t="str">
        <f t="shared" si="6"/>
        <v>Di, 17.</v>
      </c>
      <c r="Q418" s="42"/>
      <c r="R418" s="42"/>
      <c r="S418" s="42"/>
      <c r="T418" s="42"/>
      <c r="U418" s="42"/>
      <c r="V418" s="42"/>
      <c r="W418" s="42"/>
      <c r="X418" s="42"/>
    </row>
    <row r="419" spans="11:24" x14ac:dyDescent="0.2">
      <c r="K419" s="39"/>
      <c r="L419" s="45">
        <v>42752.583333333336</v>
      </c>
      <c r="M419" s="46">
        <v>23028.904273400003</v>
      </c>
      <c r="N419" s="47"/>
      <c r="O419" s="48"/>
      <c r="P419" s="41" t="str">
        <f t="shared" si="6"/>
        <v>Di, 17.</v>
      </c>
      <c r="Q419" s="42"/>
      <c r="R419" s="42"/>
      <c r="S419" s="42"/>
      <c r="T419" s="42"/>
      <c r="U419" s="42"/>
      <c r="V419" s="42"/>
      <c r="W419" s="42"/>
      <c r="X419" s="42"/>
    </row>
    <row r="420" spans="11:24" x14ac:dyDescent="0.2">
      <c r="K420" s="39"/>
      <c r="L420" s="45">
        <v>42752.625</v>
      </c>
      <c r="M420" s="46">
        <v>23263.661863279998</v>
      </c>
      <c r="N420" s="47"/>
      <c r="O420" s="48"/>
      <c r="P420" s="41" t="str">
        <f t="shared" si="6"/>
        <v>Di, 17.</v>
      </c>
      <c r="Q420" s="42"/>
      <c r="R420" s="42"/>
      <c r="S420" s="42"/>
      <c r="T420" s="42"/>
      <c r="U420" s="42"/>
      <c r="V420" s="42"/>
      <c r="W420" s="42"/>
      <c r="X420" s="42"/>
    </row>
    <row r="421" spans="11:24" x14ac:dyDescent="0.2">
      <c r="K421" s="39"/>
      <c r="L421" s="45">
        <v>42752.666666666664</v>
      </c>
      <c r="M421" s="46">
        <v>23574.99786861</v>
      </c>
      <c r="N421" s="47"/>
      <c r="O421" s="48"/>
      <c r="P421" s="41" t="str">
        <f t="shared" si="6"/>
        <v>Di, 17.</v>
      </c>
      <c r="Q421" s="42"/>
      <c r="R421" s="42"/>
      <c r="S421" s="42"/>
      <c r="T421" s="42"/>
      <c r="U421" s="42"/>
      <c r="V421" s="42"/>
      <c r="W421" s="42"/>
      <c r="X421" s="42"/>
    </row>
    <row r="422" spans="11:24" x14ac:dyDescent="0.2">
      <c r="K422" s="39"/>
      <c r="L422" s="45">
        <v>42752.708333333336</v>
      </c>
      <c r="M422" s="46">
        <v>23749.855580930001</v>
      </c>
      <c r="N422" s="47"/>
      <c r="O422" s="48"/>
      <c r="P422" s="41" t="str">
        <f t="shared" si="6"/>
        <v>Di, 17.</v>
      </c>
      <c r="Q422" s="42"/>
      <c r="R422" s="42"/>
      <c r="S422" s="42"/>
      <c r="T422" s="42"/>
      <c r="U422" s="42"/>
      <c r="V422" s="42"/>
      <c r="W422" s="42"/>
      <c r="X422" s="42"/>
    </row>
    <row r="423" spans="11:24" x14ac:dyDescent="0.2">
      <c r="K423" s="39"/>
      <c r="L423" s="45">
        <v>42752.75</v>
      </c>
      <c r="M423" s="46">
        <v>23750.318780270001</v>
      </c>
      <c r="N423" s="47"/>
      <c r="O423" s="48"/>
      <c r="P423" s="41" t="str">
        <f t="shared" si="6"/>
        <v>Di, 17.</v>
      </c>
      <c r="Q423" s="42"/>
      <c r="R423" s="42"/>
      <c r="S423" s="42"/>
      <c r="T423" s="42"/>
      <c r="U423" s="42"/>
      <c r="V423" s="42"/>
      <c r="W423" s="42"/>
      <c r="X423" s="42"/>
    </row>
    <row r="424" spans="11:24" x14ac:dyDescent="0.2">
      <c r="K424" s="39"/>
      <c r="L424" s="45">
        <v>42752.791666666664</v>
      </c>
      <c r="M424" s="46">
        <v>23746.271282490001</v>
      </c>
      <c r="N424" s="47"/>
      <c r="O424" s="48"/>
      <c r="P424" s="41" t="str">
        <f t="shared" si="6"/>
        <v>Di, 17.</v>
      </c>
      <c r="Q424" s="42"/>
      <c r="R424" s="42"/>
      <c r="S424" s="42"/>
      <c r="T424" s="42"/>
      <c r="U424" s="42"/>
      <c r="V424" s="42"/>
      <c r="W424" s="42"/>
      <c r="X424" s="42"/>
    </row>
    <row r="425" spans="11:24" x14ac:dyDescent="0.2">
      <c r="K425" s="39"/>
      <c r="L425" s="45">
        <v>42752.833333333336</v>
      </c>
      <c r="M425" s="46">
        <v>23128.403352230001</v>
      </c>
      <c r="N425" s="47"/>
      <c r="O425" s="48"/>
      <c r="P425" s="41" t="str">
        <f t="shared" si="6"/>
        <v>Di, 17.</v>
      </c>
      <c r="Q425" s="42"/>
      <c r="R425" s="42"/>
      <c r="S425" s="42"/>
      <c r="T425" s="42"/>
      <c r="U425" s="42"/>
      <c r="V425" s="42"/>
      <c r="W425" s="42"/>
      <c r="X425" s="42"/>
    </row>
    <row r="426" spans="11:24" x14ac:dyDescent="0.2">
      <c r="K426" s="39"/>
      <c r="L426" s="45">
        <v>42752.875</v>
      </c>
      <c r="M426" s="46">
        <v>21875.750794299998</v>
      </c>
      <c r="N426" s="47"/>
      <c r="O426" s="48"/>
      <c r="P426" s="41" t="str">
        <f t="shared" si="6"/>
        <v>Di, 17.</v>
      </c>
      <c r="Q426" s="42"/>
      <c r="R426" s="42"/>
      <c r="S426" s="42"/>
      <c r="T426" s="42"/>
      <c r="U426" s="42"/>
      <c r="V426" s="42"/>
      <c r="W426" s="42"/>
      <c r="X426" s="42"/>
    </row>
    <row r="427" spans="11:24" x14ac:dyDescent="0.2">
      <c r="K427" s="39"/>
      <c r="L427" s="45">
        <v>42752.916666666664</v>
      </c>
      <c r="M427" s="46">
        <v>20380.206346589999</v>
      </c>
      <c r="N427" s="47"/>
      <c r="O427" s="48"/>
      <c r="P427" s="41" t="str">
        <f t="shared" si="6"/>
        <v>Di, 17.</v>
      </c>
      <c r="Q427" s="42"/>
      <c r="R427" s="42"/>
      <c r="S427" s="42"/>
      <c r="T427" s="42"/>
      <c r="U427" s="42"/>
      <c r="V427" s="42"/>
      <c r="W427" s="42"/>
      <c r="X427" s="42"/>
    </row>
    <row r="428" spans="11:24" x14ac:dyDescent="0.2">
      <c r="K428" s="39"/>
      <c r="L428" s="45">
        <v>42752.958333333336</v>
      </c>
      <c r="M428" s="46">
        <v>19759.989294110001</v>
      </c>
      <c r="N428" s="47"/>
      <c r="O428" s="48"/>
      <c r="P428" s="41" t="str">
        <f t="shared" si="6"/>
        <v>Mi, 18.</v>
      </c>
      <c r="Q428" s="42"/>
      <c r="R428" s="42"/>
      <c r="S428" s="42"/>
      <c r="T428" s="42"/>
      <c r="U428" s="42"/>
      <c r="V428" s="42"/>
      <c r="W428" s="42"/>
      <c r="X428" s="42"/>
    </row>
    <row r="429" spans="11:24" x14ac:dyDescent="0.2">
      <c r="K429" s="39"/>
      <c r="L429" s="45">
        <v>42753</v>
      </c>
      <c r="M429" s="46">
        <v>19788.731826520001</v>
      </c>
      <c r="N429" s="47"/>
      <c r="O429" s="48"/>
      <c r="P429" s="41" t="str">
        <f t="shared" si="6"/>
        <v>Mi, 18.</v>
      </c>
      <c r="Q429" s="42"/>
      <c r="R429" s="42"/>
      <c r="S429" s="42"/>
      <c r="T429" s="42"/>
      <c r="U429" s="42"/>
      <c r="V429" s="42"/>
      <c r="W429" s="42"/>
      <c r="X429" s="42"/>
    </row>
    <row r="430" spans="11:24" x14ac:dyDescent="0.2">
      <c r="K430" s="39"/>
      <c r="L430" s="45">
        <v>42753.041666666664</v>
      </c>
      <c r="M430" s="46">
        <v>19577.249996400002</v>
      </c>
      <c r="N430" s="47"/>
      <c r="O430" s="48"/>
      <c r="P430" s="41" t="str">
        <f t="shared" si="6"/>
        <v>Mi, 18.</v>
      </c>
      <c r="Q430" s="42"/>
      <c r="R430" s="42"/>
      <c r="S430" s="42"/>
      <c r="T430" s="42"/>
      <c r="U430" s="42"/>
      <c r="V430" s="42"/>
      <c r="W430" s="42"/>
      <c r="X430" s="42"/>
    </row>
    <row r="431" spans="11:24" x14ac:dyDescent="0.2">
      <c r="K431" s="39"/>
      <c r="L431" s="45">
        <v>42753.083333333336</v>
      </c>
      <c r="M431" s="46">
        <v>19600.197083129999</v>
      </c>
      <c r="N431" s="47"/>
      <c r="O431" s="48"/>
      <c r="P431" s="41" t="str">
        <f t="shared" si="6"/>
        <v>Mi, 18.</v>
      </c>
      <c r="Q431" s="42"/>
      <c r="R431" s="42"/>
      <c r="S431" s="42"/>
      <c r="T431" s="42"/>
      <c r="U431" s="42"/>
      <c r="V431" s="42"/>
      <c r="W431" s="42"/>
      <c r="X431" s="42"/>
    </row>
    <row r="432" spans="11:24" x14ac:dyDescent="0.2">
      <c r="K432" s="39"/>
      <c r="L432" s="45">
        <v>42753.125</v>
      </c>
      <c r="M432" s="46">
        <v>19704.817542839999</v>
      </c>
      <c r="N432" s="47"/>
      <c r="O432" s="48"/>
      <c r="P432" s="41" t="str">
        <f t="shared" si="6"/>
        <v>Mi, 18.</v>
      </c>
      <c r="Q432" s="42"/>
      <c r="R432" s="42"/>
      <c r="S432" s="42"/>
      <c r="T432" s="42"/>
      <c r="U432" s="42"/>
      <c r="V432" s="42"/>
      <c r="W432" s="42"/>
      <c r="X432" s="42"/>
    </row>
    <row r="433" spans="11:24" x14ac:dyDescent="0.2">
      <c r="K433" s="39"/>
      <c r="L433" s="45">
        <v>42753.166666666664</v>
      </c>
      <c r="M433" s="46">
        <v>20717.585928609999</v>
      </c>
      <c r="N433" s="47"/>
      <c r="O433" s="48"/>
      <c r="P433" s="41" t="str">
        <f t="shared" si="6"/>
        <v>Mi, 18.</v>
      </c>
      <c r="Q433" s="42"/>
      <c r="R433" s="42"/>
      <c r="S433" s="42"/>
      <c r="T433" s="42"/>
      <c r="U433" s="42"/>
      <c r="V433" s="42"/>
      <c r="W433" s="42"/>
      <c r="X433" s="42"/>
    </row>
    <row r="434" spans="11:24" x14ac:dyDescent="0.2">
      <c r="K434" s="39"/>
      <c r="L434" s="45">
        <v>42753.208333333336</v>
      </c>
      <c r="M434" s="46">
        <v>22349.984806640001</v>
      </c>
      <c r="N434" s="47"/>
      <c r="O434" s="48"/>
      <c r="P434" s="41" t="str">
        <f t="shared" si="6"/>
        <v>Mi, 18.</v>
      </c>
      <c r="Q434" s="42"/>
      <c r="R434" s="42"/>
      <c r="S434" s="42"/>
      <c r="T434" s="42"/>
      <c r="U434" s="42"/>
      <c r="V434" s="42"/>
      <c r="W434" s="42"/>
      <c r="X434" s="42"/>
    </row>
    <row r="435" spans="11:24" x14ac:dyDescent="0.2">
      <c r="K435" s="39"/>
      <c r="L435" s="45">
        <v>42753.25</v>
      </c>
      <c r="M435" s="46">
        <v>24298.878292089998</v>
      </c>
      <c r="N435" s="47"/>
      <c r="O435" s="48"/>
      <c r="P435" s="41" t="str">
        <f t="shared" si="6"/>
        <v>Mi, 18.</v>
      </c>
      <c r="Q435" s="42"/>
      <c r="R435" s="42"/>
      <c r="S435" s="42"/>
      <c r="T435" s="42"/>
      <c r="U435" s="42"/>
      <c r="V435" s="42"/>
      <c r="W435" s="42"/>
      <c r="X435" s="42"/>
    </row>
    <row r="436" spans="11:24" x14ac:dyDescent="0.2">
      <c r="K436" s="39"/>
      <c r="L436" s="45">
        <v>42753.291666666664</v>
      </c>
      <c r="M436" s="46">
        <v>25005.809629359999</v>
      </c>
      <c r="N436" s="47"/>
      <c r="O436" s="48"/>
      <c r="P436" s="41" t="str">
        <f t="shared" si="6"/>
        <v>Mi, 18.</v>
      </c>
      <c r="Q436" s="42"/>
      <c r="R436" s="42"/>
      <c r="S436" s="42"/>
      <c r="T436" s="42"/>
      <c r="U436" s="42"/>
      <c r="V436" s="42"/>
      <c r="W436" s="42"/>
      <c r="X436" s="42"/>
    </row>
    <row r="437" spans="11:24" x14ac:dyDescent="0.2">
      <c r="K437" s="39"/>
      <c r="L437" s="45">
        <v>42753.333333333336</v>
      </c>
      <c r="M437" s="46">
        <v>24804.01097544</v>
      </c>
      <c r="N437" s="47"/>
      <c r="O437" s="48"/>
      <c r="P437" s="41" t="str">
        <f t="shared" si="6"/>
        <v>Mi, 18.</v>
      </c>
      <c r="Q437" s="42"/>
      <c r="R437" s="42"/>
      <c r="S437" s="42"/>
      <c r="T437" s="42"/>
      <c r="U437" s="42"/>
      <c r="V437" s="42"/>
      <c r="W437" s="42"/>
      <c r="X437" s="42"/>
    </row>
    <row r="438" spans="11:24" x14ac:dyDescent="0.2">
      <c r="K438" s="39"/>
      <c r="L438" s="45">
        <v>42753.375</v>
      </c>
      <c r="M438" s="46">
        <v>24536.82173503</v>
      </c>
      <c r="N438" s="47"/>
      <c r="O438" s="48"/>
      <c r="P438" s="41" t="str">
        <f t="shared" si="6"/>
        <v>Mi, 18.</v>
      </c>
      <c r="Q438" s="42"/>
      <c r="R438" s="42"/>
      <c r="S438" s="42"/>
      <c r="T438" s="42"/>
      <c r="U438" s="42"/>
      <c r="V438" s="42"/>
      <c r="W438" s="42"/>
      <c r="X438" s="42"/>
    </row>
    <row r="439" spans="11:24" x14ac:dyDescent="0.2">
      <c r="K439" s="39"/>
      <c r="L439" s="45">
        <v>42753.416666666664</v>
      </c>
      <c r="M439" s="46">
        <v>23901.228612139999</v>
      </c>
      <c r="N439" s="47"/>
      <c r="O439" s="48"/>
      <c r="P439" s="41" t="str">
        <f t="shared" si="6"/>
        <v>Mi, 18.</v>
      </c>
      <c r="Q439" s="42"/>
      <c r="R439" s="42"/>
      <c r="S439" s="42"/>
      <c r="T439" s="42"/>
      <c r="U439" s="42"/>
      <c r="V439" s="42"/>
      <c r="W439" s="42"/>
      <c r="X439" s="42"/>
    </row>
    <row r="440" spans="11:24" x14ac:dyDescent="0.2">
      <c r="K440" s="39"/>
      <c r="L440" s="45">
        <v>42753.458333333336</v>
      </c>
      <c r="M440" s="46">
        <v>23612.33258577</v>
      </c>
      <c r="N440" s="47"/>
      <c r="O440" s="48"/>
      <c r="P440" s="41" t="str">
        <f t="shared" si="6"/>
        <v>Mi, 18.</v>
      </c>
      <c r="Q440" s="42"/>
      <c r="R440" s="42"/>
      <c r="S440" s="42"/>
      <c r="T440" s="42"/>
      <c r="U440" s="42"/>
      <c r="V440" s="42"/>
      <c r="W440" s="42"/>
      <c r="X440" s="42"/>
    </row>
    <row r="441" spans="11:24" x14ac:dyDescent="0.2">
      <c r="K441" s="39"/>
      <c r="L441" s="45">
        <v>42753.5</v>
      </c>
      <c r="M441" s="46">
        <v>23553.09495069</v>
      </c>
      <c r="N441" s="47"/>
      <c r="O441" s="48"/>
      <c r="P441" s="41" t="str">
        <f t="shared" si="6"/>
        <v>Mi, 18.</v>
      </c>
      <c r="Q441" s="42"/>
      <c r="R441" s="42"/>
      <c r="S441" s="42"/>
      <c r="T441" s="42"/>
      <c r="U441" s="42"/>
      <c r="V441" s="42"/>
      <c r="W441" s="42"/>
      <c r="X441" s="42"/>
    </row>
    <row r="442" spans="11:24" x14ac:dyDescent="0.2">
      <c r="K442" s="39"/>
      <c r="L442" s="45">
        <v>42753.541666666664</v>
      </c>
      <c r="M442" s="46">
        <v>23493.031296459998</v>
      </c>
      <c r="N442" s="47"/>
      <c r="O442" s="48"/>
      <c r="P442" s="41" t="str">
        <f t="shared" si="6"/>
        <v>Mi, 18.</v>
      </c>
      <c r="Q442" s="42"/>
      <c r="R442" s="42"/>
      <c r="S442" s="42"/>
      <c r="T442" s="42"/>
      <c r="U442" s="42"/>
      <c r="V442" s="42"/>
      <c r="W442" s="42"/>
      <c r="X442" s="42"/>
    </row>
    <row r="443" spans="11:24" x14ac:dyDescent="0.2">
      <c r="K443" s="39"/>
      <c r="L443" s="45">
        <v>42753.583333333336</v>
      </c>
      <c r="M443" s="46">
        <v>23602.795833519998</v>
      </c>
      <c r="N443" s="47"/>
      <c r="O443" s="48"/>
      <c r="P443" s="41" t="str">
        <f t="shared" si="6"/>
        <v>Mi, 18.</v>
      </c>
      <c r="Q443" s="42"/>
      <c r="R443" s="42"/>
      <c r="S443" s="42"/>
      <c r="T443" s="42"/>
      <c r="U443" s="42"/>
      <c r="V443" s="42"/>
      <c r="W443" s="42"/>
      <c r="X443" s="42"/>
    </row>
    <row r="444" spans="11:24" x14ac:dyDescent="0.2">
      <c r="K444" s="39"/>
      <c r="L444" s="45">
        <v>42753.625</v>
      </c>
      <c r="M444" s="46">
        <v>23720.491828300001</v>
      </c>
      <c r="N444" s="47"/>
      <c r="O444" s="48"/>
      <c r="P444" s="41" t="str">
        <f t="shared" si="6"/>
        <v>Mi, 18.</v>
      </c>
      <c r="Q444" s="42"/>
      <c r="R444" s="42"/>
      <c r="S444" s="42"/>
      <c r="T444" s="42"/>
      <c r="U444" s="42"/>
      <c r="V444" s="42"/>
      <c r="W444" s="42"/>
      <c r="X444" s="42"/>
    </row>
    <row r="445" spans="11:24" x14ac:dyDescent="0.2">
      <c r="K445" s="39"/>
      <c r="L445" s="45">
        <v>42753.666666666664</v>
      </c>
      <c r="M445" s="46">
        <v>23913.34477449</v>
      </c>
      <c r="N445" s="47"/>
      <c r="O445" s="48"/>
      <c r="P445" s="41" t="str">
        <f t="shared" si="6"/>
        <v>Mi, 18.</v>
      </c>
      <c r="Q445" s="42"/>
      <c r="R445" s="42"/>
      <c r="S445" s="42"/>
      <c r="T445" s="42"/>
      <c r="U445" s="42"/>
      <c r="V445" s="42"/>
      <c r="W445" s="42"/>
      <c r="X445" s="42"/>
    </row>
    <row r="446" spans="11:24" x14ac:dyDescent="0.2">
      <c r="K446" s="39"/>
      <c r="L446" s="45">
        <v>42753.708333333336</v>
      </c>
      <c r="M446" s="46">
        <v>24151.012976860002</v>
      </c>
      <c r="N446" s="47"/>
      <c r="O446" s="48"/>
      <c r="P446" s="41" t="str">
        <f t="shared" si="6"/>
        <v>Mi, 18.</v>
      </c>
      <c r="Q446" s="42"/>
      <c r="R446" s="42"/>
      <c r="S446" s="42"/>
      <c r="T446" s="42"/>
      <c r="U446" s="42"/>
      <c r="V446" s="42"/>
      <c r="W446" s="42"/>
      <c r="X446" s="42"/>
    </row>
    <row r="447" spans="11:24" x14ac:dyDescent="0.2">
      <c r="K447" s="39"/>
      <c r="L447" s="45">
        <v>42753.75</v>
      </c>
      <c r="M447" s="46">
        <v>24037.878697159998</v>
      </c>
      <c r="N447" s="47"/>
      <c r="O447" s="48"/>
      <c r="P447" s="41" t="str">
        <f t="shared" si="6"/>
        <v>Mi, 18.</v>
      </c>
      <c r="Q447" s="42"/>
      <c r="R447" s="42"/>
      <c r="S447" s="42"/>
      <c r="T447" s="42"/>
      <c r="U447" s="42"/>
      <c r="V447" s="42"/>
      <c r="W447" s="42"/>
      <c r="X447" s="42"/>
    </row>
    <row r="448" spans="11:24" x14ac:dyDescent="0.2">
      <c r="K448" s="39"/>
      <c r="L448" s="45">
        <v>42753.791666666664</v>
      </c>
      <c r="M448" s="46">
        <v>23947.390139579999</v>
      </c>
      <c r="N448" s="47"/>
      <c r="O448" s="48"/>
      <c r="P448" s="41" t="str">
        <f t="shared" si="6"/>
        <v>Mi, 18.</v>
      </c>
      <c r="Q448" s="42"/>
      <c r="R448" s="42"/>
      <c r="S448" s="42"/>
      <c r="T448" s="42"/>
      <c r="U448" s="42"/>
      <c r="V448" s="42"/>
      <c r="W448" s="42"/>
      <c r="X448" s="42"/>
    </row>
    <row r="449" spans="11:24" x14ac:dyDescent="0.2">
      <c r="K449" s="39"/>
      <c r="L449" s="45">
        <v>42753.833333333336</v>
      </c>
      <c r="M449" s="46">
        <v>23618.466760699997</v>
      </c>
      <c r="N449" s="47"/>
      <c r="O449" s="48"/>
      <c r="P449" s="41" t="str">
        <f t="shared" si="6"/>
        <v>Mi, 18.</v>
      </c>
      <c r="Q449" s="42"/>
      <c r="R449" s="42"/>
      <c r="S449" s="42"/>
      <c r="T449" s="42"/>
      <c r="U449" s="42"/>
      <c r="V449" s="42"/>
      <c r="W449" s="42"/>
      <c r="X449" s="42"/>
    </row>
    <row r="450" spans="11:24" x14ac:dyDescent="0.2">
      <c r="K450" s="39"/>
      <c r="L450" s="45">
        <v>42753.875</v>
      </c>
      <c r="M450" s="46">
        <v>22574.615379980001</v>
      </c>
      <c r="N450" s="47"/>
      <c r="O450" s="48"/>
      <c r="P450" s="41" t="str">
        <f t="shared" si="6"/>
        <v>Mi, 18.</v>
      </c>
      <c r="Q450" s="42"/>
      <c r="R450" s="42"/>
      <c r="S450" s="42"/>
      <c r="T450" s="42"/>
      <c r="U450" s="42"/>
      <c r="V450" s="42"/>
      <c r="W450" s="42"/>
      <c r="X450" s="42"/>
    </row>
    <row r="451" spans="11:24" x14ac:dyDescent="0.2">
      <c r="K451" s="39"/>
      <c r="L451" s="45">
        <v>42753.916666666664</v>
      </c>
      <c r="M451" s="46">
        <v>20852.757242060001</v>
      </c>
      <c r="N451" s="47"/>
      <c r="O451" s="48"/>
      <c r="P451" s="41" t="str">
        <f t="shared" si="6"/>
        <v>Mi, 18.</v>
      </c>
      <c r="Q451" s="42"/>
      <c r="R451" s="42"/>
      <c r="S451" s="42"/>
      <c r="T451" s="42"/>
      <c r="U451" s="42"/>
      <c r="V451" s="42"/>
      <c r="W451" s="42"/>
      <c r="X451" s="42"/>
    </row>
    <row r="452" spans="11:24" x14ac:dyDescent="0.2">
      <c r="K452" s="39"/>
      <c r="L452" s="45">
        <v>42753.958333333336</v>
      </c>
      <c r="M452" s="46">
        <v>20384.196746039997</v>
      </c>
      <c r="N452" s="47"/>
      <c r="O452" s="48"/>
      <c r="P452" s="41" t="str">
        <f t="shared" si="6"/>
        <v>Do, 19.</v>
      </c>
      <c r="Q452" s="42"/>
      <c r="R452" s="42"/>
      <c r="S452" s="42"/>
      <c r="T452" s="42"/>
      <c r="U452" s="42"/>
      <c r="V452" s="42"/>
      <c r="W452" s="42"/>
      <c r="X452" s="42"/>
    </row>
    <row r="453" spans="11:24" x14ac:dyDescent="0.2">
      <c r="K453" s="39"/>
      <c r="L453" s="45">
        <v>42754</v>
      </c>
      <c r="M453" s="46">
        <v>20133.5605464</v>
      </c>
      <c r="N453" s="47"/>
      <c r="O453" s="48"/>
      <c r="P453" s="41" t="str">
        <f t="shared" si="6"/>
        <v>Do, 19.</v>
      </c>
      <c r="Q453" s="42"/>
      <c r="R453" s="42"/>
      <c r="S453" s="42"/>
      <c r="T453" s="42"/>
      <c r="U453" s="42"/>
      <c r="V453" s="42"/>
      <c r="W453" s="42"/>
      <c r="X453" s="42"/>
    </row>
    <row r="454" spans="11:24" x14ac:dyDescent="0.2">
      <c r="K454" s="39"/>
      <c r="L454" s="45">
        <v>42754.041666666664</v>
      </c>
      <c r="M454" s="46">
        <v>20200.8662057</v>
      </c>
      <c r="N454" s="47"/>
      <c r="O454" s="48"/>
      <c r="P454" s="41" t="str">
        <f t="shared" si="6"/>
        <v>Do, 19.</v>
      </c>
      <c r="Q454" s="42"/>
      <c r="R454" s="42"/>
      <c r="S454" s="42"/>
      <c r="T454" s="42"/>
      <c r="U454" s="42"/>
      <c r="V454" s="42"/>
      <c r="W454" s="42"/>
      <c r="X454" s="42"/>
    </row>
    <row r="455" spans="11:24" x14ac:dyDescent="0.2">
      <c r="K455" s="39"/>
      <c r="L455" s="45">
        <v>42754.083333333336</v>
      </c>
      <c r="M455" s="46">
        <v>20277.290394330001</v>
      </c>
      <c r="N455" s="47"/>
      <c r="O455" s="48"/>
      <c r="P455" s="41" t="str">
        <f t="shared" si="6"/>
        <v>Do, 19.</v>
      </c>
      <c r="Q455" s="42"/>
      <c r="R455" s="42"/>
      <c r="S455" s="42"/>
      <c r="T455" s="42"/>
      <c r="U455" s="42"/>
      <c r="V455" s="42"/>
      <c r="W455" s="42"/>
      <c r="X455" s="42"/>
    </row>
    <row r="456" spans="11:24" x14ac:dyDescent="0.2">
      <c r="K456" s="39"/>
      <c r="L456" s="45">
        <v>42754.125</v>
      </c>
      <c r="M456" s="46">
        <v>20557.02022264</v>
      </c>
      <c r="N456" s="47"/>
      <c r="O456" s="48"/>
      <c r="P456" s="41" t="str">
        <f t="shared" si="6"/>
        <v>Do, 19.</v>
      </c>
      <c r="Q456" s="42"/>
      <c r="R456" s="42"/>
      <c r="S456" s="42"/>
      <c r="T456" s="42"/>
      <c r="U456" s="42"/>
      <c r="V456" s="42"/>
      <c r="W456" s="42"/>
      <c r="X456" s="42"/>
    </row>
    <row r="457" spans="11:24" x14ac:dyDescent="0.2">
      <c r="K457" s="39"/>
      <c r="L457" s="45">
        <v>42754.166666666664</v>
      </c>
      <c r="M457" s="46">
        <v>21358.800182989999</v>
      </c>
      <c r="N457" s="47"/>
      <c r="O457" s="48"/>
      <c r="P457" s="41" t="str">
        <f t="shared" si="6"/>
        <v>Do, 19.</v>
      </c>
      <c r="Q457" s="42"/>
      <c r="R457" s="42"/>
      <c r="S457" s="42"/>
      <c r="T457" s="42"/>
      <c r="U457" s="42"/>
      <c r="V457" s="42"/>
      <c r="W457" s="42"/>
      <c r="X457" s="42"/>
    </row>
    <row r="458" spans="11:24" x14ac:dyDescent="0.2">
      <c r="K458" s="39"/>
      <c r="L458" s="45">
        <v>42754.208333333336</v>
      </c>
      <c r="M458" s="46">
        <v>22996.22625448</v>
      </c>
      <c r="N458" s="47"/>
      <c r="O458" s="48"/>
      <c r="P458" s="41" t="str">
        <f t="shared" si="6"/>
        <v>Do, 19.</v>
      </c>
      <c r="Q458" s="42"/>
      <c r="R458" s="42"/>
      <c r="S458" s="42"/>
      <c r="T458" s="42"/>
      <c r="U458" s="42"/>
      <c r="V458" s="42"/>
      <c r="W458" s="42"/>
      <c r="X458" s="42"/>
    </row>
    <row r="459" spans="11:24" x14ac:dyDescent="0.2">
      <c r="K459" s="39"/>
      <c r="L459" s="45">
        <v>42754.25</v>
      </c>
      <c r="M459" s="46">
        <v>24919.00464073</v>
      </c>
      <c r="N459" s="47"/>
      <c r="O459" s="48"/>
      <c r="P459" s="41" t="str">
        <f t="shared" si="6"/>
        <v>Do, 19.</v>
      </c>
      <c r="Q459" s="42"/>
      <c r="R459" s="42"/>
      <c r="S459" s="42"/>
      <c r="T459" s="42"/>
      <c r="U459" s="42"/>
      <c r="V459" s="42"/>
      <c r="W459" s="42"/>
      <c r="X459" s="42"/>
    </row>
    <row r="460" spans="11:24" x14ac:dyDescent="0.2">
      <c r="K460" s="39"/>
      <c r="L460" s="45">
        <v>42754.291666666664</v>
      </c>
      <c r="M460" s="46">
        <v>25576.975502069999</v>
      </c>
      <c r="N460" s="47"/>
      <c r="O460" s="48"/>
      <c r="P460" s="41" t="str">
        <f t="shared" si="6"/>
        <v>Do, 19.</v>
      </c>
      <c r="Q460" s="42"/>
      <c r="R460" s="42"/>
      <c r="S460" s="42"/>
      <c r="T460" s="42"/>
      <c r="U460" s="42"/>
      <c r="V460" s="42"/>
      <c r="W460" s="42"/>
      <c r="X460" s="42"/>
    </row>
    <row r="461" spans="11:24" x14ac:dyDescent="0.2">
      <c r="K461" s="39"/>
      <c r="L461" s="45">
        <v>42754.333333333336</v>
      </c>
      <c r="M461" s="46">
        <v>25530.343468939998</v>
      </c>
      <c r="N461" s="47"/>
      <c r="O461" s="48"/>
      <c r="P461" s="41" t="str">
        <f t="shared" si="6"/>
        <v>Do, 19.</v>
      </c>
      <c r="Q461" s="42"/>
      <c r="R461" s="42"/>
      <c r="S461" s="42"/>
      <c r="T461" s="42"/>
      <c r="U461" s="42"/>
      <c r="V461" s="42"/>
      <c r="W461" s="42"/>
      <c r="X461" s="42"/>
    </row>
    <row r="462" spans="11:24" x14ac:dyDescent="0.2">
      <c r="K462" s="39"/>
      <c r="L462" s="45">
        <v>42754.375</v>
      </c>
      <c r="M462" s="46">
        <v>25199.248496110002</v>
      </c>
      <c r="N462" s="47"/>
      <c r="O462" s="48"/>
      <c r="P462" s="41" t="str">
        <f t="shared" si="6"/>
        <v>Do, 19.</v>
      </c>
      <c r="Q462" s="42"/>
      <c r="R462" s="42"/>
      <c r="S462" s="42"/>
      <c r="T462" s="42"/>
      <c r="U462" s="42"/>
      <c r="V462" s="42"/>
      <c r="W462" s="42"/>
      <c r="X462" s="42"/>
    </row>
    <row r="463" spans="11:24" x14ac:dyDescent="0.2">
      <c r="K463" s="39"/>
      <c r="L463" s="45">
        <v>42754.416666666664</v>
      </c>
      <c r="M463" s="46">
        <v>24477.036139659998</v>
      </c>
      <c r="N463" s="47"/>
      <c r="O463" s="48"/>
      <c r="P463" s="41" t="str">
        <f t="shared" si="6"/>
        <v>Do, 19.</v>
      </c>
      <c r="Q463" s="42"/>
      <c r="R463" s="42"/>
      <c r="S463" s="42"/>
      <c r="T463" s="42"/>
      <c r="U463" s="42"/>
      <c r="V463" s="42"/>
      <c r="W463" s="42"/>
      <c r="X463" s="42"/>
    </row>
    <row r="464" spans="11:24" x14ac:dyDescent="0.2">
      <c r="K464" s="39"/>
      <c r="L464" s="45">
        <v>42754.458333333336</v>
      </c>
      <c r="M464" s="46">
        <v>24016.335775629999</v>
      </c>
      <c r="N464" s="47"/>
      <c r="O464" s="48"/>
      <c r="P464" s="41" t="str">
        <f t="shared" si="6"/>
        <v>Do, 19.</v>
      </c>
      <c r="Q464" s="42"/>
      <c r="R464" s="42"/>
      <c r="S464" s="42"/>
      <c r="T464" s="42"/>
      <c r="U464" s="42"/>
      <c r="V464" s="42"/>
      <c r="W464" s="42"/>
      <c r="X464" s="42"/>
    </row>
    <row r="465" spans="11:24" x14ac:dyDescent="0.2">
      <c r="K465" s="39"/>
      <c r="L465" s="45">
        <v>42754.5</v>
      </c>
      <c r="M465" s="46">
        <v>23354.36278403</v>
      </c>
      <c r="N465" s="47"/>
      <c r="O465" s="48"/>
      <c r="P465" s="41" t="str">
        <f t="shared" si="6"/>
        <v>Do, 19.</v>
      </c>
      <c r="Q465" s="42"/>
      <c r="R465" s="42"/>
      <c r="S465" s="42"/>
      <c r="T465" s="42"/>
      <c r="U465" s="42"/>
      <c r="V465" s="42"/>
      <c r="W465" s="42"/>
      <c r="X465" s="42"/>
    </row>
    <row r="466" spans="11:24" x14ac:dyDescent="0.2">
      <c r="K466" s="39"/>
      <c r="L466" s="45">
        <v>42754.541666666664</v>
      </c>
      <c r="M466" s="46">
        <v>23233.687667009999</v>
      </c>
      <c r="N466" s="47"/>
      <c r="O466" s="48"/>
      <c r="P466" s="41" t="str">
        <f t="shared" si="6"/>
        <v>Do, 19.</v>
      </c>
      <c r="Q466" s="42"/>
      <c r="R466" s="42"/>
      <c r="S466" s="42"/>
      <c r="T466" s="42"/>
      <c r="U466" s="42"/>
      <c r="V466" s="42"/>
      <c r="W466" s="42"/>
      <c r="X466" s="42"/>
    </row>
    <row r="467" spans="11:24" x14ac:dyDescent="0.2">
      <c r="K467" s="39"/>
      <c r="L467" s="45">
        <v>42754.583333333336</v>
      </c>
      <c r="M467" s="46">
        <v>22974.899952740001</v>
      </c>
      <c r="N467" s="47"/>
      <c r="O467" s="48"/>
      <c r="P467" s="41" t="str">
        <f t="shared" si="6"/>
        <v>Do, 19.</v>
      </c>
      <c r="Q467" s="42"/>
      <c r="R467" s="42"/>
      <c r="S467" s="42"/>
      <c r="T467" s="42"/>
      <c r="U467" s="42"/>
      <c r="V467" s="42"/>
      <c r="W467" s="42"/>
      <c r="X467" s="42"/>
    </row>
    <row r="468" spans="11:24" x14ac:dyDescent="0.2">
      <c r="K468" s="39"/>
      <c r="L468" s="45">
        <v>42754.625</v>
      </c>
      <c r="M468" s="46">
        <v>23607.848413290001</v>
      </c>
      <c r="N468" s="47"/>
      <c r="O468" s="48"/>
      <c r="P468" s="41" t="str">
        <f t="shared" si="6"/>
        <v>Do, 19.</v>
      </c>
      <c r="Q468" s="42"/>
      <c r="R468" s="42"/>
      <c r="S468" s="42"/>
      <c r="T468" s="42"/>
      <c r="U468" s="42"/>
      <c r="V468" s="42"/>
      <c r="W468" s="42"/>
      <c r="X468" s="42"/>
    </row>
    <row r="469" spans="11:24" x14ac:dyDescent="0.2">
      <c r="K469" s="39"/>
      <c r="L469" s="45">
        <v>42754.666666666664</v>
      </c>
      <c r="M469" s="46">
        <v>24305.666326189999</v>
      </c>
      <c r="N469" s="47"/>
      <c r="O469" s="48"/>
      <c r="P469" s="41" t="str">
        <f t="shared" si="6"/>
        <v>Do, 19.</v>
      </c>
      <c r="Q469" s="42"/>
      <c r="R469" s="42"/>
      <c r="S469" s="42"/>
      <c r="T469" s="42"/>
      <c r="U469" s="42"/>
      <c r="V469" s="42"/>
      <c r="W469" s="42"/>
      <c r="X469" s="42"/>
    </row>
    <row r="470" spans="11:24" x14ac:dyDescent="0.2">
      <c r="K470" s="39"/>
      <c r="L470" s="45">
        <v>42754.708333333336</v>
      </c>
      <c r="M470" s="46">
        <v>24675.2076653</v>
      </c>
      <c r="N470" s="47"/>
      <c r="O470" s="48"/>
      <c r="P470" s="41" t="str">
        <f t="shared" si="6"/>
        <v>Do, 19.</v>
      </c>
      <c r="Q470" s="42"/>
      <c r="R470" s="42"/>
      <c r="S470" s="42"/>
      <c r="T470" s="42"/>
      <c r="U470" s="42"/>
      <c r="V470" s="42"/>
      <c r="W470" s="42"/>
      <c r="X470" s="42"/>
    </row>
    <row r="471" spans="11:24" x14ac:dyDescent="0.2">
      <c r="K471" s="39"/>
      <c r="L471" s="45">
        <v>42754.75</v>
      </c>
      <c r="M471" s="46">
        <v>24575.748298139999</v>
      </c>
      <c r="N471" s="47"/>
      <c r="O471" s="48"/>
      <c r="P471" s="41" t="str">
        <f t="shared" si="6"/>
        <v>Do, 19.</v>
      </c>
      <c r="Q471" s="42"/>
      <c r="R471" s="42"/>
      <c r="S471" s="42"/>
      <c r="T471" s="42"/>
      <c r="U471" s="42"/>
      <c r="V471" s="42"/>
      <c r="W471" s="42"/>
      <c r="X471" s="42"/>
    </row>
    <row r="472" spans="11:24" x14ac:dyDescent="0.2">
      <c r="K472" s="39"/>
      <c r="L472" s="45">
        <v>42754.791666666664</v>
      </c>
      <c r="M472" s="46">
        <v>24664.30160114</v>
      </c>
      <c r="N472" s="47"/>
      <c r="O472" s="48"/>
      <c r="P472" s="41" t="str">
        <f t="shared" si="6"/>
        <v>Do, 19.</v>
      </c>
      <c r="Q472" s="42"/>
      <c r="R472" s="42"/>
      <c r="S472" s="42"/>
      <c r="T472" s="42"/>
      <c r="U472" s="42"/>
      <c r="V472" s="42"/>
      <c r="W472" s="42"/>
      <c r="X472" s="42"/>
    </row>
    <row r="473" spans="11:24" x14ac:dyDescent="0.2">
      <c r="K473" s="39"/>
      <c r="L473" s="45">
        <v>42754.833333333336</v>
      </c>
      <c r="M473" s="46">
        <v>24556.731929990001</v>
      </c>
      <c r="N473" s="47"/>
      <c r="O473" s="48"/>
      <c r="P473" s="41" t="str">
        <f t="shared" si="6"/>
        <v>Do, 19.</v>
      </c>
      <c r="Q473" s="42"/>
      <c r="R473" s="42"/>
      <c r="S473" s="42"/>
      <c r="T473" s="42"/>
      <c r="U473" s="42"/>
      <c r="V473" s="42"/>
      <c r="W473" s="42"/>
      <c r="X473" s="42"/>
    </row>
    <row r="474" spans="11:24" x14ac:dyDescent="0.2">
      <c r="K474" s="39"/>
      <c r="L474" s="45">
        <v>42754.875</v>
      </c>
      <c r="M474" s="46">
        <v>23778.601593809999</v>
      </c>
      <c r="N474" s="47"/>
      <c r="O474" s="48"/>
      <c r="P474" s="41" t="str">
        <f t="shared" si="6"/>
        <v>Do, 19.</v>
      </c>
      <c r="Q474" s="42"/>
      <c r="R474" s="42"/>
      <c r="S474" s="42"/>
      <c r="T474" s="42"/>
      <c r="U474" s="42"/>
      <c r="V474" s="42"/>
      <c r="W474" s="42"/>
      <c r="X474" s="42"/>
    </row>
    <row r="475" spans="11:24" x14ac:dyDescent="0.2">
      <c r="K475" s="39"/>
      <c r="L475" s="45">
        <v>42754.916666666664</v>
      </c>
      <c r="M475" s="46">
        <v>22099.069849290001</v>
      </c>
      <c r="N475" s="47"/>
      <c r="O475" s="48"/>
      <c r="P475" s="41" t="str">
        <f t="shared" ref="P475:P538" si="7">+TEXT(L476,"TTT, TT.")</f>
        <v>Do, 19.</v>
      </c>
      <c r="Q475" s="42"/>
      <c r="R475" s="42"/>
      <c r="S475" s="42"/>
      <c r="T475" s="42"/>
      <c r="U475" s="42"/>
      <c r="V475" s="42"/>
      <c r="W475" s="42"/>
      <c r="X475" s="42"/>
    </row>
    <row r="476" spans="11:24" x14ac:dyDescent="0.2">
      <c r="K476" s="39"/>
      <c r="L476" s="45">
        <v>42754.958333333336</v>
      </c>
      <c r="M476" s="46">
        <v>21170.65509715</v>
      </c>
      <c r="N476" s="47"/>
      <c r="O476" s="48"/>
      <c r="P476" s="41" t="str">
        <f t="shared" si="7"/>
        <v>Fr, 20.</v>
      </c>
      <c r="Q476" s="42"/>
      <c r="R476" s="42"/>
      <c r="S476" s="42"/>
      <c r="T476" s="42"/>
      <c r="U476" s="42"/>
      <c r="V476" s="42"/>
      <c r="W476" s="42"/>
      <c r="X476" s="42"/>
    </row>
    <row r="477" spans="11:24" x14ac:dyDescent="0.2">
      <c r="K477" s="39"/>
      <c r="L477" s="45">
        <v>42755</v>
      </c>
      <c r="M477" s="46">
        <v>20877.91076866</v>
      </c>
      <c r="N477" s="47"/>
      <c r="O477" s="48"/>
      <c r="P477" s="41" t="str">
        <f t="shared" si="7"/>
        <v>Fr, 20.</v>
      </c>
      <c r="Q477" s="42"/>
      <c r="R477" s="42"/>
      <c r="S477" s="42"/>
      <c r="T477" s="42"/>
      <c r="U477" s="42"/>
      <c r="V477" s="42"/>
      <c r="W477" s="42"/>
      <c r="X477" s="42"/>
    </row>
    <row r="478" spans="11:24" x14ac:dyDescent="0.2">
      <c r="K478" s="39"/>
      <c r="L478" s="45">
        <v>42755.041666666664</v>
      </c>
      <c r="M478" s="46">
        <v>20723.44368728</v>
      </c>
      <c r="N478" s="47"/>
      <c r="O478" s="48"/>
      <c r="P478" s="41" t="str">
        <f t="shared" si="7"/>
        <v>Fr, 20.</v>
      </c>
      <c r="Q478" s="42"/>
      <c r="R478" s="42"/>
      <c r="S478" s="42"/>
      <c r="T478" s="42"/>
      <c r="U478" s="42"/>
      <c r="V478" s="42"/>
      <c r="W478" s="42"/>
      <c r="X478" s="42"/>
    </row>
    <row r="479" spans="11:24" x14ac:dyDescent="0.2">
      <c r="K479" s="39"/>
      <c r="L479" s="45">
        <v>42755.083333333336</v>
      </c>
      <c r="M479" s="46">
        <v>20808.094495990001</v>
      </c>
      <c r="N479" s="47"/>
      <c r="O479" s="48"/>
      <c r="P479" s="41" t="str">
        <f t="shared" si="7"/>
        <v>Fr, 20.</v>
      </c>
      <c r="Q479" s="42"/>
      <c r="R479" s="42"/>
      <c r="S479" s="42"/>
      <c r="T479" s="42"/>
      <c r="U479" s="42"/>
      <c r="V479" s="42"/>
      <c r="W479" s="42"/>
      <c r="X479" s="42"/>
    </row>
    <row r="480" spans="11:24" x14ac:dyDescent="0.2">
      <c r="K480" s="39"/>
      <c r="L480" s="45">
        <v>42755.125</v>
      </c>
      <c r="M480" s="46">
        <v>21246.984625630001</v>
      </c>
      <c r="N480" s="47"/>
      <c r="O480" s="48"/>
      <c r="P480" s="41" t="str">
        <f t="shared" si="7"/>
        <v>Fr, 20.</v>
      </c>
      <c r="Q480" s="42"/>
      <c r="R480" s="42"/>
      <c r="S480" s="42"/>
      <c r="T480" s="42"/>
      <c r="U480" s="42"/>
      <c r="V480" s="42"/>
      <c r="W480" s="42"/>
      <c r="X480" s="42"/>
    </row>
    <row r="481" spans="11:24" x14ac:dyDescent="0.2">
      <c r="K481" s="39"/>
      <c r="L481" s="45">
        <v>42755.166666666664</v>
      </c>
      <c r="M481" s="46">
        <v>21916.960874469998</v>
      </c>
      <c r="N481" s="47"/>
      <c r="O481" s="48"/>
      <c r="P481" s="41" t="str">
        <f t="shared" si="7"/>
        <v>Fr, 20.</v>
      </c>
      <c r="Q481" s="42"/>
      <c r="R481" s="42"/>
      <c r="S481" s="42"/>
      <c r="T481" s="42"/>
      <c r="U481" s="42"/>
      <c r="V481" s="42"/>
      <c r="W481" s="42"/>
      <c r="X481" s="42"/>
    </row>
    <row r="482" spans="11:24" x14ac:dyDescent="0.2">
      <c r="K482" s="39"/>
      <c r="L482" s="45">
        <v>42755.208333333336</v>
      </c>
      <c r="M482" s="46">
        <v>23561.819575149999</v>
      </c>
      <c r="N482" s="47"/>
      <c r="O482" s="48"/>
      <c r="P482" s="41" t="str">
        <f t="shared" si="7"/>
        <v>Fr, 20.</v>
      </c>
      <c r="Q482" s="42"/>
      <c r="R482" s="42"/>
      <c r="S482" s="42"/>
      <c r="T482" s="42"/>
      <c r="U482" s="42"/>
      <c r="V482" s="42"/>
      <c r="W482" s="42"/>
      <c r="X482" s="42"/>
    </row>
    <row r="483" spans="11:24" x14ac:dyDescent="0.2">
      <c r="K483" s="39"/>
      <c r="L483" s="45">
        <v>42755.25</v>
      </c>
      <c r="M483" s="46">
        <v>25923.57789266</v>
      </c>
      <c r="N483" s="47"/>
      <c r="O483" s="48"/>
      <c r="P483" s="41" t="str">
        <f t="shared" si="7"/>
        <v>Fr, 20.</v>
      </c>
      <c r="Q483" s="42"/>
      <c r="R483" s="42"/>
      <c r="S483" s="42"/>
      <c r="T483" s="42"/>
      <c r="U483" s="42"/>
      <c r="V483" s="42"/>
      <c r="W483" s="42"/>
      <c r="X483" s="42"/>
    </row>
    <row r="484" spans="11:24" x14ac:dyDescent="0.2">
      <c r="K484" s="39"/>
      <c r="L484" s="45">
        <v>42755.291666666664</v>
      </c>
      <c r="M484" s="46">
        <v>26288.319364840001</v>
      </c>
      <c r="N484" s="47"/>
      <c r="O484" s="48"/>
      <c r="P484" s="41" t="str">
        <f t="shared" si="7"/>
        <v>Fr, 20.</v>
      </c>
      <c r="Q484" s="42"/>
      <c r="R484" s="42"/>
      <c r="S484" s="42"/>
      <c r="T484" s="42"/>
      <c r="U484" s="42"/>
      <c r="V484" s="42"/>
      <c r="W484" s="42"/>
      <c r="X484" s="42"/>
    </row>
    <row r="485" spans="11:24" x14ac:dyDescent="0.2">
      <c r="K485" s="39"/>
      <c r="L485" s="45">
        <v>42755.333333333336</v>
      </c>
      <c r="M485" s="46">
        <v>26178.832992330001</v>
      </c>
      <c r="N485" s="47"/>
      <c r="O485" s="48"/>
      <c r="P485" s="41" t="str">
        <f t="shared" si="7"/>
        <v>Fr, 20.</v>
      </c>
      <c r="Q485" s="42"/>
      <c r="R485" s="42"/>
      <c r="S485" s="42"/>
      <c r="T485" s="42"/>
      <c r="U485" s="42"/>
      <c r="V485" s="42"/>
      <c r="W485" s="42"/>
      <c r="X485" s="42"/>
    </row>
    <row r="486" spans="11:24" x14ac:dyDescent="0.2">
      <c r="K486" s="39"/>
      <c r="L486" s="45">
        <v>42755.375</v>
      </c>
      <c r="M486" s="46">
        <v>25727.71566079</v>
      </c>
      <c r="N486" s="47"/>
      <c r="O486" s="48"/>
      <c r="P486" s="41" t="str">
        <f t="shared" si="7"/>
        <v>Fr, 20.</v>
      </c>
      <c r="Q486" s="42"/>
      <c r="R486" s="42"/>
      <c r="S486" s="42"/>
      <c r="T486" s="42"/>
      <c r="U486" s="42"/>
      <c r="V486" s="42"/>
      <c r="W486" s="42"/>
      <c r="X486" s="42"/>
    </row>
    <row r="487" spans="11:24" x14ac:dyDescent="0.2">
      <c r="K487" s="39"/>
      <c r="L487" s="45">
        <v>42755.416666666664</v>
      </c>
      <c r="M487" s="46">
        <v>25111.372534449998</v>
      </c>
      <c r="N487" s="47"/>
      <c r="O487" s="48"/>
      <c r="P487" s="41" t="str">
        <f t="shared" si="7"/>
        <v>Fr, 20.</v>
      </c>
      <c r="Q487" s="42"/>
      <c r="R487" s="42"/>
      <c r="S487" s="42"/>
      <c r="T487" s="42"/>
      <c r="U487" s="42"/>
      <c r="V487" s="42"/>
      <c r="W487" s="42"/>
      <c r="X487" s="42"/>
    </row>
    <row r="488" spans="11:24" x14ac:dyDescent="0.2">
      <c r="K488" s="39"/>
      <c r="L488" s="45">
        <v>42755.458333333336</v>
      </c>
      <c r="M488" s="46">
        <v>24400.58313182</v>
      </c>
      <c r="N488" s="47"/>
      <c r="O488" s="48"/>
      <c r="P488" s="41" t="str">
        <f t="shared" si="7"/>
        <v>Fr, 20.</v>
      </c>
      <c r="Q488" s="42"/>
      <c r="R488" s="42"/>
      <c r="S488" s="42"/>
      <c r="T488" s="42"/>
      <c r="U488" s="42"/>
      <c r="V488" s="42"/>
      <c r="W488" s="42"/>
      <c r="X488" s="42"/>
    </row>
    <row r="489" spans="11:24" x14ac:dyDescent="0.2">
      <c r="K489" s="39"/>
      <c r="L489" s="45">
        <v>42755.5</v>
      </c>
      <c r="M489" s="46">
        <v>23917.862509039998</v>
      </c>
      <c r="N489" s="47"/>
      <c r="O489" s="48"/>
      <c r="P489" s="41" t="str">
        <f t="shared" si="7"/>
        <v>Fr, 20.</v>
      </c>
      <c r="Q489" s="42"/>
      <c r="R489" s="42"/>
      <c r="S489" s="42"/>
      <c r="T489" s="42"/>
      <c r="U489" s="42"/>
      <c r="V489" s="42"/>
      <c r="W489" s="42"/>
      <c r="X489" s="42"/>
    </row>
    <row r="490" spans="11:24" x14ac:dyDescent="0.2">
      <c r="K490" s="39"/>
      <c r="L490" s="45">
        <v>42755.541666666664</v>
      </c>
      <c r="M490" s="46">
        <v>23242.344824119999</v>
      </c>
      <c r="N490" s="47"/>
      <c r="O490" s="48"/>
      <c r="P490" s="41" t="str">
        <f t="shared" si="7"/>
        <v>Fr, 20.</v>
      </c>
      <c r="Q490" s="42"/>
      <c r="R490" s="42"/>
      <c r="S490" s="42"/>
      <c r="T490" s="42"/>
      <c r="U490" s="42"/>
      <c r="V490" s="42"/>
      <c r="W490" s="42"/>
      <c r="X490" s="42"/>
    </row>
    <row r="491" spans="11:24" x14ac:dyDescent="0.2">
      <c r="K491" s="39"/>
      <c r="L491" s="45">
        <v>42755.583333333336</v>
      </c>
      <c r="M491" s="46">
        <v>23042.745094900001</v>
      </c>
      <c r="N491" s="47"/>
      <c r="O491" s="48"/>
      <c r="P491" s="41" t="str">
        <f t="shared" si="7"/>
        <v>Fr, 20.</v>
      </c>
      <c r="Q491" s="42"/>
      <c r="R491" s="42"/>
      <c r="S491" s="42"/>
      <c r="T491" s="42"/>
      <c r="U491" s="42"/>
      <c r="V491" s="42"/>
      <c r="W491" s="42"/>
      <c r="X491" s="42"/>
    </row>
    <row r="492" spans="11:24" x14ac:dyDescent="0.2">
      <c r="K492" s="39"/>
      <c r="L492" s="45">
        <v>42755.625</v>
      </c>
      <c r="M492" s="46">
        <v>23267.62493717</v>
      </c>
      <c r="N492" s="47"/>
      <c r="O492" s="48"/>
      <c r="P492" s="41" t="str">
        <f t="shared" si="7"/>
        <v>Fr, 20.</v>
      </c>
      <c r="Q492" s="42"/>
      <c r="R492" s="42"/>
      <c r="S492" s="42"/>
      <c r="T492" s="42"/>
      <c r="U492" s="42"/>
      <c r="V492" s="42"/>
      <c r="W492" s="42"/>
      <c r="X492" s="42"/>
    </row>
    <row r="493" spans="11:24" x14ac:dyDescent="0.2">
      <c r="K493" s="39"/>
      <c r="L493" s="45">
        <v>42755.666666666664</v>
      </c>
      <c r="M493" s="46">
        <v>23925.96757633</v>
      </c>
      <c r="N493" s="47"/>
      <c r="O493" s="48"/>
      <c r="P493" s="41" t="str">
        <f t="shared" si="7"/>
        <v>Fr, 20.</v>
      </c>
      <c r="Q493" s="42"/>
      <c r="R493" s="42"/>
      <c r="S493" s="42"/>
      <c r="T493" s="42"/>
      <c r="U493" s="42"/>
      <c r="V493" s="42"/>
      <c r="W493" s="42"/>
      <c r="X493" s="42"/>
    </row>
    <row r="494" spans="11:24" x14ac:dyDescent="0.2">
      <c r="K494" s="39"/>
      <c r="L494" s="45">
        <v>42755.708333333336</v>
      </c>
      <c r="M494" s="46">
        <v>24535.79627576</v>
      </c>
      <c r="N494" s="47"/>
      <c r="O494" s="48"/>
      <c r="P494" s="41" t="str">
        <f t="shared" si="7"/>
        <v>Fr, 20.</v>
      </c>
      <c r="Q494" s="42"/>
      <c r="R494" s="42"/>
      <c r="S494" s="42"/>
      <c r="T494" s="42"/>
      <c r="U494" s="42"/>
      <c r="V494" s="42"/>
      <c r="W494" s="42"/>
      <c r="X494" s="42"/>
    </row>
    <row r="495" spans="11:24" x14ac:dyDescent="0.2">
      <c r="K495" s="39"/>
      <c r="L495" s="45">
        <v>42755.75</v>
      </c>
      <c r="M495" s="46">
        <v>24511.326621029999</v>
      </c>
      <c r="N495" s="47"/>
      <c r="O495" s="48"/>
      <c r="P495" s="41" t="str">
        <f t="shared" si="7"/>
        <v>Fr, 20.</v>
      </c>
      <c r="Q495" s="42"/>
      <c r="R495" s="42"/>
      <c r="S495" s="42"/>
      <c r="T495" s="42"/>
      <c r="U495" s="42"/>
      <c r="V495" s="42"/>
      <c r="W495" s="42"/>
      <c r="X495" s="42"/>
    </row>
    <row r="496" spans="11:24" x14ac:dyDescent="0.2">
      <c r="K496" s="39"/>
      <c r="L496" s="45">
        <v>42755.791666666664</v>
      </c>
      <c r="M496" s="46">
        <v>24456.751951310001</v>
      </c>
      <c r="N496" s="47"/>
      <c r="O496" s="48"/>
      <c r="P496" s="41" t="str">
        <f t="shared" si="7"/>
        <v>Fr, 20.</v>
      </c>
      <c r="Q496" s="42"/>
      <c r="R496" s="42"/>
      <c r="S496" s="42"/>
      <c r="T496" s="42"/>
      <c r="U496" s="42"/>
      <c r="V496" s="42"/>
      <c r="W496" s="42"/>
      <c r="X496" s="42"/>
    </row>
    <row r="497" spans="11:24" x14ac:dyDescent="0.2">
      <c r="K497" s="39"/>
      <c r="L497" s="45">
        <v>42755.833333333336</v>
      </c>
      <c r="M497" s="46">
        <v>23988.092210890001</v>
      </c>
      <c r="N497" s="47"/>
      <c r="O497" s="48"/>
      <c r="P497" s="41" t="str">
        <f t="shared" si="7"/>
        <v>Fr, 20.</v>
      </c>
      <c r="Q497" s="42"/>
      <c r="R497" s="42"/>
      <c r="S497" s="42"/>
      <c r="T497" s="42"/>
      <c r="U497" s="42"/>
      <c r="V497" s="42"/>
      <c r="W497" s="42"/>
      <c r="X497" s="42"/>
    </row>
    <row r="498" spans="11:24" x14ac:dyDescent="0.2">
      <c r="K498" s="39"/>
      <c r="L498" s="45">
        <v>42755.875</v>
      </c>
      <c r="M498" s="46">
        <v>23275.712094769999</v>
      </c>
      <c r="N498" s="47"/>
      <c r="O498" s="48"/>
      <c r="P498" s="41" t="str">
        <f t="shared" si="7"/>
        <v>Fr, 20.</v>
      </c>
      <c r="Q498" s="42"/>
      <c r="R498" s="42"/>
      <c r="S498" s="42"/>
      <c r="T498" s="42"/>
      <c r="U498" s="42"/>
      <c r="V498" s="42"/>
      <c r="W498" s="42"/>
      <c r="X498" s="42"/>
    </row>
    <row r="499" spans="11:24" x14ac:dyDescent="0.2">
      <c r="K499" s="39"/>
      <c r="L499" s="45">
        <v>42755.916666666664</v>
      </c>
      <c r="M499" s="46">
        <v>21808.28502363</v>
      </c>
      <c r="N499" s="47"/>
      <c r="O499" s="48"/>
      <c r="P499" s="41" t="str">
        <f t="shared" si="7"/>
        <v>Fr, 20.</v>
      </c>
      <c r="Q499" s="42"/>
      <c r="R499" s="42"/>
      <c r="S499" s="42"/>
      <c r="T499" s="42"/>
      <c r="U499" s="42"/>
      <c r="V499" s="42"/>
      <c r="W499" s="42"/>
      <c r="X499" s="42"/>
    </row>
    <row r="500" spans="11:24" x14ac:dyDescent="0.2">
      <c r="K500" s="39"/>
      <c r="L500" s="45">
        <v>42755.958333333336</v>
      </c>
      <c r="M500" s="46">
        <v>21155.482115439998</v>
      </c>
      <c r="N500" s="47"/>
      <c r="O500" s="48"/>
      <c r="P500" s="41" t="str">
        <f t="shared" si="7"/>
        <v>Sa, 21.</v>
      </c>
      <c r="Q500" s="42"/>
      <c r="R500" s="42"/>
      <c r="S500" s="42"/>
      <c r="T500" s="42"/>
      <c r="U500" s="42"/>
      <c r="V500" s="42"/>
      <c r="W500" s="42"/>
      <c r="X500" s="42"/>
    </row>
    <row r="501" spans="11:24" x14ac:dyDescent="0.2">
      <c r="K501" s="39"/>
      <c r="L501" s="45">
        <v>42756</v>
      </c>
      <c r="M501" s="46">
        <v>20243.652723359999</v>
      </c>
      <c r="N501" s="47"/>
      <c r="O501" s="48"/>
      <c r="P501" s="41" t="str">
        <f t="shared" si="7"/>
        <v>Sa, 21.</v>
      </c>
      <c r="Q501" s="42"/>
      <c r="R501" s="42"/>
      <c r="S501" s="42"/>
      <c r="T501" s="42"/>
      <c r="U501" s="42"/>
      <c r="V501" s="42"/>
      <c r="W501" s="42"/>
      <c r="X501" s="42"/>
    </row>
    <row r="502" spans="11:24" x14ac:dyDescent="0.2">
      <c r="K502" s="39"/>
      <c r="L502" s="45">
        <v>42756.041666666664</v>
      </c>
      <c r="M502" s="46">
        <v>20092.221104519998</v>
      </c>
      <c r="N502" s="47"/>
      <c r="O502" s="48"/>
      <c r="P502" s="41" t="str">
        <f t="shared" si="7"/>
        <v>Sa, 21.</v>
      </c>
      <c r="Q502" s="42"/>
      <c r="R502" s="42"/>
      <c r="S502" s="42"/>
      <c r="T502" s="42"/>
      <c r="U502" s="42"/>
      <c r="V502" s="42"/>
      <c r="W502" s="42"/>
      <c r="X502" s="42"/>
    </row>
    <row r="503" spans="11:24" x14ac:dyDescent="0.2">
      <c r="K503" s="39"/>
      <c r="L503" s="45">
        <v>42756.083333333336</v>
      </c>
      <c r="M503" s="46">
        <v>20946.214100810001</v>
      </c>
      <c r="N503" s="47"/>
      <c r="O503" s="48"/>
      <c r="P503" s="41" t="str">
        <f t="shared" si="7"/>
        <v>Sa, 21.</v>
      </c>
      <c r="Q503" s="42"/>
      <c r="R503" s="42"/>
      <c r="S503" s="42"/>
      <c r="T503" s="42"/>
      <c r="U503" s="42"/>
      <c r="V503" s="42"/>
      <c r="W503" s="42"/>
      <c r="X503" s="42"/>
    </row>
    <row r="504" spans="11:24" x14ac:dyDescent="0.2">
      <c r="K504" s="39"/>
      <c r="L504" s="45">
        <v>42756.125</v>
      </c>
      <c r="M504" s="46">
        <v>21228.414163320002</v>
      </c>
      <c r="N504" s="47"/>
      <c r="O504" s="48"/>
      <c r="P504" s="41" t="str">
        <f t="shared" si="7"/>
        <v>Sa, 21.</v>
      </c>
      <c r="Q504" s="42"/>
      <c r="R504" s="42"/>
      <c r="S504" s="42"/>
      <c r="T504" s="42"/>
      <c r="U504" s="42"/>
      <c r="V504" s="42"/>
      <c r="W504" s="42"/>
      <c r="X504" s="42"/>
    </row>
    <row r="505" spans="11:24" x14ac:dyDescent="0.2">
      <c r="K505" s="39"/>
      <c r="L505" s="45">
        <v>42756.166666666664</v>
      </c>
      <c r="M505" s="46">
        <v>21689.389957750001</v>
      </c>
      <c r="N505" s="47"/>
      <c r="O505" s="48"/>
      <c r="P505" s="41" t="str">
        <f t="shared" si="7"/>
        <v>Sa, 21.</v>
      </c>
      <c r="Q505" s="42"/>
      <c r="R505" s="42"/>
      <c r="S505" s="42"/>
      <c r="T505" s="42"/>
      <c r="U505" s="42"/>
      <c r="V505" s="42"/>
      <c r="W505" s="42"/>
      <c r="X505" s="42"/>
    </row>
    <row r="506" spans="11:24" x14ac:dyDescent="0.2">
      <c r="K506" s="39"/>
      <c r="L506" s="45">
        <v>42756.208333333336</v>
      </c>
      <c r="M506" s="46">
        <v>22693.890089739998</v>
      </c>
      <c r="N506" s="47"/>
      <c r="O506" s="48"/>
      <c r="P506" s="41" t="str">
        <f t="shared" si="7"/>
        <v>Sa, 21.</v>
      </c>
      <c r="Q506" s="42"/>
      <c r="R506" s="42"/>
      <c r="S506" s="42"/>
      <c r="T506" s="42"/>
      <c r="U506" s="42"/>
      <c r="V506" s="42"/>
      <c r="W506" s="42"/>
      <c r="X506" s="42"/>
    </row>
    <row r="507" spans="11:24" x14ac:dyDescent="0.2">
      <c r="K507" s="39"/>
      <c r="L507" s="45">
        <v>42756.25</v>
      </c>
      <c r="M507" s="46">
        <v>23427.172974019999</v>
      </c>
      <c r="N507" s="47"/>
      <c r="O507" s="48"/>
      <c r="P507" s="41" t="str">
        <f t="shared" si="7"/>
        <v>Sa, 21.</v>
      </c>
      <c r="Q507" s="42"/>
      <c r="R507" s="42"/>
      <c r="S507" s="42"/>
      <c r="T507" s="42"/>
      <c r="U507" s="42"/>
      <c r="V507" s="42"/>
      <c r="W507" s="42"/>
      <c r="X507" s="42"/>
    </row>
    <row r="508" spans="11:24" x14ac:dyDescent="0.2">
      <c r="K508" s="39"/>
      <c r="L508" s="45">
        <v>42756.291666666664</v>
      </c>
      <c r="M508" s="46">
        <v>24326.381215320002</v>
      </c>
      <c r="N508" s="47"/>
      <c r="O508" s="48"/>
      <c r="P508" s="41" t="str">
        <f t="shared" si="7"/>
        <v>Sa, 21.</v>
      </c>
      <c r="Q508" s="42"/>
      <c r="R508" s="42"/>
      <c r="S508" s="42"/>
      <c r="T508" s="42"/>
      <c r="U508" s="42"/>
      <c r="V508" s="42"/>
      <c r="W508" s="42"/>
      <c r="X508" s="42"/>
    </row>
    <row r="509" spans="11:24" x14ac:dyDescent="0.2">
      <c r="K509" s="39"/>
      <c r="L509" s="45">
        <v>42756.333333333336</v>
      </c>
      <c r="M509" s="46">
        <v>24825.467398889996</v>
      </c>
      <c r="N509" s="47"/>
      <c r="O509" s="48"/>
      <c r="P509" s="41" t="str">
        <f t="shared" si="7"/>
        <v>Sa, 21.</v>
      </c>
      <c r="Q509" s="42"/>
      <c r="R509" s="42"/>
      <c r="S509" s="42"/>
      <c r="T509" s="42"/>
      <c r="U509" s="42"/>
      <c r="V509" s="42"/>
      <c r="W509" s="42"/>
      <c r="X509" s="42"/>
    </row>
    <row r="510" spans="11:24" x14ac:dyDescent="0.2">
      <c r="K510" s="39"/>
      <c r="L510" s="45">
        <v>42756.375</v>
      </c>
      <c r="M510" s="46">
        <v>24539.45046883</v>
      </c>
      <c r="N510" s="47"/>
      <c r="O510" s="48"/>
      <c r="P510" s="41" t="str">
        <f t="shared" si="7"/>
        <v>Sa, 21.</v>
      </c>
      <c r="Q510" s="42"/>
      <c r="R510" s="42"/>
      <c r="S510" s="42"/>
      <c r="T510" s="42"/>
      <c r="U510" s="42"/>
      <c r="V510" s="42"/>
      <c r="W510" s="42"/>
      <c r="X510" s="42"/>
    </row>
    <row r="511" spans="11:24" x14ac:dyDescent="0.2">
      <c r="K511" s="39"/>
      <c r="L511" s="45">
        <v>42756.416666666664</v>
      </c>
      <c r="M511" s="46">
        <v>24170.217986719996</v>
      </c>
      <c r="N511" s="47"/>
      <c r="O511" s="48"/>
      <c r="P511" s="41" t="str">
        <f t="shared" si="7"/>
        <v>Sa, 21.</v>
      </c>
      <c r="Q511" s="42"/>
      <c r="R511" s="42"/>
      <c r="S511" s="42"/>
      <c r="T511" s="42"/>
      <c r="U511" s="42"/>
      <c r="V511" s="42"/>
      <c r="W511" s="42"/>
      <c r="X511" s="42"/>
    </row>
    <row r="512" spans="11:24" x14ac:dyDescent="0.2">
      <c r="K512" s="39"/>
      <c r="L512" s="45">
        <v>42756.458333333336</v>
      </c>
      <c r="M512" s="46">
        <v>23985.0747352</v>
      </c>
      <c r="N512" s="47"/>
      <c r="O512" s="48"/>
      <c r="P512" s="41" t="str">
        <f t="shared" si="7"/>
        <v>Sa, 21.</v>
      </c>
      <c r="Q512" s="42"/>
      <c r="R512" s="42"/>
      <c r="S512" s="42"/>
      <c r="T512" s="42"/>
      <c r="U512" s="42"/>
      <c r="V512" s="42"/>
      <c r="W512" s="42"/>
      <c r="X512" s="42"/>
    </row>
    <row r="513" spans="11:24" x14ac:dyDescent="0.2">
      <c r="K513" s="39"/>
      <c r="L513" s="45">
        <v>42756.5</v>
      </c>
      <c r="M513" s="46">
        <v>23587.533219239998</v>
      </c>
      <c r="N513" s="47"/>
      <c r="O513" s="48"/>
      <c r="P513" s="41" t="str">
        <f t="shared" si="7"/>
        <v>Sa, 21.</v>
      </c>
      <c r="Q513" s="42"/>
      <c r="R513" s="42"/>
      <c r="S513" s="42"/>
      <c r="T513" s="42"/>
      <c r="U513" s="42"/>
      <c r="V513" s="42"/>
      <c r="W513" s="42"/>
      <c r="X513" s="42"/>
    </row>
    <row r="514" spans="11:24" x14ac:dyDescent="0.2">
      <c r="K514" s="39"/>
      <c r="L514" s="45">
        <v>42756.541666666664</v>
      </c>
      <c r="M514" s="46">
        <v>23238.45258895</v>
      </c>
      <c r="N514" s="47"/>
      <c r="O514" s="48"/>
      <c r="P514" s="41" t="str">
        <f t="shared" si="7"/>
        <v>Sa, 21.</v>
      </c>
      <c r="Q514" s="42"/>
      <c r="R514" s="42"/>
      <c r="S514" s="42"/>
      <c r="T514" s="42"/>
      <c r="U514" s="42"/>
      <c r="V514" s="42"/>
      <c r="W514" s="42"/>
      <c r="X514" s="42"/>
    </row>
    <row r="515" spans="11:24" x14ac:dyDescent="0.2">
      <c r="K515" s="39"/>
      <c r="L515" s="45">
        <v>42756.583333333336</v>
      </c>
      <c r="M515" s="46">
        <v>23138.363149659999</v>
      </c>
      <c r="N515" s="47"/>
      <c r="O515" s="48"/>
      <c r="P515" s="41" t="str">
        <f t="shared" si="7"/>
        <v>Sa, 21.</v>
      </c>
      <c r="Q515" s="42"/>
      <c r="R515" s="42"/>
      <c r="S515" s="42"/>
      <c r="T515" s="42"/>
      <c r="U515" s="42"/>
      <c r="V515" s="42"/>
      <c r="W515" s="42"/>
      <c r="X515" s="42"/>
    </row>
    <row r="516" spans="11:24" x14ac:dyDescent="0.2">
      <c r="K516" s="39"/>
      <c r="L516" s="45">
        <v>42756.625</v>
      </c>
      <c r="M516" s="46">
        <v>23331.572817050001</v>
      </c>
      <c r="N516" s="47"/>
      <c r="O516" s="48"/>
      <c r="P516" s="41" t="str">
        <f t="shared" si="7"/>
        <v>Sa, 21.</v>
      </c>
      <c r="Q516" s="42"/>
      <c r="R516" s="42"/>
      <c r="S516" s="42"/>
      <c r="T516" s="42"/>
      <c r="U516" s="42"/>
      <c r="V516" s="42"/>
      <c r="W516" s="42"/>
      <c r="X516" s="42"/>
    </row>
    <row r="517" spans="11:24" x14ac:dyDescent="0.2">
      <c r="K517" s="39"/>
      <c r="L517" s="45">
        <v>42756.666666666664</v>
      </c>
      <c r="M517" s="46">
        <v>23564.849036060001</v>
      </c>
      <c r="N517" s="47"/>
      <c r="O517" s="48"/>
      <c r="P517" s="41" t="str">
        <f t="shared" si="7"/>
        <v>Sa, 21.</v>
      </c>
      <c r="Q517" s="42"/>
      <c r="R517" s="42"/>
      <c r="S517" s="42"/>
      <c r="T517" s="42"/>
      <c r="U517" s="42"/>
      <c r="V517" s="42"/>
      <c r="W517" s="42"/>
      <c r="X517" s="42"/>
    </row>
    <row r="518" spans="11:24" x14ac:dyDescent="0.2">
      <c r="K518" s="39"/>
      <c r="L518" s="45">
        <v>42756.708333333336</v>
      </c>
      <c r="M518" s="46">
        <v>24130.2083781</v>
      </c>
      <c r="N518" s="47"/>
      <c r="O518" s="48"/>
      <c r="P518" s="41" t="str">
        <f t="shared" si="7"/>
        <v>Sa, 21.</v>
      </c>
      <c r="Q518" s="42"/>
      <c r="R518" s="42"/>
      <c r="S518" s="42"/>
      <c r="T518" s="42"/>
      <c r="U518" s="42"/>
      <c r="V518" s="42"/>
      <c r="W518" s="42"/>
      <c r="X518" s="42"/>
    </row>
    <row r="519" spans="11:24" x14ac:dyDescent="0.2">
      <c r="K519" s="39"/>
      <c r="L519" s="45">
        <v>42756.75</v>
      </c>
      <c r="M519" s="46">
        <v>24158.472348070001</v>
      </c>
      <c r="N519" s="47"/>
      <c r="O519" s="48"/>
      <c r="P519" s="41" t="str">
        <f t="shared" si="7"/>
        <v>Sa, 21.</v>
      </c>
      <c r="Q519" s="42"/>
      <c r="R519" s="42"/>
      <c r="S519" s="42"/>
      <c r="T519" s="42"/>
      <c r="U519" s="42"/>
      <c r="V519" s="42"/>
      <c r="W519" s="42"/>
      <c r="X519" s="42"/>
    </row>
    <row r="520" spans="11:24" x14ac:dyDescent="0.2">
      <c r="K520" s="39"/>
      <c r="L520" s="45">
        <v>42756.791666666664</v>
      </c>
      <c r="M520" s="46">
        <v>24151.495037680001</v>
      </c>
      <c r="N520" s="47"/>
      <c r="O520" s="48"/>
      <c r="P520" s="41" t="str">
        <f t="shared" si="7"/>
        <v>Sa, 21.</v>
      </c>
      <c r="Q520" s="42"/>
      <c r="R520" s="42"/>
      <c r="S520" s="42"/>
      <c r="T520" s="42"/>
      <c r="U520" s="42"/>
      <c r="V520" s="42"/>
      <c r="W520" s="42"/>
      <c r="X520" s="42"/>
    </row>
    <row r="521" spans="11:24" x14ac:dyDescent="0.2">
      <c r="K521" s="39"/>
      <c r="L521" s="45">
        <v>42756.833333333336</v>
      </c>
      <c r="M521" s="46">
        <v>23943.64493051</v>
      </c>
      <c r="N521" s="47"/>
      <c r="O521" s="48"/>
      <c r="P521" s="41" t="str">
        <f t="shared" si="7"/>
        <v>Sa, 21.</v>
      </c>
      <c r="Q521" s="42"/>
      <c r="R521" s="42"/>
      <c r="S521" s="42"/>
      <c r="T521" s="42"/>
      <c r="U521" s="42"/>
      <c r="V521" s="42"/>
      <c r="W521" s="42"/>
      <c r="X521" s="42"/>
    </row>
    <row r="522" spans="11:24" x14ac:dyDescent="0.2">
      <c r="K522" s="39"/>
      <c r="L522" s="45">
        <v>42756.875</v>
      </c>
      <c r="M522" s="46">
        <v>23393.948201889998</v>
      </c>
      <c r="N522" s="47"/>
      <c r="O522" s="48"/>
      <c r="P522" s="41" t="str">
        <f t="shared" si="7"/>
        <v>Sa, 21.</v>
      </c>
      <c r="Q522" s="42"/>
      <c r="R522" s="42"/>
      <c r="S522" s="42"/>
      <c r="T522" s="42"/>
      <c r="U522" s="42"/>
      <c r="V522" s="42"/>
      <c r="W522" s="42"/>
      <c r="X522" s="42"/>
    </row>
    <row r="523" spans="11:24" x14ac:dyDescent="0.2">
      <c r="K523" s="39"/>
      <c r="L523" s="45">
        <v>42756.916666666664</v>
      </c>
      <c r="M523" s="46">
        <v>22308.31116026</v>
      </c>
      <c r="N523" s="47"/>
      <c r="O523" s="48"/>
      <c r="P523" s="41" t="str">
        <f t="shared" si="7"/>
        <v>Sa, 21.</v>
      </c>
      <c r="Q523" s="42"/>
      <c r="R523" s="42"/>
      <c r="S523" s="42"/>
      <c r="T523" s="42"/>
      <c r="U523" s="42"/>
      <c r="V523" s="42"/>
      <c r="W523" s="42"/>
      <c r="X523" s="42"/>
    </row>
    <row r="524" spans="11:24" x14ac:dyDescent="0.2">
      <c r="K524" s="39"/>
      <c r="L524" s="45">
        <v>42756.958333333336</v>
      </c>
      <c r="M524" s="46">
        <v>21764.440537459996</v>
      </c>
      <c r="N524" s="47"/>
      <c r="O524" s="48"/>
      <c r="P524" s="41" t="str">
        <f t="shared" si="7"/>
        <v>So, 22.</v>
      </c>
      <c r="Q524" s="42"/>
      <c r="R524" s="42"/>
      <c r="S524" s="42"/>
      <c r="T524" s="42"/>
      <c r="U524" s="42"/>
      <c r="V524" s="42"/>
      <c r="W524" s="42"/>
      <c r="X524" s="42"/>
    </row>
    <row r="525" spans="11:24" x14ac:dyDescent="0.2">
      <c r="K525" s="39"/>
      <c r="L525" s="45">
        <v>42757</v>
      </c>
      <c r="M525" s="46">
        <v>20251.95170401</v>
      </c>
      <c r="N525" s="47"/>
      <c r="O525" s="48"/>
      <c r="P525" s="41" t="str">
        <f t="shared" si="7"/>
        <v>So, 22.</v>
      </c>
      <c r="Q525" s="42"/>
      <c r="R525" s="42"/>
      <c r="S525" s="42"/>
      <c r="T525" s="42"/>
      <c r="U525" s="42"/>
      <c r="V525" s="42"/>
      <c r="W525" s="42"/>
      <c r="X525" s="42"/>
    </row>
    <row r="526" spans="11:24" x14ac:dyDescent="0.2">
      <c r="K526" s="39"/>
      <c r="L526" s="45">
        <v>42757.041666666664</v>
      </c>
      <c r="M526" s="46">
        <v>19943.394704909999</v>
      </c>
      <c r="N526" s="47"/>
      <c r="O526" s="48"/>
      <c r="P526" s="41" t="str">
        <f t="shared" si="7"/>
        <v>So, 22.</v>
      </c>
      <c r="Q526" s="42"/>
      <c r="R526" s="42"/>
      <c r="S526" s="42"/>
      <c r="T526" s="42"/>
      <c r="U526" s="42"/>
      <c r="V526" s="42"/>
      <c r="W526" s="42"/>
      <c r="X526" s="42"/>
    </row>
    <row r="527" spans="11:24" x14ac:dyDescent="0.2">
      <c r="K527" s="39"/>
      <c r="L527" s="45">
        <v>42757.083333333336</v>
      </c>
      <c r="M527" s="46">
        <v>20448.459549020001</v>
      </c>
      <c r="N527" s="47"/>
      <c r="O527" s="48"/>
      <c r="P527" s="41" t="str">
        <f t="shared" si="7"/>
        <v>So, 22.</v>
      </c>
      <c r="Q527" s="42"/>
      <c r="R527" s="42"/>
      <c r="S527" s="42"/>
      <c r="T527" s="42"/>
      <c r="U527" s="42"/>
      <c r="V527" s="42"/>
      <c r="W527" s="42"/>
      <c r="X527" s="42"/>
    </row>
    <row r="528" spans="11:24" x14ac:dyDescent="0.2">
      <c r="K528" s="39"/>
      <c r="L528" s="45">
        <v>42757.125</v>
      </c>
      <c r="M528" s="46">
        <v>20414.503114980002</v>
      </c>
      <c r="N528" s="47"/>
      <c r="O528" s="48"/>
      <c r="P528" s="41" t="str">
        <f t="shared" si="7"/>
        <v>So, 22.</v>
      </c>
      <c r="Q528" s="42"/>
      <c r="R528" s="42"/>
      <c r="S528" s="42"/>
      <c r="T528" s="42"/>
      <c r="U528" s="42"/>
      <c r="V528" s="42"/>
      <c r="W528" s="42"/>
      <c r="X528" s="42"/>
    </row>
    <row r="529" spans="11:24" x14ac:dyDescent="0.2">
      <c r="K529" s="39"/>
      <c r="L529" s="45">
        <v>42757.166666666664</v>
      </c>
      <c r="M529" s="46">
        <v>20811.423752610001</v>
      </c>
      <c r="N529" s="47"/>
      <c r="O529" s="48"/>
      <c r="P529" s="41" t="str">
        <f t="shared" si="7"/>
        <v>So, 22.</v>
      </c>
      <c r="Q529" s="42"/>
      <c r="R529" s="42"/>
      <c r="S529" s="42"/>
      <c r="T529" s="42"/>
      <c r="U529" s="42"/>
      <c r="V529" s="42"/>
      <c r="W529" s="42"/>
      <c r="X529" s="42"/>
    </row>
    <row r="530" spans="11:24" x14ac:dyDescent="0.2">
      <c r="K530" s="39"/>
      <c r="L530" s="45">
        <v>42757.208333333336</v>
      </c>
      <c r="M530" s="46">
        <v>21668.409520190002</v>
      </c>
      <c r="N530" s="47"/>
      <c r="O530" s="48"/>
      <c r="P530" s="41" t="str">
        <f t="shared" si="7"/>
        <v>So, 22.</v>
      </c>
      <c r="Q530" s="42"/>
      <c r="R530" s="42"/>
      <c r="S530" s="42"/>
      <c r="T530" s="42"/>
      <c r="U530" s="42"/>
      <c r="V530" s="42"/>
      <c r="W530" s="42"/>
      <c r="X530" s="42"/>
    </row>
    <row r="531" spans="11:24" x14ac:dyDescent="0.2">
      <c r="K531" s="39"/>
      <c r="L531" s="45">
        <v>42757.25</v>
      </c>
      <c r="M531" s="46">
        <v>22644.882312360001</v>
      </c>
      <c r="N531" s="47"/>
      <c r="O531" s="48"/>
      <c r="P531" s="41" t="str">
        <f t="shared" si="7"/>
        <v>So, 22.</v>
      </c>
      <c r="Q531" s="42"/>
      <c r="R531" s="42"/>
      <c r="S531" s="42"/>
      <c r="T531" s="42"/>
      <c r="U531" s="42"/>
      <c r="V531" s="42"/>
      <c r="W531" s="42"/>
      <c r="X531" s="42"/>
    </row>
    <row r="532" spans="11:24" x14ac:dyDescent="0.2">
      <c r="K532" s="39"/>
      <c r="L532" s="45">
        <v>42757.291666666664</v>
      </c>
      <c r="M532" s="46">
        <v>23018.617019249999</v>
      </c>
      <c r="N532" s="47"/>
      <c r="O532" s="48"/>
      <c r="P532" s="41" t="str">
        <f t="shared" si="7"/>
        <v>So, 22.</v>
      </c>
      <c r="Q532" s="42"/>
      <c r="R532" s="42"/>
      <c r="S532" s="42"/>
      <c r="T532" s="42"/>
      <c r="U532" s="42"/>
      <c r="V532" s="42"/>
      <c r="W532" s="42"/>
      <c r="X532" s="42"/>
    </row>
    <row r="533" spans="11:24" x14ac:dyDescent="0.2">
      <c r="K533" s="39"/>
      <c r="L533" s="45">
        <v>42757.333333333336</v>
      </c>
      <c r="M533" s="46">
        <v>23196.77459538</v>
      </c>
      <c r="N533" s="47"/>
      <c r="O533" s="48"/>
      <c r="P533" s="41" t="str">
        <f t="shared" si="7"/>
        <v>So, 22.</v>
      </c>
      <c r="Q533" s="42"/>
      <c r="R533" s="42"/>
      <c r="S533" s="42"/>
      <c r="T533" s="42"/>
      <c r="U533" s="42"/>
      <c r="V533" s="42"/>
      <c r="W533" s="42"/>
      <c r="X533" s="42"/>
    </row>
    <row r="534" spans="11:24" x14ac:dyDescent="0.2">
      <c r="K534" s="39"/>
      <c r="L534" s="45">
        <v>42757.375</v>
      </c>
      <c r="M534" s="46">
        <v>22912.88880655</v>
      </c>
      <c r="N534" s="47"/>
      <c r="O534" s="48"/>
      <c r="P534" s="41" t="str">
        <f t="shared" si="7"/>
        <v>So, 22.</v>
      </c>
      <c r="Q534" s="42"/>
      <c r="R534" s="42"/>
      <c r="S534" s="42"/>
      <c r="T534" s="42"/>
      <c r="U534" s="42"/>
      <c r="V534" s="42"/>
      <c r="W534" s="42"/>
      <c r="X534" s="42"/>
    </row>
    <row r="535" spans="11:24" x14ac:dyDescent="0.2">
      <c r="K535" s="39"/>
      <c r="L535" s="45">
        <v>42757.416666666664</v>
      </c>
      <c r="M535" s="46">
        <v>22165.464994239996</v>
      </c>
      <c r="N535" s="47"/>
      <c r="O535" s="48"/>
      <c r="P535" s="41" t="str">
        <f t="shared" si="7"/>
        <v>So, 22.</v>
      </c>
      <c r="Q535" s="42"/>
      <c r="R535" s="42"/>
      <c r="S535" s="42"/>
      <c r="T535" s="42"/>
      <c r="U535" s="42"/>
      <c r="V535" s="42"/>
      <c r="W535" s="42"/>
      <c r="X535" s="42"/>
    </row>
    <row r="536" spans="11:24" x14ac:dyDescent="0.2">
      <c r="K536" s="39"/>
      <c r="L536" s="45">
        <v>42757.458333333336</v>
      </c>
      <c r="M536" s="46">
        <v>21672.829031879999</v>
      </c>
      <c r="N536" s="47"/>
      <c r="O536" s="48"/>
      <c r="P536" s="41" t="str">
        <f t="shared" si="7"/>
        <v>So, 22.</v>
      </c>
      <c r="Q536" s="42"/>
      <c r="R536" s="42"/>
      <c r="S536" s="42"/>
      <c r="T536" s="42"/>
      <c r="U536" s="42"/>
      <c r="V536" s="42"/>
      <c r="W536" s="42"/>
      <c r="X536" s="42"/>
    </row>
    <row r="537" spans="11:24" x14ac:dyDescent="0.2">
      <c r="K537" s="39"/>
      <c r="L537" s="45">
        <v>42757.5</v>
      </c>
      <c r="M537" s="46">
        <v>21105.299692870001</v>
      </c>
      <c r="N537" s="47"/>
      <c r="O537" s="48"/>
      <c r="P537" s="41" t="str">
        <f t="shared" si="7"/>
        <v>So, 22.</v>
      </c>
      <c r="Q537" s="42"/>
      <c r="R537" s="42"/>
      <c r="S537" s="42"/>
      <c r="T537" s="42"/>
      <c r="U537" s="42"/>
      <c r="V537" s="42"/>
      <c r="W537" s="42"/>
      <c r="X537" s="42"/>
    </row>
    <row r="538" spans="11:24" x14ac:dyDescent="0.2">
      <c r="K538" s="39"/>
      <c r="L538" s="45">
        <v>42757.541666666664</v>
      </c>
      <c r="M538" s="46">
        <v>20660.446902719996</v>
      </c>
      <c r="N538" s="47"/>
      <c r="O538" s="48"/>
      <c r="P538" s="41" t="str">
        <f t="shared" si="7"/>
        <v>So, 22.</v>
      </c>
      <c r="Q538" s="42"/>
      <c r="R538" s="42"/>
      <c r="S538" s="42"/>
      <c r="T538" s="42"/>
      <c r="U538" s="42"/>
      <c r="V538" s="42"/>
      <c r="W538" s="42"/>
      <c r="X538" s="42"/>
    </row>
    <row r="539" spans="11:24" x14ac:dyDescent="0.2">
      <c r="K539" s="39"/>
      <c r="L539" s="45">
        <v>42757.583333333336</v>
      </c>
      <c r="M539" s="46">
        <v>20510.05957754</v>
      </c>
      <c r="N539" s="47"/>
      <c r="O539" s="48"/>
      <c r="P539" s="41" t="str">
        <f t="shared" ref="P539:P602" si="8">+TEXT(L540,"TTT, TT.")</f>
        <v>So, 22.</v>
      </c>
      <c r="Q539" s="42"/>
      <c r="R539" s="42"/>
      <c r="S539" s="42"/>
      <c r="T539" s="42"/>
      <c r="U539" s="42"/>
      <c r="V539" s="42"/>
      <c r="W539" s="42"/>
      <c r="X539" s="42"/>
    </row>
    <row r="540" spans="11:24" x14ac:dyDescent="0.2">
      <c r="K540" s="39"/>
      <c r="L540" s="45">
        <v>42757.625</v>
      </c>
      <c r="M540" s="46">
        <v>20932.314026399999</v>
      </c>
      <c r="N540" s="47"/>
      <c r="O540" s="48"/>
      <c r="P540" s="41" t="str">
        <f t="shared" si="8"/>
        <v>So, 22.</v>
      </c>
      <c r="Q540" s="42"/>
      <c r="R540" s="42"/>
      <c r="S540" s="42"/>
      <c r="T540" s="42"/>
      <c r="U540" s="42"/>
      <c r="V540" s="42"/>
      <c r="W540" s="42"/>
      <c r="X540" s="42"/>
    </row>
    <row r="541" spans="11:24" x14ac:dyDescent="0.2">
      <c r="K541" s="39"/>
      <c r="L541" s="45">
        <v>42757.666666666664</v>
      </c>
      <c r="M541" s="46">
        <v>21683.852449530001</v>
      </c>
      <c r="N541" s="47"/>
      <c r="O541" s="48"/>
      <c r="P541" s="41" t="str">
        <f t="shared" si="8"/>
        <v>So, 22.</v>
      </c>
      <c r="Q541" s="42"/>
      <c r="R541" s="42"/>
      <c r="S541" s="42"/>
      <c r="T541" s="42"/>
      <c r="U541" s="42"/>
      <c r="V541" s="42"/>
      <c r="W541" s="42"/>
      <c r="X541" s="42"/>
    </row>
    <row r="542" spans="11:24" x14ac:dyDescent="0.2">
      <c r="K542" s="39"/>
      <c r="L542" s="45">
        <v>42757.708333333336</v>
      </c>
      <c r="M542" s="46">
        <v>22214.976891800001</v>
      </c>
      <c r="N542" s="47"/>
      <c r="O542" s="48"/>
      <c r="P542" s="41" t="str">
        <f t="shared" si="8"/>
        <v>So, 22.</v>
      </c>
      <c r="Q542" s="42"/>
      <c r="R542" s="42"/>
      <c r="S542" s="42"/>
      <c r="T542" s="42"/>
      <c r="U542" s="42"/>
      <c r="V542" s="42"/>
      <c r="W542" s="42"/>
      <c r="X542" s="42"/>
    </row>
    <row r="543" spans="11:24" x14ac:dyDescent="0.2">
      <c r="K543" s="39"/>
      <c r="L543" s="45">
        <v>42757.75</v>
      </c>
      <c r="M543" s="46">
        <v>22422.940059909997</v>
      </c>
      <c r="N543" s="47"/>
      <c r="O543" s="48"/>
      <c r="P543" s="41" t="str">
        <f t="shared" si="8"/>
        <v>So, 22.</v>
      </c>
      <c r="Q543" s="42"/>
      <c r="R543" s="42"/>
      <c r="S543" s="42"/>
      <c r="T543" s="42"/>
      <c r="U543" s="42"/>
      <c r="V543" s="42"/>
      <c r="W543" s="42"/>
      <c r="X543" s="42"/>
    </row>
    <row r="544" spans="11:24" x14ac:dyDescent="0.2">
      <c r="K544" s="39"/>
      <c r="L544" s="45">
        <v>42757.791666666664</v>
      </c>
      <c r="M544" s="46">
        <v>22464.048663459998</v>
      </c>
      <c r="N544" s="47"/>
      <c r="O544" s="48"/>
      <c r="P544" s="41" t="str">
        <f t="shared" si="8"/>
        <v>So, 22.</v>
      </c>
      <c r="Q544" s="42"/>
      <c r="R544" s="42"/>
      <c r="S544" s="42"/>
      <c r="T544" s="42"/>
      <c r="U544" s="42"/>
      <c r="V544" s="42"/>
      <c r="W544" s="42"/>
      <c r="X544" s="42"/>
    </row>
    <row r="545" spans="11:24" x14ac:dyDescent="0.2">
      <c r="K545" s="39"/>
      <c r="L545" s="45">
        <v>42757.833333333336</v>
      </c>
      <c r="M545" s="46">
        <v>22331.837660590001</v>
      </c>
      <c r="N545" s="47"/>
      <c r="O545" s="48"/>
      <c r="P545" s="41" t="str">
        <f t="shared" si="8"/>
        <v>So, 22.</v>
      </c>
      <c r="Q545" s="42"/>
      <c r="R545" s="42"/>
      <c r="S545" s="42"/>
      <c r="T545" s="42"/>
      <c r="U545" s="42"/>
      <c r="V545" s="42"/>
      <c r="W545" s="42"/>
      <c r="X545" s="42"/>
    </row>
    <row r="546" spans="11:24" x14ac:dyDescent="0.2">
      <c r="K546" s="39"/>
      <c r="L546" s="45">
        <v>42757.875</v>
      </c>
      <c r="M546" s="46">
        <v>21817.9937187</v>
      </c>
      <c r="N546" s="47"/>
      <c r="O546" s="48"/>
      <c r="P546" s="41" t="str">
        <f t="shared" si="8"/>
        <v>So, 22.</v>
      </c>
      <c r="Q546" s="42"/>
      <c r="R546" s="42"/>
      <c r="S546" s="42"/>
      <c r="T546" s="42"/>
      <c r="U546" s="42"/>
      <c r="V546" s="42"/>
      <c r="W546" s="42"/>
      <c r="X546" s="42"/>
    </row>
    <row r="547" spans="11:24" x14ac:dyDescent="0.2">
      <c r="K547" s="39"/>
      <c r="L547" s="45">
        <v>42757.916666666664</v>
      </c>
      <c r="M547" s="46">
        <v>21196.302587079997</v>
      </c>
      <c r="N547" s="47"/>
      <c r="O547" s="48"/>
      <c r="P547" s="41" t="str">
        <f t="shared" si="8"/>
        <v>So, 22.</v>
      </c>
      <c r="Q547" s="42"/>
      <c r="R547" s="42"/>
      <c r="S547" s="42"/>
      <c r="T547" s="42"/>
      <c r="U547" s="42"/>
      <c r="V547" s="42"/>
      <c r="W547" s="42"/>
      <c r="X547" s="42"/>
    </row>
    <row r="548" spans="11:24" x14ac:dyDescent="0.2">
      <c r="K548" s="39"/>
      <c r="L548" s="45">
        <v>42757.958333333336</v>
      </c>
      <c r="M548" s="46">
        <v>21192.398749129996</v>
      </c>
      <c r="N548" s="47"/>
      <c r="O548" s="48"/>
      <c r="P548" s="41" t="str">
        <f t="shared" si="8"/>
        <v>Mo, 23.</v>
      </c>
      <c r="Q548" s="42"/>
      <c r="R548" s="42"/>
      <c r="S548" s="42"/>
      <c r="T548" s="42"/>
      <c r="U548" s="42"/>
      <c r="V548" s="42"/>
      <c r="W548" s="42"/>
      <c r="X548" s="42"/>
    </row>
    <row r="549" spans="11:24" x14ac:dyDescent="0.2">
      <c r="K549" s="39"/>
      <c r="L549" s="45">
        <v>42758</v>
      </c>
      <c r="M549" s="46">
        <v>20277.42827792</v>
      </c>
      <c r="N549" s="47"/>
      <c r="O549" s="48"/>
      <c r="P549" s="41" t="str">
        <f t="shared" si="8"/>
        <v>Mo, 23.</v>
      </c>
      <c r="Q549" s="42"/>
      <c r="R549" s="42"/>
      <c r="S549" s="42"/>
      <c r="T549" s="42"/>
      <c r="U549" s="42"/>
      <c r="V549" s="42"/>
      <c r="W549" s="42"/>
      <c r="X549" s="42"/>
    </row>
    <row r="550" spans="11:24" x14ac:dyDescent="0.2">
      <c r="K550" s="39"/>
      <c r="L550" s="45">
        <v>42758.041666666664</v>
      </c>
      <c r="M550" s="46">
        <v>20079.417595980001</v>
      </c>
      <c r="N550" s="47"/>
      <c r="O550" s="48"/>
      <c r="P550" s="41" t="str">
        <f t="shared" si="8"/>
        <v>Mo, 23.</v>
      </c>
      <c r="Q550" s="42"/>
      <c r="R550" s="42"/>
      <c r="S550" s="42"/>
      <c r="T550" s="42"/>
      <c r="U550" s="42"/>
      <c r="V550" s="42"/>
      <c r="W550" s="42"/>
      <c r="X550" s="42"/>
    </row>
    <row r="551" spans="11:24" x14ac:dyDescent="0.2">
      <c r="K551" s="39"/>
      <c r="L551" s="45">
        <v>42758.083333333336</v>
      </c>
      <c r="M551" s="46">
        <v>20081.257963309999</v>
      </c>
      <c r="N551" s="47"/>
      <c r="O551" s="48"/>
      <c r="P551" s="41" t="str">
        <f t="shared" si="8"/>
        <v>Mo, 23.</v>
      </c>
      <c r="Q551" s="42"/>
      <c r="R551" s="42"/>
      <c r="S551" s="42"/>
      <c r="T551" s="42"/>
      <c r="U551" s="42"/>
      <c r="V551" s="42"/>
      <c r="W551" s="42"/>
      <c r="X551" s="42"/>
    </row>
    <row r="552" spans="11:24" x14ac:dyDescent="0.2">
      <c r="K552" s="39"/>
      <c r="L552" s="45">
        <v>42758.125</v>
      </c>
      <c r="M552" s="46">
        <v>20468.263059050001</v>
      </c>
      <c r="N552" s="47"/>
      <c r="O552" s="48"/>
      <c r="P552" s="41" t="str">
        <f t="shared" si="8"/>
        <v>Mo, 23.</v>
      </c>
      <c r="Q552" s="42"/>
      <c r="R552" s="42"/>
      <c r="S552" s="42"/>
      <c r="T552" s="42"/>
      <c r="U552" s="42"/>
      <c r="V552" s="42"/>
      <c r="W552" s="42"/>
      <c r="X552" s="42"/>
    </row>
    <row r="553" spans="11:24" x14ac:dyDescent="0.2">
      <c r="K553" s="39"/>
      <c r="L553" s="45">
        <v>42758.166666666664</v>
      </c>
      <c r="M553" s="46">
        <v>21223.455860409998</v>
      </c>
      <c r="N553" s="47"/>
      <c r="O553" s="48"/>
      <c r="P553" s="41" t="str">
        <f t="shared" si="8"/>
        <v>Mo, 23.</v>
      </c>
      <c r="Q553" s="42"/>
      <c r="R553" s="42"/>
      <c r="S553" s="42"/>
      <c r="T553" s="42"/>
      <c r="U553" s="42"/>
      <c r="V553" s="42"/>
      <c r="W553" s="42"/>
      <c r="X553" s="42"/>
    </row>
    <row r="554" spans="11:24" x14ac:dyDescent="0.2">
      <c r="K554" s="39"/>
      <c r="L554" s="45">
        <v>42758.208333333336</v>
      </c>
      <c r="M554" s="46">
        <v>22832.143519509998</v>
      </c>
      <c r="N554" s="47"/>
      <c r="O554" s="48"/>
      <c r="P554" s="41" t="str">
        <f t="shared" si="8"/>
        <v>Mo, 23.</v>
      </c>
      <c r="Q554" s="42"/>
      <c r="R554" s="42"/>
      <c r="S554" s="42"/>
      <c r="T554" s="42"/>
      <c r="U554" s="42"/>
      <c r="V554" s="42"/>
      <c r="W554" s="42"/>
      <c r="X554" s="42"/>
    </row>
    <row r="555" spans="11:24" x14ac:dyDescent="0.2">
      <c r="K555" s="39"/>
      <c r="L555" s="45">
        <v>42758.25</v>
      </c>
      <c r="M555" s="46">
        <v>25196.33670797</v>
      </c>
      <c r="N555" s="47"/>
      <c r="O555" s="48"/>
      <c r="P555" s="41" t="str">
        <f t="shared" si="8"/>
        <v>Mo, 23.</v>
      </c>
      <c r="Q555" s="42"/>
      <c r="R555" s="42"/>
      <c r="S555" s="42"/>
      <c r="T555" s="42"/>
      <c r="U555" s="42"/>
      <c r="V555" s="42"/>
      <c r="W555" s="42"/>
      <c r="X555" s="42"/>
    </row>
    <row r="556" spans="11:24" x14ac:dyDescent="0.2">
      <c r="K556" s="39"/>
      <c r="L556" s="45">
        <v>42758.291666666664</v>
      </c>
      <c r="M556" s="46">
        <v>25489.552429020001</v>
      </c>
      <c r="N556" s="47"/>
      <c r="O556" s="48"/>
      <c r="P556" s="41" t="str">
        <f t="shared" si="8"/>
        <v>Mo, 23.</v>
      </c>
      <c r="Q556" s="42"/>
      <c r="R556" s="42"/>
      <c r="S556" s="42"/>
      <c r="T556" s="42"/>
      <c r="U556" s="42"/>
      <c r="V556" s="42"/>
      <c r="W556" s="42"/>
      <c r="X556" s="42"/>
    </row>
    <row r="557" spans="11:24" x14ac:dyDescent="0.2">
      <c r="K557" s="39"/>
      <c r="L557" s="45">
        <v>42758.333333333336</v>
      </c>
      <c r="M557" s="46">
        <v>25758.578727780001</v>
      </c>
      <c r="N557" s="47"/>
      <c r="O557" s="48"/>
      <c r="P557" s="41" t="str">
        <f t="shared" si="8"/>
        <v>Mo, 23.</v>
      </c>
      <c r="Q557" s="42"/>
      <c r="R557" s="42"/>
      <c r="S557" s="42"/>
      <c r="T557" s="42"/>
      <c r="U557" s="42"/>
      <c r="V557" s="42"/>
      <c r="W557" s="42"/>
      <c r="X557" s="42"/>
    </row>
    <row r="558" spans="11:24" x14ac:dyDescent="0.2">
      <c r="K558" s="39"/>
      <c r="L558" s="45">
        <v>42758.375</v>
      </c>
      <c r="M558" s="46">
        <v>25906.370712889999</v>
      </c>
      <c r="N558" s="47"/>
      <c r="O558" s="48"/>
      <c r="P558" s="41" t="str">
        <f t="shared" si="8"/>
        <v>Mo, 23.</v>
      </c>
      <c r="Q558" s="42"/>
      <c r="R558" s="42"/>
      <c r="S558" s="42"/>
      <c r="T558" s="42"/>
      <c r="U558" s="42"/>
      <c r="V558" s="42"/>
      <c r="W558" s="42"/>
      <c r="X558" s="42"/>
    </row>
    <row r="559" spans="11:24" x14ac:dyDescent="0.2">
      <c r="K559" s="39"/>
      <c r="L559" s="45">
        <v>42758.416666666664</v>
      </c>
      <c r="M559" s="46">
        <v>25583.096745120001</v>
      </c>
      <c r="N559" s="47"/>
      <c r="O559" s="48"/>
      <c r="P559" s="41" t="str">
        <f t="shared" si="8"/>
        <v>Mo, 23.</v>
      </c>
      <c r="Q559" s="42"/>
      <c r="R559" s="42"/>
      <c r="S559" s="42"/>
      <c r="T559" s="42"/>
      <c r="U559" s="42"/>
      <c r="V559" s="42"/>
      <c r="W559" s="42"/>
      <c r="X559" s="42"/>
    </row>
    <row r="560" spans="11:24" x14ac:dyDescent="0.2">
      <c r="K560" s="39"/>
      <c r="L560" s="45">
        <v>42758.458333333336</v>
      </c>
      <c r="M560" s="46">
        <v>25192.264667269999</v>
      </c>
      <c r="N560" s="47"/>
      <c r="O560" s="48"/>
      <c r="P560" s="41" t="str">
        <f t="shared" si="8"/>
        <v>Mo, 23.</v>
      </c>
      <c r="Q560" s="42"/>
      <c r="R560" s="42"/>
      <c r="S560" s="42"/>
      <c r="T560" s="42"/>
      <c r="U560" s="42"/>
      <c r="V560" s="42"/>
      <c r="W560" s="42"/>
      <c r="X560" s="42"/>
    </row>
    <row r="561" spans="11:24" x14ac:dyDescent="0.2">
      <c r="K561" s="39"/>
      <c r="L561" s="45">
        <v>42758.5</v>
      </c>
      <c r="M561" s="46">
        <v>24730.69348432</v>
      </c>
      <c r="N561" s="47"/>
      <c r="O561" s="48"/>
      <c r="P561" s="41" t="str">
        <f t="shared" si="8"/>
        <v>Mo, 23.</v>
      </c>
      <c r="Q561" s="42"/>
      <c r="R561" s="42"/>
      <c r="S561" s="42"/>
      <c r="T561" s="42"/>
      <c r="U561" s="42"/>
      <c r="V561" s="42"/>
      <c r="W561" s="42"/>
      <c r="X561" s="42"/>
    </row>
    <row r="562" spans="11:24" x14ac:dyDescent="0.2">
      <c r="K562" s="39"/>
      <c r="L562" s="45">
        <v>42758.541666666664</v>
      </c>
      <c r="M562" s="46">
        <v>24487.10320533</v>
      </c>
      <c r="N562" s="47"/>
      <c r="O562" s="48"/>
      <c r="P562" s="41" t="str">
        <f t="shared" si="8"/>
        <v>Mo, 23.</v>
      </c>
      <c r="Q562" s="42"/>
      <c r="R562" s="42"/>
      <c r="S562" s="42"/>
      <c r="T562" s="42"/>
      <c r="U562" s="42"/>
      <c r="V562" s="42"/>
      <c r="W562" s="42"/>
      <c r="X562" s="42"/>
    </row>
    <row r="563" spans="11:24" x14ac:dyDescent="0.2">
      <c r="K563" s="39"/>
      <c r="L563" s="45">
        <v>42758.583333333336</v>
      </c>
      <c r="M563" s="46">
        <v>24585.891216669999</v>
      </c>
      <c r="N563" s="47"/>
      <c r="O563" s="48"/>
      <c r="P563" s="41" t="str">
        <f t="shared" si="8"/>
        <v>Mo, 23.</v>
      </c>
      <c r="Q563" s="42"/>
      <c r="R563" s="42"/>
      <c r="S563" s="42"/>
      <c r="T563" s="42"/>
      <c r="U563" s="42"/>
      <c r="V563" s="42"/>
      <c r="W563" s="42"/>
      <c r="X563" s="42"/>
    </row>
    <row r="564" spans="11:24" x14ac:dyDescent="0.2">
      <c r="K564" s="39"/>
      <c r="L564" s="45">
        <v>42758.625</v>
      </c>
      <c r="M564" s="46">
        <v>24959.010523479999</v>
      </c>
      <c r="N564" s="47"/>
      <c r="O564" s="48"/>
      <c r="P564" s="41" t="str">
        <f t="shared" si="8"/>
        <v>Mo, 23.</v>
      </c>
      <c r="Q564" s="42"/>
      <c r="R564" s="42"/>
      <c r="S564" s="42"/>
      <c r="T564" s="42"/>
      <c r="U564" s="42"/>
      <c r="V564" s="42"/>
      <c r="W564" s="42"/>
      <c r="X564" s="42"/>
    </row>
    <row r="565" spans="11:24" x14ac:dyDescent="0.2">
      <c r="K565" s="39"/>
      <c r="L565" s="45">
        <v>42758.666666666664</v>
      </c>
      <c r="M565" s="46">
        <v>25345.647170879998</v>
      </c>
      <c r="N565" s="47"/>
      <c r="O565" s="48"/>
      <c r="P565" s="41" t="str">
        <f t="shared" si="8"/>
        <v>Mo, 23.</v>
      </c>
      <c r="Q565" s="42"/>
      <c r="R565" s="42"/>
      <c r="S565" s="42"/>
      <c r="T565" s="42"/>
      <c r="U565" s="42"/>
      <c r="V565" s="42"/>
      <c r="W565" s="42"/>
      <c r="X565" s="42"/>
    </row>
    <row r="566" spans="11:24" x14ac:dyDescent="0.2">
      <c r="K566" s="39"/>
      <c r="L566" s="45">
        <v>42758.708333333336</v>
      </c>
      <c r="M566" s="46">
        <v>25354.596752419999</v>
      </c>
      <c r="N566" s="47"/>
      <c r="O566" s="48"/>
      <c r="P566" s="41" t="str">
        <f t="shared" si="8"/>
        <v>Mo, 23.</v>
      </c>
      <c r="Q566" s="42"/>
      <c r="R566" s="42"/>
      <c r="S566" s="42"/>
      <c r="T566" s="42"/>
      <c r="U566" s="42"/>
      <c r="V566" s="42"/>
      <c r="W566" s="42"/>
      <c r="X566" s="42"/>
    </row>
    <row r="567" spans="11:24" x14ac:dyDescent="0.2">
      <c r="K567" s="39"/>
      <c r="L567" s="45">
        <v>42758.75</v>
      </c>
      <c r="M567" s="46">
        <v>25489.018237780001</v>
      </c>
      <c r="N567" s="47"/>
      <c r="O567" s="48"/>
      <c r="P567" s="41" t="str">
        <f t="shared" si="8"/>
        <v>Mo, 23.</v>
      </c>
      <c r="Q567" s="42"/>
      <c r="R567" s="42"/>
      <c r="S567" s="42"/>
      <c r="T567" s="42"/>
      <c r="U567" s="42"/>
      <c r="V567" s="42"/>
      <c r="W567" s="42"/>
      <c r="X567" s="42"/>
    </row>
    <row r="568" spans="11:24" x14ac:dyDescent="0.2">
      <c r="K568" s="39"/>
      <c r="L568" s="45">
        <v>42758.791666666664</v>
      </c>
      <c r="M568" s="46">
        <v>25460.177224570001</v>
      </c>
      <c r="N568" s="47"/>
      <c r="O568" s="48"/>
      <c r="P568" s="41" t="str">
        <f t="shared" si="8"/>
        <v>Mo, 23.</v>
      </c>
      <c r="Q568" s="42"/>
      <c r="R568" s="42"/>
      <c r="S568" s="42"/>
      <c r="T568" s="42"/>
      <c r="U568" s="42"/>
      <c r="V568" s="42"/>
      <c r="W568" s="42"/>
      <c r="X568" s="42"/>
    </row>
    <row r="569" spans="11:24" x14ac:dyDescent="0.2">
      <c r="K569" s="39"/>
      <c r="L569" s="45">
        <v>42758.833333333336</v>
      </c>
      <c r="M569" s="46">
        <v>25020.313783770001</v>
      </c>
      <c r="N569" s="47"/>
      <c r="O569" s="48"/>
      <c r="P569" s="41" t="str">
        <f t="shared" si="8"/>
        <v>Mo, 23.</v>
      </c>
      <c r="Q569" s="42"/>
      <c r="R569" s="42"/>
      <c r="S569" s="42"/>
      <c r="T569" s="42"/>
      <c r="U569" s="42"/>
      <c r="V569" s="42"/>
      <c r="W569" s="42"/>
      <c r="X569" s="42"/>
    </row>
    <row r="570" spans="11:24" x14ac:dyDescent="0.2">
      <c r="K570" s="39"/>
      <c r="L570" s="45">
        <v>42758.875</v>
      </c>
      <c r="M570" s="46">
        <v>24364.798599329999</v>
      </c>
      <c r="N570" s="47"/>
      <c r="O570" s="48"/>
      <c r="P570" s="41" t="str">
        <f t="shared" si="8"/>
        <v>Mo, 23.</v>
      </c>
      <c r="Q570" s="42"/>
      <c r="R570" s="42"/>
      <c r="S570" s="42"/>
      <c r="T570" s="42"/>
      <c r="U570" s="42"/>
      <c r="V570" s="42"/>
      <c r="W570" s="42"/>
      <c r="X570" s="42"/>
    </row>
    <row r="571" spans="11:24" x14ac:dyDescent="0.2">
      <c r="K571" s="39"/>
      <c r="L571" s="45">
        <v>42758.916666666664</v>
      </c>
      <c r="M571" s="46">
        <v>22894.434279749999</v>
      </c>
      <c r="N571" s="47"/>
      <c r="O571" s="48"/>
      <c r="P571" s="41" t="str">
        <f t="shared" si="8"/>
        <v>Mo, 23.</v>
      </c>
      <c r="Q571" s="42"/>
      <c r="R571" s="42"/>
      <c r="S571" s="42"/>
      <c r="T571" s="42"/>
      <c r="U571" s="42"/>
      <c r="V571" s="42"/>
      <c r="W571" s="42"/>
      <c r="X571" s="42"/>
    </row>
    <row r="572" spans="11:24" x14ac:dyDescent="0.2">
      <c r="K572" s="39"/>
      <c r="L572" s="45">
        <v>42758.958333333336</v>
      </c>
      <c r="M572" s="46">
        <v>22321.800096079998</v>
      </c>
      <c r="N572" s="47"/>
      <c r="O572" s="48"/>
      <c r="P572" s="41" t="str">
        <f t="shared" si="8"/>
        <v>Di, 24.</v>
      </c>
      <c r="Q572" s="42"/>
      <c r="R572" s="42"/>
      <c r="S572" s="42"/>
      <c r="T572" s="42"/>
      <c r="U572" s="42"/>
      <c r="V572" s="42"/>
      <c r="W572" s="42"/>
      <c r="X572" s="42"/>
    </row>
    <row r="573" spans="11:24" x14ac:dyDescent="0.2">
      <c r="K573" s="39"/>
      <c r="L573" s="45">
        <v>42759</v>
      </c>
      <c r="M573" s="46">
        <v>22490.34507064</v>
      </c>
      <c r="N573" s="47"/>
      <c r="O573" s="48"/>
      <c r="P573" s="41" t="str">
        <f t="shared" si="8"/>
        <v>Di, 24.</v>
      </c>
      <c r="Q573" s="42"/>
      <c r="R573" s="42"/>
      <c r="S573" s="42"/>
      <c r="T573" s="42"/>
      <c r="U573" s="42"/>
      <c r="V573" s="42"/>
      <c r="W573" s="42"/>
      <c r="X573" s="42"/>
    </row>
    <row r="574" spans="11:24" x14ac:dyDescent="0.2">
      <c r="K574" s="39"/>
      <c r="L574" s="45">
        <v>42759.041666666664</v>
      </c>
      <c r="M574" s="46">
        <v>22353.412484839999</v>
      </c>
      <c r="N574" s="47"/>
      <c r="O574" s="48"/>
      <c r="P574" s="41" t="str">
        <f t="shared" si="8"/>
        <v>Di, 24.</v>
      </c>
      <c r="Q574" s="42"/>
      <c r="R574" s="42"/>
      <c r="S574" s="42"/>
      <c r="T574" s="42"/>
      <c r="U574" s="42"/>
      <c r="V574" s="42"/>
      <c r="W574" s="42"/>
      <c r="X574" s="42"/>
    </row>
    <row r="575" spans="11:24" x14ac:dyDescent="0.2">
      <c r="K575" s="39"/>
      <c r="L575" s="45">
        <v>42759.083333333336</v>
      </c>
      <c r="M575" s="46">
        <v>22281.614980810002</v>
      </c>
      <c r="N575" s="47"/>
      <c r="O575" s="48"/>
      <c r="P575" s="41" t="str">
        <f t="shared" si="8"/>
        <v>Di, 24.</v>
      </c>
      <c r="Q575" s="42"/>
      <c r="R575" s="42"/>
      <c r="S575" s="42"/>
      <c r="T575" s="42"/>
      <c r="U575" s="42"/>
      <c r="V575" s="42"/>
      <c r="W575" s="42"/>
      <c r="X575" s="42"/>
    </row>
    <row r="576" spans="11:24" x14ac:dyDescent="0.2">
      <c r="K576" s="39"/>
      <c r="L576" s="45">
        <v>42759.125</v>
      </c>
      <c r="M576" s="46">
        <v>22426.665380170001</v>
      </c>
      <c r="N576" s="47"/>
      <c r="O576" s="48"/>
      <c r="P576" s="41" t="str">
        <f t="shared" si="8"/>
        <v>Di, 24.</v>
      </c>
      <c r="Q576" s="42"/>
      <c r="R576" s="42"/>
      <c r="S576" s="42"/>
      <c r="T576" s="42"/>
      <c r="U576" s="42"/>
      <c r="V576" s="42"/>
      <c r="W576" s="42"/>
      <c r="X576" s="42"/>
    </row>
    <row r="577" spans="11:24" x14ac:dyDescent="0.2">
      <c r="K577" s="39"/>
      <c r="L577" s="45">
        <v>42759.166666666664</v>
      </c>
      <c r="M577" s="46">
        <v>23219.126065910001</v>
      </c>
      <c r="N577" s="47"/>
      <c r="O577" s="48"/>
      <c r="P577" s="41" t="str">
        <f t="shared" si="8"/>
        <v>Di, 24.</v>
      </c>
      <c r="Q577" s="42"/>
      <c r="R577" s="42"/>
      <c r="S577" s="42"/>
      <c r="T577" s="42"/>
      <c r="U577" s="42"/>
      <c r="V577" s="42"/>
      <c r="W577" s="42"/>
      <c r="X577" s="42"/>
    </row>
    <row r="578" spans="11:24" x14ac:dyDescent="0.2">
      <c r="K578" s="39"/>
      <c r="L578" s="45">
        <v>42759.208333333336</v>
      </c>
      <c r="M578" s="46">
        <v>24698.48199375</v>
      </c>
      <c r="N578" s="47"/>
      <c r="O578" s="48"/>
      <c r="P578" s="41" t="str">
        <f t="shared" si="8"/>
        <v>Di, 24.</v>
      </c>
      <c r="Q578" s="42"/>
      <c r="R578" s="42"/>
      <c r="S578" s="42"/>
      <c r="T578" s="42"/>
      <c r="U578" s="42"/>
      <c r="V578" s="42"/>
      <c r="W578" s="42"/>
      <c r="X578" s="42"/>
    </row>
    <row r="579" spans="11:24" x14ac:dyDescent="0.2">
      <c r="K579" s="39"/>
      <c r="L579" s="45">
        <v>42759.25</v>
      </c>
      <c r="M579" s="46">
        <v>26465.024249040001</v>
      </c>
      <c r="N579" s="47"/>
      <c r="O579" s="48"/>
      <c r="P579" s="41" t="str">
        <f t="shared" si="8"/>
        <v>Di, 24.</v>
      </c>
      <c r="Q579" s="42"/>
      <c r="R579" s="42"/>
      <c r="S579" s="42"/>
      <c r="T579" s="42"/>
      <c r="U579" s="42"/>
      <c r="V579" s="42"/>
      <c r="W579" s="42"/>
      <c r="X579" s="42"/>
    </row>
    <row r="580" spans="11:24" x14ac:dyDescent="0.2">
      <c r="K580" s="39"/>
      <c r="L580" s="45">
        <v>42759.291666666664</v>
      </c>
      <c r="M580" s="46">
        <v>26923.052444779998</v>
      </c>
      <c r="N580" s="47"/>
      <c r="O580" s="48"/>
      <c r="P580" s="41" t="str">
        <f t="shared" si="8"/>
        <v>Di, 24.</v>
      </c>
      <c r="Q580" s="42"/>
      <c r="R580" s="42"/>
      <c r="S580" s="42"/>
      <c r="T580" s="42"/>
      <c r="U580" s="42"/>
      <c r="V580" s="42"/>
      <c r="W580" s="42"/>
      <c r="X580" s="42"/>
    </row>
    <row r="581" spans="11:24" x14ac:dyDescent="0.2">
      <c r="K581" s="39"/>
      <c r="L581" s="45">
        <v>42759.333333333336</v>
      </c>
      <c r="M581" s="46">
        <v>27110.340264390001</v>
      </c>
      <c r="N581" s="47"/>
      <c r="O581" s="48"/>
      <c r="P581" s="41" t="str">
        <f t="shared" si="8"/>
        <v>Di, 24.</v>
      </c>
      <c r="Q581" s="42"/>
      <c r="R581" s="42"/>
      <c r="S581" s="42"/>
      <c r="T581" s="42"/>
      <c r="U581" s="42"/>
      <c r="V581" s="42"/>
      <c r="W581" s="42"/>
      <c r="X581" s="42"/>
    </row>
    <row r="582" spans="11:24" x14ac:dyDescent="0.2">
      <c r="K582" s="39"/>
      <c r="L582" s="45">
        <v>42759.375</v>
      </c>
      <c r="M582" s="46">
        <v>26951.957893859999</v>
      </c>
      <c r="N582" s="47"/>
      <c r="O582" s="48"/>
      <c r="P582" s="41" t="str">
        <f t="shared" si="8"/>
        <v>Di, 24.</v>
      </c>
      <c r="Q582" s="42"/>
      <c r="R582" s="42"/>
      <c r="S582" s="42"/>
      <c r="T582" s="42"/>
      <c r="U582" s="42"/>
      <c r="V582" s="42"/>
      <c r="W582" s="42"/>
      <c r="X582" s="42"/>
    </row>
    <row r="583" spans="11:24" x14ac:dyDescent="0.2">
      <c r="K583" s="39"/>
      <c r="L583" s="45">
        <v>42759.416666666664</v>
      </c>
      <c r="M583" s="46">
        <v>26619.66235861</v>
      </c>
      <c r="N583" s="47"/>
      <c r="O583" s="48"/>
      <c r="P583" s="41" t="str">
        <f t="shared" si="8"/>
        <v>Di, 24.</v>
      </c>
      <c r="Q583" s="42"/>
      <c r="R583" s="42"/>
      <c r="S583" s="42"/>
      <c r="T583" s="42"/>
      <c r="U583" s="42"/>
      <c r="V583" s="42"/>
      <c r="W583" s="42"/>
      <c r="X583" s="42"/>
    </row>
    <row r="584" spans="11:24" x14ac:dyDescent="0.2">
      <c r="K584" s="39"/>
      <c r="L584" s="45">
        <v>42759.458333333336</v>
      </c>
      <c r="M584" s="46">
        <v>26636.282266300001</v>
      </c>
      <c r="N584" s="47"/>
      <c r="O584" s="48"/>
      <c r="P584" s="41" t="str">
        <f t="shared" si="8"/>
        <v>Di, 24.</v>
      </c>
      <c r="Q584" s="42"/>
      <c r="R584" s="42"/>
      <c r="S584" s="42"/>
      <c r="T584" s="42"/>
      <c r="U584" s="42"/>
      <c r="V584" s="42"/>
      <c r="W584" s="42"/>
      <c r="X584" s="42"/>
    </row>
    <row r="585" spans="11:24" x14ac:dyDescent="0.2">
      <c r="K585" s="39"/>
      <c r="L585" s="45">
        <v>42759.5</v>
      </c>
      <c r="M585" s="46">
        <v>26480.584623179999</v>
      </c>
      <c r="N585" s="47"/>
      <c r="O585" s="48"/>
      <c r="P585" s="41" t="str">
        <f t="shared" si="8"/>
        <v>Di, 24.</v>
      </c>
      <c r="Q585" s="42"/>
      <c r="R585" s="42"/>
      <c r="S585" s="42"/>
      <c r="T585" s="42"/>
      <c r="U585" s="42"/>
      <c r="V585" s="42"/>
      <c r="W585" s="42"/>
      <c r="X585" s="42"/>
    </row>
    <row r="586" spans="11:24" x14ac:dyDescent="0.2">
      <c r="K586" s="39"/>
      <c r="L586" s="45">
        <v>42759.541666666664</v>
      </c>
      <c r="M586" s="46">
        <v>26173.647850319998</v>
      </c>
      <c r="N586" s="47"/>
      <c r="O586" s="48"/>
      <c r="P586" s="41" t="str">
        <f t="shared" si="8"/>
        <v>Di, 24.</v>
      </c>
      <c r="Q586" s="42"/>
      <c r="R586" s="42"/>
      <c r="S586" s="42"/>
      <c r="T586" s="42"/>
      <c r="U586" s="42"/>
      <c r="V586" s="42"/>
      <c r="W586" s="42"/>
      <c r="X586" s="42"/>
    </row>
    <row r="587" spans="11:24" x14ac:dyDescent="0.2">
      <c r="K587" s="39"/>
      <c r="L587" s="45">
        <v>42759.583333333336</v>
      </c>
      <c r="M587" s="46">
        <v>26094.116711139999</v>
      </c>
      <c r="N587" s="47"/>
      <c r="O587" s="48"/>
      <c r="P587" s="41" t="str">
        <f t="shared" si="8"/>
        <v>Di, 24.</v>
      </c>
      <c r="Q587" s="42"/>
      <c r="R587" s="42"/>
      <c r="S587" s="42"/>
      <c r="T587" s="42"/>
      <c r="U587" s="42"/>
      <c r="V587" s="42"/>
      <c r="W587" s="42"/>
      <c r="X587" s="42"/>
    </row>
    <row r="588" spans="11:24" x14ac:dyDescent="0.2">
      <c r="K588" s="39"/>
      <c r="L588" s="45">
        <v>42759.625</v>
      </c>
      <c r="M588" s="46">
        <v>26194.386234680002</v>
      </c>
      <c r="N588" s="47"/>
      <c r="O588" s="48"/>
      <c r="P588" s="41" t="str">
        <f t="shared" si="8"/>
        <v>Di, 24.</v>
      </c>
      <c r="Q588" s="42"/>
      <c r="R588" s="42"/>
      <c r="S588" s="42"/>
      <c r="T588" s="42"/>
      <c r="U588" s="42"/>
      <c r="V588" s="42"/>
      <c r="W588" s="42"/>
      <c r="X588" s="42"/>
    </row>
    <row r="589" spans="11:24" x14ac:dyDescent="0.2">
      <c r="K589" s="39"/>
      <c r="L589" s="45">
        <v>42759.666666666664</v>
      </c>
      <c r="M589" s="46">
        <v>26303.405025240001</v>
      </c>
      <c r="N589" s="47"/>
      <c r="O589" s="48"/>
      <c r="P589" s="41" t="str">
        <f t="shared" si="8"/>
        <v>Di, 24.</v>
      </c>
      <c r="Q589" s="42"/>
      <c r="R589" s="42"/>
      <c r="S589" s="42"/>
      <c r="T589" s="42"/>
      <c r="U589" s="42"/>
      <c r="V589" s="42"/>
      <c r="W589" s="42"/>
      <c r="X589" s="42"/>
    </row>
    <row r="590" spans="11:24" x14ac:dyDescent="0.2">
      <c r="K590" s="39"/>
      <c r="L590" s="45">
        <v>42759.708333333336</v>
      </c>
      <c r="M590" s="46">
        <v>26436.04028338</v>
      </c>
      <c r="N590" s="47"/>
      <c r="O590" s="48"/>
      <c r="P590" s="41" t="str">
        <f t="shared" si="8"/>
        <v>Di, 24.</v>
      </c>
      <c r="Q590" s="42"/>
      <c r="R590" s="42"/>
      <c r="S590" s="42"/>
      <c r="T590" s="42"/>
      <c r="U590" s="42"/>
      <c r="V590" s="42"/>
      <c r="W590" s="42"/>
      <c r="X590" s="42"/>
    </row>
    <row r="591" spans="11:24" x14ac:dyDescent="0.2">
      <c r="K591" s="39"/>
      <c r="L591" s="45">
        <v>42759.75</v>
      </c>
      <c r="M591" s="46">
        <v>26397.795339420001</v>
      </c>
      <c r="N591" s="47"/>
      <c r="O591" s="48"/>
      <c r="P591" s="41" t="str">
        <f t="shared" si="8"/>
        <v>Di, 24.</v>
      </c>
      <c r="Q591" s="42"/>
      <c r="R591" s="42"/>
      <c r="S591" s="42"/>
      <c r="T591" s="42"/>
      <c r="U591" s="42"/>
      <c r="V591" s="42"/>
      <c r="W591" s="42"/>
      <c r="X591" s="42"/>
    </row>
    <row r="592" spans="11:24" x14ac:dyDescent="0.2">
      <c r="K592" s="39"/>
      <c r="L592" s="45">
        <v>42759.791666666664</v>
      </c>
      <c r="M592" s="46">
        <v>26162.819224620001</v>
      </c>
      <c r="N592" s="47"/>
      <c r="O592" s="48"/>
      <c r="P592" s="41" t="str">
        <f t="shared" si="8"/>
        <v>Di, 24.</v>
      </c>
      <c r="Q592" s="42"/>
      <c r="R592" s="42"/>
      <c r="S592" s="42"/>
      <c r="T592" s="42"/>
      <c r="U592" s="42"/>
      <c r="V592" s="42"/>
      <c r="W592" s="42"/>
      <c r="X592" s="42"/>
    </row>
    <row r="593" spans="11:24" x14ac:dyDescent="0.2">
      <c r="K593" s="39"/>
      <c r="L593" s="45">
        <v>42759.833333333336</v>
      </c>
      <c r="M593" s="46">
        <v>25475.706862380001</v>
      </c>
      <c r="N593" s="47"/>
      <c r="O593" s="48"/>
      <c r="P593" s="41" t="str">
        <f t="shared" si="8"/>
        <v>Di, 24.</v>
      </c>
      <c r="Q593" s="42"/>
      <c r="R593" s="42"/>
      <c r="S593" s="42"/>
      <c r="T593" s="42"/>
      <c r="U593" s="42"/>
      <c r="V593" s="42"/>
      <c r="W593" s="42"/>
      <c r="X593" s="42"/>
    </row>
    <row r="594" spans="11:24" x14ac:dyDescent="0.2">
      <c r="K594" s="39"/>
      <c r="L594" s="45">
        <v>42759.875</v>
      </c>
      <c r="M594" s="46">
        <v>24520.589600970001</v>
      </c>
      <c r="N594" s="47"/>
      <c r="O594" s="48"/>
      <c r="P594" s="41" t="str">
        <f t="shared" si="8"/>
        <v>Di, 24.</v>
      </c>
      <c r="Q594" s="42"/>
      <c r="R594" s="42"/>
      <c r="S594" s="42"/>
      <c r="T594" s="42"/>
      <c r="U594" s="42"/>
      <c r="V594" s="42"/>
      <c r="W594" s="42"/>
      <c r="X594" s="42"/>
    </row>
    <row r="595" spans="11:24" x14ac:dyDescent="0.2">
      <c r="K595" s="39"/>
      <c r="L595" s="45">
        <v>42759.916666666664</v>
      </c>
      <c r="M595" s="46">
        <v>23296.409888869999</v>
      </c>
      <c r="N595" s="47"/>
      <c r="O595" s="48"/>
      <c r="P595" s="41" t="str">
        <f t="shared" si="8"/>
        <v>Di, 24.</v>
      </c>
      <c r="Q595" s="42"/>
      <c r="R595" s="42"/>
      <c r="S595" s="42"/>
      <c r="T595" s="42"/>
      <c r="U595" s="42"/>
      <c r="V595" s="42"/>
      <c r="W595" s="42"/>
      <c r="X595" s="42"/>
    </row>
    <row r="596" spans="11:24" x14ac:dyDescent="0.2">
      <c r="K596" s="39"/>
      <c r="L596" s="45">
        <v>42759.958333333336</v>
      </c>
      <c r="M596" s="46">
        <v>22687.418117720001</v>
      </c>
      <c r="N596" s="47"/>
      <c r="O596" s="48"/>
      <c r="P596" s="41" t="str">
        <f t="shared" si="8"/>
        <v>Mi, 25.</v>
      </c>
      <c r="Q596" s="42"/>
      <c r="R596" s="42"/>
      <c r="S596" s="42"/>
      <c r="T596" s="42"/>
      <c r="U596" s="42"/>
      <c r="V596" s="42"/>
      <c r="W596" s="42"/>
      <c r="X596" s="42"/>
    </row>
    <row r="597" spans="11:24" x14ac:dyDescent="0.2">
      <c r="K597" s="39"/>
      <c r="L597" s="45">
        <v>42760</v>
      </c>
      <c r="M597" s="46">
        <v>21594.88879162</v>
      </c>
      <c r="N597" s="47"/>
      <c r="O597" s="48"/>
      <c r="P597" s="41" t="str">
        <f t="shared" si="8"/>
        <v>Mi, 25.</v>
      </c>
      <c r="Q597" s="42"/>
      <c r="R597" s="42"/>
      <c r="S597" s="42"/>
      <c r="T597" s="42"/>
      <c r="U597" s="42"/>
      <c r="V597" s="42"/>
      <c r="W597" s="42"/>
      <c r="X597" s="42"/>
    </row>
    <row r="598" spans="11:24" x14ac:dyDescent="0.2">
      <c r="K598" s="39"/>
      <c r="L598" s="45">
        <v>42760.041666666664</v>
      </c>
      <c r="M598" s="46">
        <v>21292.05354402</v>
      </c>
      <c r="N598" s="47"/>
      <c r="O598" s="48"/>
      <c r="P598" s="41" t="str">
        <f t="shared" si="8"/>
        <v>Mi, 25.</v>
      </c>
      <c r="Q598" s="42"/>
      <c r="R598" s="42"/>
      <c r="S598" s="42"/>
      <c r="T598" s="42"/>
      <c r="U598" s="42"/>
      <c r="V598" s="42"/>
      <c r="W598" s="42"/>
      <c r="X598" s="42"/>
    </row>
    <row r="599" spans="11:24" x14ac:dyDescent="0.2">
      <c r="K599" s="39"/>
      <c r="L599" s="45">
        <v>42760.083333333336</v>
      </c>
      <c r="M599" s="46">
        <v>21394.934084469998</v>
      </c>
      <c r="N599" s="47"/>
      <c r="O599" s="48"/>
      <c r="P599" s="41" t="str">
        <f t="shared" si="8"/>
        <v>Mi, 25.</v>
      </c>
      <c r="Q599" s="42"/>
      <c r="R599" s="42"/>
      <c r="S599" s="42"/>
      <c r="T599" s="42"/>
      <c r="U599" s="42"/>
      <c r="V599" s="42"/>
      <c r="W599" s="42"/>
      <c r="X599" s="42"/>
    </row>
    <row r="600" spans="11:24" x14ac:dyDescent="0.2">
      <c r="K600" s="39"/>
      <c r="L600" s="45">
        <v>42760.125</v>
      </c>
      <c r="M600" s="46">
        <v>21543.353910000002</v>
      </c>
      <c r="N600" s="47"/>
      <c r="O600" s="48"/>
      <c r="P600" s="41" t="str">
        <f t="shared" si="8"/>
        <v>Mi, 25.</v>
      </c>
      <c r="Q600" s="42"/>
      <c r="R600" s="42"/>
      <c r="S600" s="42"/>
      <c r="T600" s="42"/>
      <c r="U600" s="42"/>
      <c r="V600" s="42"/>
      <c r="W600" s="42"/>
      <c r="X600" s="42"/>
    </row>
    <row r="601" spans="11:24" x14ac:dyDescent="0.2">
      <c r="K601" s="39"/>
      <c r="L601" s="45">
        <v>42760.166666666664</v>
      </c>
      <c r="M601" s="46">
        <v>22742.650747079999</v>
      </c>
      <c r="N601" s="47"/>
      <c r="O601" s="48"/>
      <c r="P601" s="41" t="str">
        <f t="shared" si="8"/>
        <v>Mi, 25.</v>
      </c>
      <c r="Q601" s="42"/>
      <c r="R601" s="42"/>
      <c r="S601" s="42"/>
      <c r="T601" s="42"/>
      <c r="U601" s="42"/>
      <c r="V601" s="42"/>
      <c r="W601" s="42"/>
      <c r="X601" s="42"/>
    </row>
    <row r="602" spans="11:24" x14ac:dyDescent="0.2">
      <c r="K602" s="39"/>
      <c r="L602" s="45">
        <v>42760.208333333336</v>
      </c>
      <c r="M602" s="46">
        <v>24604.475866159999</v>
      </c>
      <c r="N602" s="47"/>
      <c r="O602" s="48"/>
      <c r="P602" s="41" t="str">
        <f t="shared" si="8"/>
        <v>Mi, 25.</v>
      </c>
      <c r="Q602" s="42"/>
      <c r="R602" s="42"/>
      <c r="S602" s="42"/>
      <c r="T602" s="42"/>
      <c r="U602" s="42"/>
      <c r="V602" s="42"/>
      <c r="W602" s="42"/>
      <c r="X602" s="42"/>
    </row>
    <row r="603" spans="11:24" x14ac:dyDescent="0.2">
      <c r="K603" s="39"/>
      <c r="L603" s="45">
        <v>42760.25</v>
      </c>
      <c r="M603" s="46">
        <v>26140.945472890002</v>
      </c>
      <c r="N603" s="47"/>
      <c r="O603" s="48"/>
      <c r="P603" s="41" t="str">
        <f t="shared" ref="P603:P666" si="9">+TEXT(L604,"TTT, TT.")</f>
        <v>Mi, 25.</v>
      </c>
      <c r="Q603" s="42"/>
      <c r="R603" s="42"/>
      <c r="S603" s="42"/>
      <c r="T603" s="42"/>
      <c r="U603" s="42"/>
      <c r="V603" s="42"/>
      <c r="W603" s="42"/>
      <c r="X603" s="42"/>
    </row>
    <row r="604" spans="11:24" x14ac:dyDescent="0.2">
      <c r="K604" s="39"/>
      <c r="L604" s="45">
        <v>42760.291666666664</v>
      </c>
      <c r="M604" s="46">
        <v>26611.653754080002</v>
      </c>
      <c r="N604" s="47"/>
      <c r="O604" s="48"/>
      <c r="P604" s="41" t="str">
        <f t="shared" si="9"/>
        <v>Mi, 25.</v>
      </c>
      <c r="Q604" s="42"/>
      <c r="R604" s="42"/>
      <c r="S604" s="42"/>
      <c r="T604" s="42"/>
      <c r="U604" s="42"/>
      <c r="V604" s="42"/>
      <c r="W604" s="42"/>
      <c r="X604" s="42"/>
    </row>
    <row r="605" spans="11:24" x14ac:dyDescent="0.2">
      <c r="K605" s="39"/>
      <c r="L605" s="45">
        <v>42760.333333333336</v>
      </c>
      <c r="M605" s="46">
        <v>26669.817475510001</v>
      </c>
      <c r="N605" s="47"/>
      <c r="O605" s="48"/>
      <c r="P605" s="41" t="str">
        <f t="shared" si="9"/>
        <v>Mi, 25.</v>
      </c>
      <c r="Q605" s="42"/>
      <c r="R605" s="42"/>
      <c r="S605" s="42"/>
      <c r="T605" s="42"/>
      <c r="U605" s="42"/>
      <c r="V605" s="42"/>
      <c r="W605" s="42"/>
      <c r="X605" s="42"/>
    </row>
    <row r="606" spans="11:24" x14ac:dyDescent="0.2">
      <c r="K606" s="39"/>
      <c r="L606" s="45">
        <v>42760.375</v>
      </c>
      <c r="M606" s="46">
        <v>26268.81128812</v>
      </c>
      <c r="N606" s="47"/>
      <c r="O606" s="48"/>
      <c r="P606" s="41" t="str">
        <f t="shared" si="9"/>
        <v>Mi, 25.</v>
      </c>
      <c r="Q606" s="42"/>
      <c r="R606" s="42"/>
      <c r="S606" s="42"/>
      <c r="T606" s="42"/>
      <c r="U606" s="42"/>
      <c r="V606" s="42"/>
      <c r="W606" s="42"/>
      <c r="X606" s="42"/>
    </row>
    <row r="607" spans="11:24" x14ac:dyDescent="0.2">
      <c r="K607" s="39"/>
      <c r="L607" s="45">
        <v>42760.416666666664</v>
      </c>
      <c r="M607" s="46">
        <v>25752.905087570001</v>
      </c>
      <c r="N607" s="47"/>
      <c r="O607" s="48"/>
      <c r="P607" s="41" t="str">
        <f t="shared" si="9"/>
        <v>Mi, 25.</v>
      </c>
      <c r="Q607" s="42"/>
      <c r="R607" s="42"/>
      <c r="S607" s="42"/>
      <c r="T607" s="42"/>
      <c r="U607" s="42"/>
      <c r="V607" s="42"/>
      <c r="W607" s="42"/>
      <c r="X607" s="42"/>
    </row>
    <row r="608" spans="11:24" x14ac:dyDescent="0.2">
      <c r="K608" s="39"/>
      <c r="L608" s="45">
        <v>42760.458333333336</v>
      </c>
      <c r="M608" s="46">
        <v>25265.129594530001</v>
      </c>
      <c r="N608" s="47"/>
      <c r="O608" s="48"/>
      <c r="P608" s="41" t="str">
        <f t="shared" si="9"/>
        <v>Mi, 25.</v>
      </c>
      <c r="Q608" s="42"/>
      <c r="R608" s="42"/>
      <c r="S608" s="42"/>
      <c r="T608" s="42"/>
      <c r="U608" s="42"/>
      <c r="V608" s="42"/>
      <c r="W608" s="42"/>
      <c r="X608" s="42"/>
    </row>
    <row r="609" spans="11:24" x14ac:dyDescent="0.2">
      <c r="K609" s="39"/>
      <c r="L609" s="45">
        <v>42760.5</v>
      </c>
      <c r="M609" s="46">
        <v>24628.998376489999</v>
      </c>
      <c r="N609" s="47"/>
      <c r="O609" s="48"/>
      <c r="P609" s="41" t="str">
        <f t="shared" si="9"/>
        <v>Mi, 25.</v>
      </c>
      <c r="Q609" s="42"/>
      <c r="R609" s="42"/>
      <c r="S609" s="42"/>
      <c r="T609" s="42"/>
      <c r="U609" s="42"/>
      <c r="V609" s="42"/>
      <c r="W609" s="42"/>
      <c r="X609" s="42"/>
    </row>
    <row r="610" spans="11:24" x14ac:dyDescent="0.2">
      <c r="K610" s="39"/>
      <c r="L610" s="45">
        <v>42760.541666666664</v>
      </c>
      <c r="M610" s="46">
        <v>24861.25821308</v>
      </c>
      <c r="N610" s="47"/>
      <c r="O610" s="48"/>
      <c r="P610" s="41" t="str">
        <f t="shared" si="9"/>
        <v>Mi, 25.</v>
      </c>
      <c r="Q610" s="42"/>
      <c r="R610" s="42"/>
      <c r="S610" s="42"/>
      <c r="T610" s="42"/>
      <c r="U610" s="42"/>
      <c r="V610" s="42"/>
      <c r="W610" s="42"/>
      <c r="X610" s="42"/>
    </row>
    <row r="611" spans="11:24" x14ac:dyDescent="0.2">
      <c r="K611" s="39"/>
      <c r="L611" s="45">
        <v>42760.583333333336</v>
      </c>
      <c r="M611" s="46">
        <v>24805.7043466</v>
      </c>
      <c r="N611" s="47"/>
      <c r="O611" s="48"/>
      <c r="P611" s="41" t="str">
        <f t="shared" si="9"/>
        <v>Mi, 25.</v>
      </c>
      <c r="Q611" s="42"/>
      <c r="R611" s="42"/>
      <c r="S611" s="42"/>
      <c r="T611" s="42"/>
      <c r="U611" s="42"/>
      <c r="V611" s="42"/>
      <c r="W611" s="42"/>
      <c r="X611" s="42"/>
    </row>
    <row r="612" spans="11:24" x14ac:dyDescent="0.2">
      <c r="K612" s="39"/>
      <c r="L612" s="45">
        <v>42760.625</v>
      </c>
      <c r="M612" s="46">
        <v>24512.76953999</v>
      </c>
      <c r="N612" s="47"/>
      <c r="O612" s="48"/>
      <c r="P612" s="41" t="str">
        <f t="shared" si="9"/>
        <v>Mi, 25.</v>
      </c>
      <c r="Q612" s="42"/>
      <c r="R612" s="42"/>
      <c r="S612" s="42"/>
      <c r="T612" s="42"/>
      <c r="U612" s="42"/>
      <c r="V612" s="42"/>
      <c r="W612" s="42"/>
      <c r="X612" s="42"/>
    </row>
    <row r="613" spans="11:24" x14ac:dyDescent="0.2">
      <c r="K613" s="39"/>
      <c r="L613" s="45">
        <v>42760.666666666664</v>
      </c>
      <c r="M613" s="46">
        <v>24540.73672651</v>
      </c>
      <c r="N613" s="47"/>
      <c r="O613" s="48"/>
      <c r="P613" s="41" t="str">
        <f t="shared" si="9"/>
        <v>Mi, 25.</v>
      </c>
      <c r="Q613" s="42"/>
      <c r="R613" s="42"/>
      <c r="S613" s="42"/>
      <c r="T613" s="42"/>
      <c r="U613" s="42"/>
      <c r="V613" s="42"/>
      <c r="W613" s="42"/>
      <c r="X613" s="42"/>
    </row>
    <row r="614" spans="11:24" x14ac:dyDescent="0.2">
      <c r="K614" s="39"/>
      <c r="L614" s="45">
        <v>42760.708333333336</v>
      </c>
      <c r="M614" s="46">
        <v>24730.335578679998</v>
      </c>
      <c r="N614" s="47"/>
      <c r="O614" s="48"/>
      <c r="P614" s="41" t="str">
        <f t="shared" si="9"/>
        <v>Mi, 25.</v>
      </c>
      <c r="Q614" s="42"/>
      <c r="R614" s="42"/>
      <c r="S614" s="42"/>
      <c r="T614" s="42"/>
      <c r="U614" s="42"/>
      <c r="V614" s="42"/>
      <c r="W614" s="42"/>
      <c r="X614" s="42"/>
    </row>
    <row r="615" spans="11:24" x14ac:dyDescent="0.2">
      <c r="K615" s="39"/>
      <c r="L615" s="45">
        <v>42760.75</v>
      </c>
      <c r="M615" s="46">
        <v>24758.290156769999</v>
      </c>
      <c r="N615" s="47"/>
      <c r="O615" s="48"/>
      <c r="P615" s="41" t="str">
        <f t="shared" si="9"/>
        <v>Mi, 25.</v>
      </c>
      <c r="Q615" s="42"/>
      <c r="R615" s="42"/>
      <c r="S615" s="42"/>
      <c r="T615" s="42"/>
      <c r="U615" s="42"/>
      <c r="V615" s="42"/>
      <c r="W615" s="42"/>
      <c r="X615" s="42"/>
    </row>
    <row r="616" spans="11:24" x14ac:dyDescent="0.2">
      <c r="K616" s="39"/>
      <c r="L616" s="45">
        <v>42760.791666666664</v>
      </c>
      <c r="M616" s="46">
        <v>24505.49324616</v>
      </c>
      <c r="N616" s="47"/>
      <c r="O616" s="48"/>
      <c r="P616" s="41" t="str">
        <f t="shared" si="9"/>
        <v>Mi, 25.</v>
      </c>
      <c r="Q616" s="42"/>
      <c r="R616" s="42"/>
      <c r="S616" s="42"/>
      <c r="T616" s="42"/>
      <c r="U616" s="42"/>
      <c r="V616" s="42"/>
      <c r="W616" s="42"/>
      <c r="X616" s="42"/>
    </row>
    <row r="617" spans="11:24" x14ac:dyDescent="0.2">
      <c r="K617" s="39"/>
      <c r="L617" s="45">
        <v>42760.833333333336</v>
      </c>
      <c r="M617" s="46">
        <v>24063.72387528</v>
      </c>
      <c r="N617" s="47"/>
      <c r="O617" s="48"/>
      <c r="P617" s="41" t="str">
        <f t="shared" si="9"/>
        <v>Mi, 25.</v>
      </c>
      <c r="Q617" s="42"/>
      <c r="R617" s="42"/>
      <c r="S617" s="42"/>
      <c r="T617" s="42"/>
      <c r="U617" s="42"/>
      <c r="V617" s="42"/>
      <c r="W617" s="42"/>
      <c r="X617" s="42"/>
    </row>
    <row r="618" spans="11:24" x14ac:dyDescent="0.2">
      <c r="K618" s="39"/>
      <c r="L618" s="45">
        <v>42760.875</v>
      </c>
      <c r="M618" s="46">
        <v>22952.63102194</v>
      </c>
      <c r="N618" s="47"/>
      <c r="O618" s="48"/>
      <c r="P618" s="41" t="str">
        <f t="shared" si="9"/>
        <v>Mi, 25.</v>
      </c>
      <c r="Q618" s="42"/>
      <c r="R618" s="42"/>
      <c r="S618" s="42"/>
      <c r="T618" s="42"/>
      <c r="U618" s="42"/>
      <c r="V618" s="42"/>
      <c r="W618" s="42"/>
      <c r="X618" s="42"/>
    </row>
    <row r="619" spans="11:24" x14ac:dyDescent="0.2">
      <c r="K619" s="39"/>
      <c r="L619" s="45">
        <v>42760.916666666664</v>
      </c>
      <c r="M619" s="46">
        <v>21405.43127786</v>
      </c>
      <c r="N619" s="47"/>
      <c r="O619" s="48"/>
      <c r="P619" s="41" t="str">
        <f t="shared" si="9"/>
        <v>Mi, 25.</v>
      </c>
      <c r="Q619" s="42"/>
      <c r="R619" s="42"/>
      <c r="S619" s="42"/>
      <c r="T619" s="42"/>
      <c r="U619" s="42"/>
      <c r="V619" s="42"/>
      <c r="W619" s="42"/>
      <c r="X619" s="42"/>
    </row>
    <row r="620" spans="11:24" x14ac:dyDescent="0.2">
      <c r="K620" s="39"/>
      <c r="L620" s="45">
        <v>42760.958333333336</v>
      </c>
      <c r="M620" s="46">
        <v>20821.24608076</v>
      </c>
      <c r="N620" s="47"/>
      <c r="O620" s="48"/>
      <c r="P620" s="41" t="str">
        <f t="shared" si="9"/>
        <v>Do, 26.</v>
      </c>
      <c r="Q620" s="42"/>
      <c r="R620" s="42"/>
      <c r="S620" s="42"/>
      <c r="T620" s="42"/>
      <c r="U620" s="42"/>
      <c r="V620" s="42"/>
      <c r="W620" s="42"/>
      <c r="X620" s="42"/>
    </row>
    <row r="621" spans="11:24" x14ac:dyDescent="0.2">
      <c r="K621" s="39"/>
      <c r="L621" s="45">
        <v>42761</v>
      </c>
      <c r="M621" s="46">
        <v>20219.81941448</v>
      </c>
      <c r="N621" s="47"/>
      <c r="O621" s="48"/>
      <c r="P621" s="41" t="str">
        <f t="shared" si="9"/>
        <v>Do, 26.</v>
      </c>
      <c r="Q621" s="42"/>
      <c r="R621" s="42"/>
      <c r="S621" s="42"/>
      <c r="T621" s="42"/>
      <c r="U621" s="42"/>
      <c r="V621" s="42"/>
      <c r="W621" s="42"/>
      <c r="X621" s="42"/>
    </row>
    <row r="622" spans="11:24" x14ac:dyDescent="0.2">
      <c r="K622" s="39"/>
      <c r="L622" s="45">
        <v>42761.041666666664</v>
      </c>
      <c r="M622" s="46">
        <v>19900.38215917</v>
      </c>
      <c r="N622" s="47"/>
      <c r="O622" s="48"/>
      <c r="P622" s="41" t="str">
        <f t="shared" si="9"/>
        <v>Do, 26.</v>
      </c>
      <c r="Q622" s="42"/>
      <c r="R622" s="42"/>
      <c r="S622" s="42"/>
      <c r="T622" s="42"/>
      <c r="U622" s="42"/>
      <c r="V622" s="42"/>
      <c r="W622" s="42"/>
      <c r="X622" s="42"/>
    </row>
    <row r="623" spans="11:24" x14ac:dyDescent="0.2">
      <c r="K623" s="39"/>
      <c r="L623" s="45">
        <v>42761.083333333336</v>
      </c>
      <c r="M623" s="46">
        <v>19903.955856510001</v>
      </c>
      <c r="N623" s="47"/>
      <c r="O623" s="48"/>
      <c r="P623" s="41" t="str">
        <f t="shared" si="9"/>
        <v>Do, 26.</v>
      </c>
      <c r="Q623" s="42"/>
      <c r="R623" s="42"/>
      <c r="S623" s="42"/>
      <c r="T623" s="42"/>
      <c r="U623" s="42"/>
      <c r="V623" s="42"/>
      <c r="W623" s="42"/>
      <c r="X623" s="42"/>
    </row>
    <row r="624" spans="11:24" x14ac:dyDescent="0.2">
      <c r="K624" s="39"/>
      <c r="L624" s="45">
        <v>42761.125</v>
      </c>
      <c r="M624" s="46">
        <v>20409.458068669999</v>
      </c>
      <c r="N624" s="47"/>
      <c r="O624" s="48"/>
      <c r="P624" s="41" t="str">
        <f t="shared" si="9"/>
        <v>Do, 26.</v>
      </c>
      <c r="Q624" s="42"/>
      <c r="R624" s="42"/>
      <c r="S624" s="42"/>
      <c r="T624" s="42"/>
      <c r="U624" s="42"/>
      <c r="V624" s="42"/>
      <c r="W624" s="42"/>
      <c r="X624" s="42"/>
    </row>
    <row r="625" spans="11:24" x14ac:dyDescent="0.2">
      <c r="K625" s="39"/>
      <c r="L625" s="45">
        <v>42761.166666666664</v>
      </c>
      <c r="M625" s="46">
        <v>21106.546782000001</v>
      </c>
      <c r="N625" s="47"/>
      <c r="O625" s="48"/>
      <c r="P625" s="41" t="str">
        <f t="shared" si="9"/>
        <v>Do, 26.</v>
      </c>
      <c r="Q625" s="42"/>
      <c r="R625" s="42"/>
      <c r="S625" s="42"/>
      <c r="T625" s="42"/>
      <c r="U625" s="42"/>
      <c r="V625" s="42"/>
      <c r="W625" s="42"/>
      <c r="X625" s="42"/>
    </row>
    <row r="626" spans="11:24" x14ac:dyDescent="0.2">
      <c r="K626" s="39"/>
      <c r="L626" s="45">
        <v>42761.208333333336</v>
      </c>
      <c r="M626" s="46">
        <v>22554.382729460001</v>
      </c>
      <c r="N626" s="47"/>
      <c r="O626" s="48"/>
      <c r="P626" s="41" t="str">
        <f t="shared" si="9"/>
        <v>Do, 26.</v>
      </c>
      <c r="Q626" s="42"/>
      <c r="R626" s="42"/>
      <c r="S626" s="42"/>
      <c r="T626" s="42"/>
      <c r="U626" s="42"/>
      <c r="V626" s="42"/>
      <c r="W626" s="42"/>
      <c r="X626" s="42"/>
    </row>
    <row r="627" spans="11:24" x14ac:dyDescent="0.2">
      <c r="K627" s="39"/>
      <c r="L627" s="45">
        <v>42761.25</v>
      </c>
      <c r="M627" s="46">
        <v>24209.394849249999</v>
      </c>
      <c r="N627" s="47"/>
      <c r="O627" s="48"/>
      <c r="P627" s="41" t="str">
        <f t="shared" si="9"/>
        <v>Do, 26.</v>
      </c>
      <c r="Q627" s="42"/>
      <c r="R627" s="42"/>
      <c r="S627" s="42"/>
      <c r="T627" s="42"/>
      <c r="U627" s="42"/>
      <c r="V627" s="42"/>
      <c r="W627" s="42"/>
      <c r="X627" s="42"/>
    </row>
    <row r="628" spans="11:24" x14ac:dyDescent="0.2">
      <c r="K628" s="39"/>
      <c r="L628" s="45">
        <v>42761.291666666664</v>
      </c>
      <c r="M628" s="46">
        <v>24672.36727699</v>
      </c>
      <c r="N628" s="47"/>
      <c r="O628" s="48"/>
      <c r="P628" s="41" t="str">
        <f t="shared" si="9"/>
        <v>Do, 26.</v>
      </c>
      <c r="Q628" s="42"/>
      <c r="R628" s="42"/>
      <c r="S628" s="42"/>
      <c r="T628" s="42"/>
      <c r="U628" s="42"/>
      <c r="V628" s="42"/>
      <c r="W628" s="42"/>
      <c r="X628" s="42"/>
    </row>
    <row r="629" spans="11:24" x14ac:dyDescent="0.2">
      <c r="K629" s="39"/>
      <c r="L629" s="45">
        <v>42761.333333333336</v>
      </c>
      <c r="M629" s="46">
        <v>24445.02523562</v>
      </c>
      <c r="N629" s="47"/>
      <c r="O629" s="48"/>
      <c r="P629" s="41" t="str">
        <f t="shared" si="9"/>
        <v>Do, 26.</v>
      </c>
      <c r="Q629" s="42"/>
      <c r="R629" s="42"/>
      <c r="S629" s="42"/>
      <c r="T629" s="42"/>
      <c r="U629" s="42"/>
      <c r="V629" s="42"/>
      <c r="W629" s="42"/>
      <c r="X629" s="42"/>
    </row>
    <row r="630" spans="11:24" x14ac:dyDescent="0.2">
      <c r="K630" s="39"/>
      <c r="L630" s="45">
        <v>42761.375</v>
      </c>
      <c r="M630" s="46">
        <v>24292.51294615</v>
      </c>
      <c r="N630" s="47"/>
      <c r="O630" s="48"/>
      <c r="P630" s="41" t="str">
        <f t="shared" si="9"/>
        <v>Do, 26.</v>
      </c>
      <c r="Q630" s="42"/>
      <c r="R630" s="42"/>
      <c r="S630" s="42"/>
      <c r="T630" s="42"/>
      <c r="U630" s="42"/>
      <c r="V630" s="42"/>
      <c r="W630" s="42"/>
      <c r="X630" s="42"/>
    </row>
    <row r="631" spans="11:24" x14ac:dyDescent="0.2">
      <c r="K631" s="39"/>
      <c r="L631" s="45">
        <v>42761.416666666664</v>
      </c>
      <c r="M631" s="46">
        <v>23793.604420780001</v>
      </c>
      <c r="N631" s="47"/>
      <c r="O631" s="48"/>
      <c r="P631" s="41" t="str">
        <f t="shared" si="9"/>
        <v>Do, 26.</v>
      </c>
      <c r="Q631" s="42"/>
      <c r="R631" s="42"/>
      <c r="S631" s="42"/>
      <c r="T631" s="42"/>
      <c r="U631" s="42"/>
      <c r="V631" s="42"/>
      <c r="W631" s="42"/>
      <c r="X631" s="42"/>
    </row>
    <row r="632" spans="11:24" x14ac:dyDescent="0.2">
      <c r="K632" s="39"/>
      <c r="L632" s="45">
        <v>42761.458333333336</v>
      </c>
      <c r="M632" s="46">
        <v>23461.945420489996</v>
      </c>
      <c r="N632" s="47"/>
      <c r="O632" s="48"/>
      <c r="P632" s="41" t="str">
        <f t="shared" si="9"/>
        <v>Do, 26.</v>
      </c>
      <c r="Q632" s="42"/>
      <c r="R632" s="42"/>
      <c r="S632" s="42"/>
      <c r="T632" s="42"/>
      <c r="U632" s="42"/>
      <c r="V632" s="42"/>
      <c r="W632" s="42"/>
      <c r="X632" s="42"/>
    </row>
    <row r="633" spans="11:24" x14ac:dyDescent="0.2">
      <c r="K633" s="39"/>
      <c r="L633" s="45">
        <v>42761.5</v>
      </c>
      <c r="M633" s="46">
        <v>23029.90813426</v>
      </c>
      <c r="N633" s="47"/>
      <c r="O633" s="48"/>
      <c r="P633" s="41" t="str">
        <f t="shared" si="9"/>
        <v>Do, 26.</v>
      </c>
      <c r="Q633" s="42"/>
      <c r="R633" s="42"/>
      <c r="S633" s="42"/>
      <c r="T633" s="42"/>
      <c r="U633" s="42"/>
      <c r="V633" s="42"/>
      <c r="W633" s="42"/>
      <c r="X633" s="42"/>
    </row>
    <row r="634" spans="11:24" x14ac:dyDescent="0.2">
      <c r="K634" s="39"/>
      <c r="L634" s="45">
        <v>42761.541666666664</v>
      </c>
      <c r="M634" s="46">
        <v>22903.92401069</v>
      </c>
      <c r="N634" s="47"/>
      <c r="O634" s="48"/>
      <c r="P634" s="41" t="str">
        <f t="shared" si="9"/>
        <v>Do, 26.</v>
      </c>
      <c r="Q634" s="42"/>
      <c r="R634" s="42"/>
      <c r="S634" s="42"/>
      <c r="T634" s="42"/>
      <c r="U634" s="42"/>
      <c r="V634" s="42"/>
      <c r="W634" s="42"/>
      <c r="X634" s="42"/>
    </row>
    <row r="635" spans="11:24" x14ac:dyDescent="0.2">
      <c r="K635" s="39"/>
      <c r="L635" s="45">
        <v>42761.583333333336</v>
      </c>
      <c r="M635" s="46">
        <v>22885.258301829999</v>
      </c>
      <c r="N635" s="47"/>
      <c r="O635" s="48"/>
      <c r="P635" s="41" t="str">
        <f t="shared" si="9"/>
        <v>Do, 26.</v>
      </c>
      <c r="Q635" s="42"/>
      <c r="R635" s="42"/>
      <c r="S635" s="42"/>
      <c r="T635" s="42"/>
      <c r="U635" s="42"/>
      <c r="V635" s="42"/>
      <c r="W635" s="42"/>
      <c r="X635" s="42"/>
    </row>
    <row r="636" spans="11:24" x14ac:dyDescent="0.2">
      <c r="K636" s="39"/>
      <c r="L636" s="45">
        <v>42761.625</v>
      </c>
      <c r="M636" s="46">
        <v>23170.274600739998</v>
      </c>
      <c r="N636" s="47"/>
      <c r="O636" s="48"/>
      <c r="P636" s="41" t="str">
        <f t="shared" si="9"/>
        <v>Do, 26.</v>
      </c>
      <c r="Q636" s="42"/>
      <c r="R636" s="42"/>
      <c r="S636" s="42"/>
      <c r="T636" s="42"/>
      <c r="U636" s="42"/>
      <c r="V636" s="42"/>
      <c r="W636" s="42"/>
      <c r="X636" s="42"/>
    </row>
    <row r="637" spans="11:24" x14ac:dyDescent="0.2">
      <c r="K637" s="39"/>
      <c r="L637" s="45">
        <v>42761.666666666664</v>
      </c>
      <c r="M637" s="46">
        <v>23080.41820439</v>
      </c>
      <c r="N637" s="47"/>
      <c r="O637" s="48"/>
      <c r="P637" s="41" t="str">
        <f t="shared" si="9"/>
        <v>Do, 26.</v>
      </c>
      <c r="Q637" s="42"/>
      <c r="R637" s="42"/>
      <c r="S637" s="42"/>
      <c r="T637" s="42"/>
      <c r="U637" s="42"/>
      <c r="V637" s="42"/>
      <c r="W637" s="42"/>
      <c r="X637" s="42"/>
    </row>
    <row r="638" spans="11:24" x14ac:dyDescent="0.2">
      <c r="K638" s="39"/>
      <c r="L638" s="45">
        <v>42761.708333333336</v>
      </c>
      <c r="M638" s="46">
        <v>23120.07418775</v>
      </c>
      <c r="N638" s="47"/>
      <c r="O638" s="48"/>
      <c r="P638" s="41" t="str">
        <f t="shared" si="9"/>
        <v>Do, 26.</v>
      </c>
      <c r="Q638" s="42"/>
      <c r="R638" s="42"/>
      <c r="S638" s="42"/>
      <c r="T638" s="42"/>
      <c r="U638" s="42"/>
      <c r="V638" s="42"/>
      <c r="W638" s="42"/>
      <c r="X638" s="42"/>
    </row>
    <row r="639" spans="11:24" x14ac:dyDescent="0.2">
      <c r="K639" s="39"/>
      <c r="L639" s="45">
        <v>42761.75</v>
      </c>
      <c r="M639" s="46">
        <v>23014.749889049999</v>
      </c>
      <c r="N639" s="47"/>
      <c r="O639" s="48"/>
      <c r="P639" s="41" t="str">
        <f t="shared" si="9"/>
        <v>Do, 26.</v>
      </c>
      <c r="Q639" s="42"/>
      <c r="R639" s="42"/>
      <c r="S639" s="42"/>
      <c r="T639" s="42"/>
      <c r="U639" s="42"/>
      <c r="V639" s="42"/>
      <c r="W639" s="42"/>
      <c r="X639" s="42"/>
    </row>
    <row r="640" spans="11:24" x14ac:dyDescent="0.2">
      <c r="K640" s="39"/>
      <c r="L640" s="45">
        <v>42761.791666666664</v>
      </c>
      <c r="M640" s="46">
        <v>22964.881455520001</v>
      </c>
      <c r="N640" s="47"/>
      <c r="O640" s="48"/>
      <c r="P640" s="41" t="str">
        <f t="shared" si="9"/>
        <v>Do, 26.</v>
      </c>
      <c r="Q640" s="42"/>
      <c r="R640" s="42"/>
      <c r="S640" s="42"/>
      <c r="T640" s="42"/>
      <c r="U640" s="42"/>
      <c r="V640" s="42"/>
      <c r="W640" s="42"/>
      <c r="X640" s="42"/>
    </row>
    <row r="641" spans="11:24" x14ac:dyDescent="0.2">
      <c r="K641" s="39"/>
      <c r="L641" s="45">
        <v>42761.833333333336</v>
      </c>
      <c r="M641" s="46">
        <v>22464.14881228</v>
      </c>
      <c r="N641" s="47"/>
      <c r="O641" s="48"/>
      <c r="P641" s="41" t="str">
        <f t="shared" si="9"/>
        <v>Do, 26.</v>
      </c>
      <c r="Q641" s="42"/>
      <c r="R641" s="42"/>
      <c r="S641" s="42"/>
      <c r="T641" s="42"/>
      <c r="U641" s="42"/>
      <c r="V641" s="42"/>
      <c r="W641" s="42"/>
      <c r="X641" s="42"/>
    </row>
    <row r="642" spans="11:24" x14ac:dyDescent="0.2">
      <c r="K642" s="39"/>
      <c r="L642" s="45">
        <v>42761.875</v>
      </c>
      <c r="M642" s="46">
        <v>21865.664515879998</v>
      </c>
      <c r="N642" s="47"/>
      <c r="O642" s="48"/>
      <c r="P642" s="41" t="str">
        <f t="shared" si="9"/>
        <v>Do, 26.</v>
      </c>
      <c r="Q642" s="42"/>
      <c r="R642" s="42"/>
      <c r="S642" s="42"/>
      <c r="T642" s="42"/>
      <c r="U642" s="42"/>
      <c r="V642" s="42"/>
      <c r="W642" s="42"/>
      <c r="X642" s="42"/>
    </row>
    <row r="643" spans="11:24" x14ac:dyDescent="0.2">
      <c r="K643" s="39"/>
      <c r="L643" s="45">
        <v>42761.916666666664</v>
      </c>
      <c r="M643" s="46">
        <v>20417.108773219999</v>
      </c>
      <c r="N643" s="47"/>
      <c r="O643" s="48"/>
      <c r="P643" s="41" t="str">
        <f t="shared" si="9"/>
        <v>Do, 26.</v>
      </c>
      <c r="Q643" s="42"/>
      <c r="R643" s="42"/>
      <c r="S643" s="42"/>
      <c r="T643" s="42"/>
      <c r="U643" s="42"/>
      <c r="V643" s="42"/>
      <c r="W643" s="42"/>
      <c r="X643" s="42"/>
    </row>
    <row r="644" spans="11:24" x14ac:dyDescent="0.2">
      <c r="K644" s="39"/>
      <c r="L644" s="45">
        <v>42761.958333333336</v>
      </c>
      <c r="M644" s="46">
        <v>19955.7821587</v>
      </c>
      <c r="N644" s="47"/>
      <c r="O644" s="48"/>
      <c r="P644" s="41" t="str">
        <f t="shared" si="9"/>
        <v>Fr, 27.</v>
      </c>
      <c r="Q644" s="42"/>
      <c r="R644" s="42"/>
      <c r="S644" s="42"/>
      <c r="T644" s="42"/>
      <c r="U644" s="42"/>
      <c r="V644" s="42"/>
      <c r="W644" s="42"/>
      <c r="X644" s="42"/>
    </row>
    <row r="645" spans="11:24" x14ac:dyDescent="0.2">
      <c r="K645" s="39"/>
      <c r="L645" s="45">
        <v>42762</v>
      </c>
      <c r="M645" s="46">
        <v>19107.684580509998</v>
      </c>
      <c r="N645" s="47"/>
      <c r="O645" s="48"/>
      <c r="P645" s="41" t="str">
        <f t="shared" si="9"/>
        <v>Fr, 27.</v>
      </c>
      <c r="Q645" s="42"/>
      <c r="R645" s="42"/>
      <c r="S645" s="42"/>
      <c r="T645" s="42"/>
      <c r="U645" s="42"/>
      <c r="V645" s="42"/>
      <c r="W645" s="42"/>
      <c r="X645" s="42"/>
    </row>
    <row r="646" spans="11:24" x14ac:dyDescent="0.2">
      <c r="K646" s="39"/>
      <c r="L646" s="45">
        <v>42762.041666666664</v>
      </c>
      <c r="M646" s="46">
        <v>19131.67971484</v>
      </c>
      <c r="N646" s="47"/>
      <c r="O646" s="48"/>
      <c r="P646" s="41" t="str">
        <f t="shared" si="9"/>
        <v>Fr, 27.</v>
      </c>
      <c r="Q646" s="42"/>
      <c r="R646" s="42"/>
      <c r="S646" s="42"/>
      <c r="T646" s="42"/>
      <c r="U646" s="42"/>
      <c r="V646" s="42"/>
      <c r="W646" s="42"/>
      <c r="X646" s="42"/>
    </row>
    <row r="647" spans="11:24" x14ac:dyDescent="0.2">
      <c r="K647" s="39"/>
      <c r="L647" s="45">
        <v>42762.083333333336</v>
      </c>
      <c r="M647" s="46">
        <v>19335.130255669999</v>
      </c>
      <c r="N647" s="47"/>
      <c r="O647" s="48"/>
      <c r="P647" s="41" t="str">
        <f t="shared" si="9"/>
        <v>Fr, 27.</v>
      </c>
      <c r="Q647" s="42"/>
      <c r="R647" s="42"/>
      <c r="S647" s="42"/>
      <c r="T647" s="42"/>
      <c r="U647" s="42"/>
      <c r="V647" s="42"/>
      <c r="W647" s="42"/>
      <c r="X647" s="42"/>
    </row>
    <row r="648" spans="11:24" x14ac:dyDescent="0.2">
      <c r="K648" s="39"/>
      <c r="L648" s="45">
        <v>42762.125</v>
      </c>
      <c r="M648" s="46">
        <v>19659.81136829</v>
      </c>
      <c r="N648" s="47"/>
      <c r="O648" s="48"/>
      <c r="P648" s="41" t="str">
        <f t="shared" si="9"/>
        <v>Fr, 27.</v>
      </c>
      <c r="Q648" s="42"/>
      <c r="R648" s="42"/>
      <c r="S648" s="42"/>
      <c r="T648" s="42"/>
      <c r="U648" s="42"/>
      <c r="V648" s="42"/>
      <c r="W648" s="42"/>
      <c r="X648" s="42"/>
    </row>
    <row r="649" spans="11:24" x14ac:dyDescent="0.2">
      <c r="K649" s="39"/>
      <c r="L649" s="45">
        <v>42762.166666666664</v>
      </c>
      <c r="M649" s="46">
        <v>20593.171934980001</v>
      </c>
      <c r="N649" s="47"/>
      <c r="O649" s="48"/>
      <c r="P649" s="41" t="str">
        <f t="shared" si="9"/>
        <v>Fr, 27.</v>
      </c>
      <c r="Q649" s="42"/>
      <c r="R649" s="42"/>
      <c r="S649" s="42"/>
      <c r="T649" s="42"/>
      <c r="U649" s="42"/>
      <c r="V649" s="42"/>
      <c r="W649" s="42"/>
      <c r="X649" s="42"/>
    </row>
    <row r="650" spans="11:24" x14ac:dyDescent="0.2">
      <c r="K650" s="39"/>
      <c r="L650" s="45">
        <v>42762.208333333336</v>
      </c>
      <c r="M650" s="46">
        <v>22135.70065834</v>
      </c>
      <c r="N650" s="47"/>
      <c r="O650" s="48"/>
      <c r="P650" s="41" t="str">
        <f t="shared" si="9"/>
        <v>Fr, 27.</v>
      </c>
      <c r="Q650" s="42"/>
      <c r="R650" s="42"/>
      <c r="S650" s="42"/>
      <c r="T650" s="42"/>
      <c r="U650" s="42"/>
      <c r="V650" s="42"/>
      <c r="W650" s="42"/>
      <c r="X650" s="42"/>
    </row>
    <row r="651" spans="11:24" x14ac:dyDescent="0.2">
      <c r="K651" s="39"/>
      <c r="L651" s="45">
        <v>42762.25</v>
      </c>
      <c r="M651" s="46">
        <v>23760.39311981</v>
      </c>
      <c r="N651" s="47"/>
      <c r="O651" s="48"/>
      <c r="P651" s="41" t="str">
        <f t="shared" si="9"/>
        <v>Fr, 27.</v>
      </c>
      <c r="Q651" s="42"/>
      <c r="R651" s="42"/>
      <c r="S651" s="42"/>
      <c r="T651" s="42"/>
      <c r="U651" s="42"/>
      <c r="V651" s="42"/>
      <c r="W651" s="42"/>
      <c r="X651" s="42"/>
    </row>
    <row r="652" spans="11:24" x14ac:dyDescent="0.2">
      <c r="K652" s="39"/>
      <c r="L652" s="45">
        <v>42762.291666666664</v>
      </c>
      <c r="M652" s="46">
        <v>24560.520738399999</v>
      </c>
      <c r="N652" s="47"/>
      <c r="O652" s="48"/>
      <c r="P652" s="41" t="str">
        <f t="shared" si="9"/>
        <v>Fr, 27.</v>
      </c>
      <c r="Q652" s="42"/>
      <c r="R652" s="42"/>
      <c r="S652" s="42"/>
      <c r="T652" s="42"/>
      <c r="U652" s="42"/>
      <c r="V652" s="42"/>
      <c r="W652" s="42"/>
      <c r="X652" s="42"/>
    </row>
    <row r="653" spans="11:24" x14ac:dyDescent="0.2">
      <c r="K653" s="39"/>
      <c r="L653" s="45">
        <v>42762.333333333336</v>
      </c>
      <c r="M653" s="46">
        <v>24707.547342779999</v>
      </c>
      <c r="N653" s="47"/>
      <c r="O653" s="48"/>
      <c r="P653" s="41" t="str">
        <f t="shared" si="9"/>
        <v>Fr, 27.</v>
      </c>
      <c r="Q653" s="42"/>
      <c r="R653" s="42"/>
      <c r="S653" s="42"/>
      <c r="T653" s="42"/>
      <c r="U653" s="42"/>
      <c r="V653" s="42"/>
      <c r="W653" s="42"/>
      <c r="X653" s="42"/>
    </row>
    <row r="654" spans="11:24" x14ac:dyDescent="0.2">
      <c r="K654" s="39"/>
      <c r="L654" s="45">
        <v>42762.375</v>
      </c>
      <c r="M654" s="46">
        <v>24199.239011080001</v>
      </c>
      <c r="N654" s="47"/>
      <c r="O654" s="48"/>
      <c r="P654" s="41" t="str">
        <f t="shared" si="9"/>
        <v>Fr, 27.</v>
      </c>
      <c r="Q654" s="42"/>
      <c r="R654" s="42"/>
      <c r="S654" s="42"/>
      <c r="T654" s="42"/>
      <c r="U654" s="42"/>
      <c r="V654" s="42"/>
      <c r="W654" s="42"/>
      <c r="X654" s="42"/>
    </row>
    <row r="655" spans="11:24" x14ac:dyDescent="0.2">
      <c r="K655" s="39"/>
      <c r="L655" s="45">
        <v>42762.416666666664</v>
      </c>
      <c r="M655" s="46">
        <v>23321.822004860001</v>
      </c>
      <c r="N655" s="47"/>
      <c r="O655" s="48"/>
      <c r="P655" s="41" t="str">
        <f t="shared" si="9"/>
        <v>Fr, 27.</v>
      </c>
      <c r="Q655" s="42"/>
      <c r="R655" s="42"/>
      <c r="S655" s="42"/>
      <c r="T655" s="42"/>
      <c r="U655" s="42"/>
      <c r="V655" s="42"/>
      <c r="W655" s="42"/>
      <c r="X655" s="42"/>
    </row>
    <row r="656" spans="11:24" x14ac:dyDescent="0.2">
      <c r="K656" s="39"/>
      <c r="L656" s="45">
        <v>42762.458333333336</v>
      </c>
      <c r="M656" s="46">
        <v>22926.769285980001</v>
      </c>
      <c r="N656" s="47"/>
      <c r="O656" s="48"/>
      <c r="P656" s="41" t="str">
        <f t="shared" si="9"/>
        <v>Fr, 27.</v>
      </c>
      <c r="Q656" s="42"/>
      <c r="R656" s="42"/>
      <c r="S656" s="42"/>
      <c r="T656" s="42"/>
      <c r="U656" s="42"/>
      <c r="V656" s="42"/>
      <c r="W656" s="42"/>
      <c r="X656" s="42"/>
    </row>
    <row r="657" spans="11:24" x14ac:dyDescent="0.2">
      <c r="K657" s="39"/>
      <c r="L657" s="45">
        <v>42762.5</v>
      </c>
      <c r="M657" s="46">
        <v>22797.401923500001</v>
      </c>
      <c r="N657" s="47"/>
      <c r="O657" s="48"/>
      <c r="P657" s="41" t="str">
        <f t="shared" si="9"/>
        <v>Fr, 27.</v>
      </c>
      <c r="Q657" s="42"/>
      <c r="R657" s="42"/>
      <c r="S657" s="42"/>
      <c r="T657" s="42"/>
      <c r="U657" s="42"/>
      <c r="V657" s="42"/>
      <c r="W657" s="42"/>
      <c r="X657" s="42"/>
    </row>
    <row r="658" spans="11:24" x14ac:dyDescent="0.2">
      <c r="K658" s="39"/>
      <c r="L658" s="45">
        <v>42762.541666666664</v>
      </c>
      <c r="M658" s="46">
        <v>22646.953595260002</v>
      </c>
      <c r="N658" s="47"/>
      <c r="O658" s="48"/>
      <c r="P658" s="41" t="str">
        <f t="shared" si="9"/>
        <v>Fr, 27.</v>
      </c>
      <c r="Q658" s="42"/>
      <c r="R658" s="42"/>
      <c r="S658" s="42"/>
      <c r="T658" s="42"/>
      <c r="U658" s="42"/>
      <c r="V658" s="42"/>
      <c r="W658" s="42"/>
      <c r="X658" s="42"/>
    </row>
    <row r="659" spans="11:24" x14ac:dyDescent="0.2">
      <c r="K659" s="39"/>
      <c r="L659" s="45">
        <v>42762.583333333336</v>
      </c>
      <c r="M659" s="46">
        <v>22646.717354829998</v>
      </c>
      <c r="N659" s="47"/>
      <c r="O659" s="48"/>
      <c r="P659" s="41" t="str">
        <f t="shared" si="9"/>
        <v>Fr, 27.</v>
      </c>
      <c r="Q659" s="42"/>
      <c r="R659" s="42"/>
      <c r="S659" s="42"/>
      <c r="T659" s="42"/>
      <c r="U659" s="42"/>
      <c r="V659" s="42"/>
      <c r="W659" s="42"/>
      <c r="X659" s="42"/>
    </row>
    <row r="660" spans="11:24" x14ac:dyDescent="0.2">
      <c r="K660" s="39"/>
      <c r="L660" s="45">
        <v>42762.625</v>
      </c>
      <c r="M660" s="46">
        <v>22872.104486470002</v>
      </c>
      <c r="N660" s="47"/>
      <c r="O660" s="48"/>
      <c r="P660" s="41" t="str">
        <f t="shared" si="9"/>
        <v>Fr, 27.</v>
      </c>
      <c r="Q660" s="42"/>
      <c r="R660" s="42"/>
      <c r="S660" s="42"/>
      <c r="T660" s="42"/>
      <c r="U660" s="42"/>
      <c r="V660" s="42"/>
      <c r="W660" s="42"/>
      <c r="X660" s="42"/>
    </row>
    <row r="661" spans="11:24" x14ac:dyDescent="0.2">
      <c r="K661" s="39"/>
      <c r="L661" s="45">
        <v>42762.666666666664</v>
      </c>
      <c r="M661" s="46">
        <v>22400.711705329999</v>
      </c>
      <c r="N661" s="47"/>
      <c r="O661" s="48"/>
      <c r="P661" s="41" t="str">
        <f t="shared" si="9"/>
        <v>Fr, 27.</v>
      </c>
      <c r="Q661" s="42"/>
      <c r="R661" s="42"/>
      <c r="S661" s="42"/>
      <c r="T661" s="42"/>
      <c r="U661" s="42"/>
      <c r="V661" s="42"/>
      <c r="W661" s="42"/>
      <c r="X661" s="42"/>
    </row>
    <row r="662" spans="11:24" x14ac:dyDescent="0.2">
      <c r="K662" s="39"/>
      <c r="L662" s="45">
        <v>42762.708333333336</v>
      </c>
      <c r="M662" s="46">
        <v>22568.394921790001</v>
      </c>
      <c r="N662" s="47"/>
      <c r="O662" s="48"/>
      <c r="P662" s="41" t="str">
        <f t="shared" si="9"/>
        <v>Fr, 27.</v>
      </c>
      <c r="Q662" s="42"/>
      <c r="R662" s="42"/>
      <c r="S662" s="42"/>
      <c r="T662" s="42"/>
      <c r="U662" s="42"/>
      <c r="V662" s="42"/>
      <c r="W662" s="42"/>
      <c r="X662" s="42"/>
    </row>
    <row r="663" spans="11:24" x14ac:dyDescent="0.2">
      <c r="K663" s="39"/>
      <c r="L663" s="45">
        <v>42762.75</v>
      </c>
      <c r="M663" s="46">
        <v>22599.710654449998</v>
      </c>
      <c r="N663" s="47"/>
      <c r="O663" s="48"/>
      <c r="P663" s="41" t="str">
        <f t="shared" si="9"/>
        <v>Fr, 27.</v>
      </c>
      <c r="Q663" s="42"/>
      <c r="R663" s="42"/>
      <c r="S663" s="42"/>
      <c r="T663" s="42"/>
      <c r="U663" s="42"/>
      <c r="V663" s="42"/>
      <c r="W663" s="42"/>
      <c r="X663" s="42"/>
    </row>
    <row r="664" spans="11:24" x14ac:dyDescent="0.2">
      <c r="K664" s="39"/>
      <c r="L664" s="45">
        <v>42762.791666666664</v>
      </c>
      <c r="M664" s="46">
        <v>22624.994754970001</v>
      </c>
      <c r="N664" s="47"/>
      <c r="O664" s="48"/>
      <c r="P664" s="41" t="str">
        <f t="shared" si="9"/>
        <v>Fr, 27.</v>
      </c>
      <c r="Q664" s="42"/>
      <c r="R664" s="42"/>
      <c r="S664" s="42"/>
      <c r="T664" s="42"/>
      <c r="U664" s="42"/>
      <c r="V664" s="42"/>
      <c r="W664" s="42"/>
      <c r="X664" s="42"/>
    </row>
    <row r="665" spans="11:24" x14ac:dyDescent="0.2">
      <c r="K665" s="39"/>
      <c r="L665" s="45">
        <v>42762.833333333336</v>
      </c>
      <c r="M665" s="46">
        <v>22327.37288784</v>
      </c>
      <c r="N665" s="47"/>
      <c r="O665" s="48"/>
      <c r="P665" s="41" t="str">
        <f t="shared" si="9"/>
        <v>Fr, 27.</v>
      </c>
      <c r="Q665" s="42"/>
      <c r="R665" s="42"/>
      <c r="S665" s="42"/>
      <c r="T665" s="42"/>
      <c r="U665" s="42"/>
      <c r="V665" s="42"/>
      <c r="W665" s="42"/>
      <c r="X665" s="42"/>
    </row>
    <row r="666" spans="11:24" x14ac:dyDescent="0.2">
      <c r="K666" s="39"/>
      <c r="L666" s="45">
        <v>42762.875</v>
      </c>
      <c r="M666" s="46">
        <v>21571.163048070001</v>
      </c>
      <c r="N666" s="47"/>
      <c r="O666" s="48"/>
      <c r="P666" s="41" t="str">
        <f t="shared" si="9"/>
        <v>Fr, 27.</v>
      </c>
      <c r="Q666" s="42"/>
      <c r="R666" s="42"/>
      <c r="S666" s="42"/>
      <c r="T666" s="42"/>
      <c r="U666" s="42"/>
      <c r="V666" s="42"/>
      <c r="W666" s="42"/>
      <c r="X666" s="42"/>
    </row>
    <row r="667" spans="11:24" x14ac:dyDescent="0.2">
      <c r="K667" s="39"/>
      <c r="L667" s="45">
        <v>42762.916666666664</v>
      </c>
      <c r="M667" s="46">
        <v>20330.660362729999</v>
      </c>
      <c r="N667" s="47"/>
      <c r="O667" s="48"/>
      <c r="P667" s="41" t="str">
        <f t="shared" ref="P667:P730" si="10">+TEXT(L668,"TTT, TT.")</f>
        <v>Fr, 27.</v>
      </c>
      <c r="Q667" s="42"/>
      <c r="R667" s="42"/>
      <c r="S667" s="42"/>
      <c r="T667" s="42"/>
      <c r="U667" s="42"/>
      <c r="V667" s="42"/>
      <c r="W667" s="42"/>
      <c r="X667" s="42"/>
    </row>
    <row r="668" spans="11:24" x14ac:dyDescent="0.2">
      <c r="K668" s="39"/>
      <c r="L668" s="45">
        <v>42762.958333333336</v>
      </c>
      <c r="M668" s="46">
        <v>19617.46994934</v>
      </c>
      <c r="N668" s="47"/>
      <c r="O668" s="48"/>
      <c r="P668" s="41" t="str">
        <f t="shared" si="10"/>
        <v>Sa, 28.</v>
      </c>
      <c r="Q668" s="42"/>
      <c r="R668" s="42"/>
      <c r="S668" s="42"/>
      <c r="T668" s="42"/>
      <c r="U668" s="42"/>
      <c r="V668" s="42"/>
      <c r="W668" s="42"/>
      <c r="X668" s="42"/>
    </row>
    <row r="669" spans="11:24" x14ac:dyDescent="0.2">
      <c r="K669" s="39"/>
      <c r="L669" s="45">
        <v>42763</v>
      </c>
      <c r="M669" s="46">
        <v>18836.949191799999</v>
      </c>
      <c r="N669" s="47"/>
      <c r="O669" s="48"/>
      <c r="P669" s="41" t="str">
        <f t="shared" si="10"/>
        <v>Sa, 28.</v>
      </c>
      <c r="Q669" s="42"/>
      <c r="R669" s="42"/>
      <c r="S669" s="42"/>
      <c r="T669" s="42"/>
      <c r="U669" s="42"/>
      <c r="V669" s="42"/>
      <c r="W669" s="42"/>
      <c r="X669" s="42"/>
    </row>
    <row r="670" spans="11:24" x14ac:dyDescent="0.2">
      <c r="K670" s="39"/>
      <c r="L670" s="45">
        <v>42763.041666666664</v>
      </c>
      <c r="M670" s="46">
        <v>18104.424868520004</v>
      </c>
      <c r="N670" s="47"/>
      <c r="O670" s="48"/>
      <c r="P670" s="41" t="str">
        <f t="shared" si="10"/>
        <v>Sa, 28.</v>
      </c>
      <c r="Q670" s="42"/>
      <c r="R670" s="42"/>
      <c r="S670" s="42"/>
      <c r="T670" s="42"/>
      <c r="U670" s="42"/>
      <c r="V670" s="42"/>
      <c r="W670" s="42"/>
      <c r="X670" s="42"/>
    </row>
    <row r="671" spans="11:24" x14ac:dyDescent="0.2">
      <c r="K671" s="39"/>
      <c r="L671" s="45">
        <v>42763.083333333336</v>
      </c>
      <c r="M671" s="46">
        <v>17879.699761469998</v>
      </c>
      <c r="N671" s="47"/>
      <c r="O671" s="48"/>
      <c r="P671" s="41" t="str">
        <f t="shared" si="10"/>
        <v>Sa, 28.</v>
      </c>
      <c r="Q671" s="42"/>
      <c r="R671" s="42"/>
      <c r="S671" s="42"/>
      <c r="T671" s="42"/>
      <c r="U671" s="42"/>
      <c r="V671" s="42"/>
      <c r="W671" s="42"/>
      <c r="X671" s="42"/>
    </row>
    <row r="672" spans="11:24" x14ac:dyDescent="0.2">
      <c r="K672" s="39"/>
      <c r="L672" s="45">
        <v>42763.125</v>
      </c>
      <c r="M672" s="46">
        <v>18367.279242479999</v>
      </c>
      <c r="N672" s="47"/>
      <c r="O672" s="48"/>
      <c r="P672" s="41" t="str">
        <f t="shared" si="10"/>
        <v>Sa, 28.</v>
      </c>
      <c r="Q672" s="42"/>
      <c r="R672" s="42"/>
      <c r="S672" s="42"/>
      <c r="T672" s="42"/>
      <c r="U672" s="42"/>
      <c r="V672" s="42"/>
      <c r="W672" s="42"/>
      <c r="X672" s="42"/>
    </row>
    <row r="673" spans="11:24" x14ac:dyDescent="0.2">
      <c r="K673" s="39"/>
      <c r="L673" s="45">
        <v>42763.166666666664</v>
      </c>
      <c r="M673" s="46">
        <v>19615.87337515</v>
      </c>
      <c r="N673" s="47"/>
      <c r="O673" s="48"/>
      <c r="P673" s="41" t="str">
        <f t="shared" si="10"/>
        <v>Sa, 28.</v>
      </c>
      <c r="Q673" s="42"/>
      <c r="R673" s="42"/>
      <c r="S673" s="42"/>
      <c r="T673" s="42"/>
      <c r="U673" s="42"/>
      <c r="V673" s="42"/>
      <c r="W673" s="42"/>
      <c r="X673" s="42"/>
    </row>
    <row r="674" spans="11:24" x14ac:dyDescent="0.2">
      <c r="K674" s="39"/>
      <c r="L674" s="45">
        <v>42763.208333333336</v>
      </c>
      <c r="M674" s="46">
        <v>20665.66761371</v>
      </c>
      <c r="N674" s="47"/>
      <c r="O674" s="48"/>
      <c r="P674" s="41" t="str">
        <f t="shared" si="10"/>
        <v>Sa, 28.</v>
      </c>
      <c r="Q674" s="42"/>
      <c r="R674" s="42"/>
      <c r="S674" s="42"/>
      <c r="T674" s="42"/>
      <c r="U674" s="42"/>
      <c r="V674" s="42"/>
      <c r="W674" s="42"/>
      <c r="X674" s="42"/>
    </row>
    <row r="675" spans="11:24" x14ac:dyDescent="0.2">
      <c r="K675" s="39"/>
      <c r="L675" s="45">
        <v>42763.25</v>
      </c>
      <c r="M675" s="46">
        <v>22026.3222002</v>
      </c>
      <c r="N675" s="47"/>
      <c r="O675" s="48"/>
      <c r="P675" s="41" t="str">
        <f t="shared" si="10"/>
        <v>Sa, 28.</v>
      </c>
      <c r="Q675" s="42"/>
      <c r="R675" s="42"/>
      <c r="S675" s="42"/>
      <c r="T675" s="42"/>
      <c r="U675" s="42"/>
      <c r="V675" s="42"/>
      <c r="W675" s="42"/>
      <c r="X675" s="42"/>
    </row>
    <row r="676" spans="11:24" x14ac:dyDescent="0.2">
      <c r="K676" s="39"/>
      <c r="L676" s="45">
        <v>42763.291666666664</v>
      </c>
      <c r="M676" s="46">
        <v>22103.563393420001</v>
      </c>
      <c r="N676" s="47"/>
      <c r="O676" s="48"/>
      <c r="P676" s="41" t="str">
        <f t="shared" si="10"/>
        <v>Sa, 28.</v>
      </c>
      <c r="Q676" s="42"/>
      <c r="R676" s="42"/>
      <c r="S676" s="42"/>
      <c r="T676" s="42"/>
      <c r="U676" s="42"/>
      <c r="V676" s="42"/>
      <c r="W676" s="42"/>
      <c r="X676" s="42"/>
    </row>
    <row r="677" spans="11:24" x14ac:dyDescent="0.2">
      <c r="K677" s="39"/>
      <c r="L677" s="45">
        <v>42763.333333333336</v>
      </c>
      <c r="M677" s="46">
        <v>22941.258661069998</v>
      </c>
      <c r="N677" s="47"/>
      <c r="O677" s="48"/>
      <c r="P677" s="41" t="str">
        <f t="shared" si="10"/>
        <v>Sa, 28.</v>
      </c>
      <c r="Q677" s="42"/>
      <c r="R677" s="42"/>
      <c r="S677" s="42"/>
      <c r="T677" s="42"/>
      <c r="U677" s="42"/>
      <c r="V677" s="42"/>
      <c r="W677" s="42"/>
      <c r="X677" s="42"/>
    </row>
    <row r="678" spans="11:24" x14ac:dyDescent="0.2">
      <c r="K678" s="39"/>
      <c r="L678" s="45">
        <v>42763.375</v>
      </c>
      <c r="M678" s="46">
        <v>23047.39326162</v>
      </c>
      <c r="N678" s="47"/>
      <c r="O678" s="48"/>
      <c r="P678" s="41" t="str">
        <f t="shared" si="10"/>
        <v>Sa, 28.</v>
      </c>
      <c r="Q678" s="42"/>
      <c r="R678" s="42"/>
      <c r="S678" s="42"/>
      <c r="T678" s="42"/>
      <c r="U678" s="42"/>
      <c r="V678" s="42"/>
      <c r="W678" s="42"/>
      <c r="X678" s="42"/>
    </row>
    <row r="679" spans="11:24" x14ac:dyDescent="0.2">
      <c r="K679" s="39"/>
      <c r="L679" s="45">
        <v>42763.416666666664</v>
      </c>
      <c r="M679" s="46">
        <v>22878.983591600001</v>
      </c>
      <c r="N679" s="47"/>
      <c r="O679" s="48"/>
      <c r="P679" s="41" t="str">
        <f t="shared" si="10"/>
        <v>Sa, 28.</v>
      </c>
      <c r="Q679" s="42"/>
      <c r="R679" s="42"/>
      <c r="S679" s="42"/>
      <c r="T679" s="42"/>
      <c r="U679" s="42"/>
      <c r="V679" s="42"/>
      <c r="W679" s="42"/>
      <c r="X679" s="42"/>
    </row>
    <row r="680" spans="11:24" x14ac:dyDescent="0.2">
      <c r="K680" s="39"/>
      <c r="L680" s="45">
        <v>42763.458333333336</v>
      </c>
      <c r="M680" s="46">
        <v>22287.903688629998</v>
      </c>
      <c r="N680" s="47"/>
      <c r="O680" s="48"/>
      <c r="P680" s="41" t="str">
        <f t="shared" si="10"/>
        <v>Sa, 28.</v>
      </c>
      <c r="Q680" s="42"/>
      <c r="R680" s="42"/>
      <c r="S680" s="42"/>
      <c r="T680" s="42"/>
      <c r="U680" s="42"/>
      <c r="V680" s="42"/>
      <c r="W680" s="42"/>
      <c r="X680" s="42"/>
    </row>
    <row r="681" spans="11:24" x14ac:dyDescent="0.2">
      <c r="K681" s="39"/>
      <c r="L681" s="45">
        <v>42763.5</v>
      </c>
      <c r="M681" s="46">
        <v>22136.989585340001</v>
      </c>
      <c r="N681" s="47"/>
      <c r="O681" s="48"/>
      <c r="P681" s="41" t="str">
        <f t="shared" si="10"/>
        <v>Sa, 28.</v>
      </c>
      <c r="Q681" s="42"/>
      <c r="R681" s="42"/>
      <c r="S681" s="42"/>
      <c r="T681" s="42"/>
      <c r="U681" s="42"/>
      <c r="V681" s="42"/>
      <c r="W681" s="42"/>
      <c r="X681" s="42"/>
    </row>
    <row r="682" spans="11:24" x14ac:dyDescent="0.2">
      <c r="K682" s="39"/>
      <c r="L682" s="45">
        <v>42763.541666666664</v>
      </c>
      <c r="M682" s="46">
        <v>21689.154197700002</v>
      </c>
      <c r="N682" s="47"/>
      <c r="O682" s="48"/>
      <c r="P682" s="41" t="str">
        <f t="shared" si="10"/>
        <v>Sa, 28.</v>
      </c>
      <c r="Q682" s="42"/>
      <c r="R682" s="42"/>
      <c r="S682" s="42"/>
      <c r="T682" s="42"/>
      <c r="U682" s="42"/>
      <c r="V682" s="42"/>
      <c r="W682" s="42"/>
      <c r="X682" s="42"/>
    </row>
    <row r="683" spans="11:24" x14ac:dyDescent="0.2">
      <c r="K683" s="39"/>
      <c r="L683" s="45">
        <v>42763.583333333336</v>
      </c>
      <c r="M683" s="46">
        <v>21481.970753050002</v>
      </c>
      <c r="N683" s="47"/>
      <c r="O683" s="48"/>
      <c r="P683" s="41" t="str">
        <f t="shared" si="10"/>
        <v>Sa, 28.</v>
      </c>
      <c r="Q683" s="42"/>
      <c r="R683" s="42"/>
      <c r="S683" s="42"/>
      <c r="T683" s="42"/>
      <c r="U683" s="42"/>
      <c r="V683" s="42"/>
      <c r="W683" s="42"/>
      <c r="X683" s="42"/>
    </row>
    <row r="684" spans="11:24" x14ac:dyDescent="0.2">
      <c r="K684" s="39"/>
      <c r="L684" s="45">
        <v>42763.625</v>
      </c>
      <c r="M684" s="46">
        <v>21550.860937699999</v>
      </c>
      <c r="N684" s="47"/>
      <c r="O684" s="48"/>
      <c r="P684" s="41" t="str">
        <f t="shared" si="10"/>
        <v>Sa, 28.</v>
      </c>
      <c r="Q684" s="42"/>
      <c r="R684" s="42"/>
      <c r="S684" s="42"/>
      <c r="T684" s="42"/>
      <c r="U684" s="42"/>
      <c r="V684" s="42"/>
      <c r="W684" s="42"/>
      <c r="X684" s="42"/>
    </row>
    <row r="685" spans="11:24" x14ac:dyDescent="0.2">
      <c r="K685" s="39"/>
      <c r="L685" s="45">
        <v>42763.666666666664</v>
      </c>
      <c r="M685" s="46">
        <v>21802.07651128</v>
      </c>
      <c r="N685" s="47"/>
      <c r="O685" s="48"/>
      <c r="P685" s="41" t="str">
        <f t="shared" si="10"/>
        <v>Sa, 28.</v>
      </c>
      <c r="Q685" s="42"/>
      <c r="R685" s="42"/>
      <c r="S685" s="42"/>
      <c r="T685" s="42"/>
      <c r="U685" s="42"/>
      <c r="V685" s="42"/>
      <c r="W685" s="42"/>
      <c r="X685" s="42"/>
    </row>
    <row r="686" spans="11:24" x14ac:dyDescent="0.2">
      <c r="K686" s="39"/>
      <c r="L686" s="45">
        <v>42763.708333333336</v>
      </c>
      <c r="M686" s="46">
        <v>22136.891354709998</v>
      </c>
      <c r="N686" s="47"/>
      <c r="O686" s="48"/>
      <c r="P686" s="41" t="str">
        <f t="shared" si="10"/>
        <v>Sa, 28.</v>
      </c>
      <c r="Q686" s="42"/>
      <c r="R686" s="42"/>
      <c r="S686" s="42"/>
      <c r="T686" s="42"/>
      <c r="U686" s="42"/>
      <c r="V686" s="42"/>
      <c r="W686" s="42"/>
      <c r="X686" s="42"/>
    </row>
    <row r="687" spans="11:24" x14ac:dyDescent="0.2">
      <c r="K687" s="39"/>
      <c r="L687" s="45">
        <v>42763.75</v>
      </c>
      <c r="M687" s="46">
        <v>22271.44811727</v>
      </c>
      <c r="N687" s="47"/>
      <c r="O687" s="48"/>
      <c r="P687" s="41" t="str">
        <f t="shared" si="10"/>
        <v>Sa, 28.</v>
      </c>
      <c r="Q687" s="42"/>
      <c r="R687" s="42"/>
      <c r="S687" s="42"/>
      <c r="T687" s="42"/>
      <c r="U687" s="42"/>
      <c r="V687" s="42"/>
      <c r="W687" s="42"/>
      <c r="X687" s="42"/>
    </row>
    <row r="688" spans="11:24" x14ac:dyDescent="0.2">
      <c r="K688" s="39"/>
      <c r="L688" s="45">
        <v>42763.791666666664</v>
      </c>
      <c r="M688" s="46">
        <v>22487.18466382</v>
      </c>
      <c r="N688" s="47"/>
      <c r="O688" s="48"/>
      <c r="P688" s="41" t="str">
        <f t="shared" si="10"/>
        <v>Sa, 28.</v>
      </c>
      <c r="Q688" s="42"/>
      <c r="R688" s="42"/>
      <c r="S688" s="42"/>
      <c r="T688" s="42"/>
      <c r="U688" s="42"/>
      <c r="V688" s="42"/>
      <c r="W688" s="42"/>
      <c r="X688" s="42"/>
    </row>
    <row r="689" spans="11:24" x14ac:dyDescent="0.2">
      <c r="K689" s="39"/>
      <c r="L689" s="45">
        <v>42763.833333333336</v>
      </c>
      <c r="M689" s="46">
        <v>22177.631075009998</v>
      </c>
      <c r="N689" s="47"/>
      <c r="O689" s="48"/>
      <c r="P689" s="41" t="str">
        <f t="shared" si="10"/>
        <v>Sa, 28.</v>
      </c>
      <c r="Q689" s="42"/>
      <c r="R689" s="42"/>
      <c r="S689" s="42"/>
      <c r="T689" s="42"/>
      <c r="U689" s="42"/>
      <c r="V689" s="42"/>
      <c r="W689" s="42"/>
      <c r="X689" s="42"/>
    </row>
    <row r="690" spans="11:24" x14ac:dyDescent="0.2">
      <c r="K690" s="39"/>
      <c r="L690" s="45">
        <v>42763.875</v>
      </c>
      <c r="M690" s="46">
        <v>21863.647709140001</v>
      </c>
      <c r="N690" s="47"/>
      <c r="O690" s="48"/>
      <c r="P690" s="41" t="str">
        <f t="shared" si="10"/>
        <v>Sa, 28.</v>
      </c>
      <c r="Q690" s="42"/>
      <c r="R690" s="42"/>
      <c r="S690" s="42"/>
      <c r="T690" s="42"/>
      <c r="U690" s="42"/>
      <c r="V690" s="42"/>
      <c r="W690" s="42"/>
      <c r="X690" s="42"/>
    </row>
    <row r="691" spans="11:24" x14ac:dyDescent="0.2">
      <c r="K691" s="39"/>
      <c r="L691" s="45">
        <v>42763.916666666664</v>
      </c>
      <c r="M691" s="46">
        <v>20557.101257980001</v>
      </c>
      <c r="N691" s="47"/>
      <c r="O691" s="48"/>
      <c r="P691" s="41" t="str">
        <f t="shared" si="10"/>
        <v>Sa, 28.</v>
      </c>
      <c r="Q691" s="42"/>
      <c r="R691" s="42"/>
      <c r="S691" s="42"/>
      <c r="T691" s="42"/>
      <c r="U691" s="42"/>
      <c r="V691" s="42"/>
      <c r="W691" s="42"/>
      <c r="X691" s="42"/>
    </row>
    <row r="692" spans="11:24" x14ac:dyDescent="0.2">
      <c r="K692" s="39"/>
      <c r="L692" s="45">
        <v>42763.958333333336</v>
      </c>
      <c r="M692" s="46">
        <v>19727.286581339999</v>
      </c>
      <c r="N692" s="47"/>
      <c r="O692" s="48"/>
      <c r="P692" s="41" t="str">
        <f t="shared" si="10"/>
        <v>So, 29.</v>
      </c>
      <c r="Q692" s="42"/>
      <c r="R692" s="42"/>
      <c r="S692" s="42"/>
      <c r="T692" s="42"/>
      <c r="U692" s="42"/>
      <c r="V692" s="42"/>
      <c r="W692" s="42"/>
      <c r="X692" s="42"/>
    </row>
    <row r="693" spans="11:24" x14ac:dyDescent="0.2">
      <c r="K693" s="39"/>
      <c r="L693" s="45">
        <v>42764</v>
      </c>
      <c r="M693" s="46">
        <v>18974.360581560002</v>
      </c>
      <c r="N693" s="47"/>
      <c r="O693" s="48"/>
      <c r="P693" s="41" t="str">
        <f t="shared" si="10"/>
        <v>So, 29.</v>
      </c>
      <c r="Q693" s="42"/>
      <c r="R693" s="42"/>
      <c r="S693" s="42"/>
      <c r="T693" s="42"/>
      <c r="U693" s="42"/>
      <c r="V693" s="42"/>
      <c r="W693" s="42"/>
      <c r="X693" s="42"/>
    </row>
    <row r="694" spans="11:24" x14ac:dyDescent="0.2">
      <c r="K694" s="39"/>
      <c r="L694" s="45">
        <v>42764.041666666664</v>
      </c>
      <c r="M694" s="46">
        <v>18549.248108389998</v>
      </c>
      <c r="N694" s="47"/>
      <c r="O694" s="48"/>
      <c r="P694" s="41" t="str">
        <f t="shared" si="10"/>
        <v>So, 29.</v>
      </c>
      <c r="Q694" s="42"/>
      <c r="R694" s="42"/>
      <c r="S694" s="42"/>
      <c r="T694" s="42"/>
      <c r="U694" s="42"/>
      <c r="V694" s="42"/>
      <c r="W694" s="42"/>
      <c r="X694" s="42"/>
    </row>
    <row r="695" spans="11:24" x14ac:dyDescent="0.2">
      <c r="K695" s="39"/>
      <c r="L695" s="45">
        <v>42764.083333333336</v>
      </c>
      <c r="M695" s="46">
        <v>18042.851903650004</v>
      </c>
      <c r="N695" s="47"/>
      <c r="O695" s="48"/>
      <c r="P695" s="41" t="str">
        <f t="shared" si="10"/>
        <v>So, 29.</v>
      </c>
      <c r="Q695" s="42"/>
      <c r="R695" s="42"/>
      <c r="S695" s="42"/>
      <c r="T695" s="42"/>
      <c r="U695" s="42"/>
      <c r="V695" s="42"/>
      <c r="W695" s="42"/>
      <c r="X695" s="42"/>
    </row>
    <row r="696" spans="11:24" x14ac:dyDescent="0.2">
      <c r="K696" s="39"/>
      <c r="L696" s="45">
        <v>42764.125</v>
      </c>
      <c r="M696" s="46">
        <v>18044.360084839998</v>
      </c>
      <c r="N696" s="47"/>
      <c r="O696" s="48"/>
      <c r="P696" s="41" t="str">
        <f t="shared" si="10"/>
        <v>So, 29.</v>
      </c>
      <c r="Q696" s="42"/>
      <c r="R696" s="42"/>
      <c r="S696" s="42"/>
      <c r="T696" s="42"/>
      <c r="U696" s="42"/>
      <c r="V696" s="42"/>
      <c r="W696" s="42"/>
      <c r="X696" s="42"/>
    </row>
    <row r="697" spans="11:24" x14ac:dyDescent="0.2">
      <c r="K697" s="39"/>
      <c r="L697" s="45">
        <v>42764.166666666664</v>
      </c>
      <c r="M697" s="46">
        <v>18778.861985449999</v>
      </c>
      <c r="N697" s="47"/>
      <c r="O697" s="48"/>
      <c r="P697" s="41" t="str">
        <f t="shared" si="10"/>
        <v>So, 29.</v>
      </c>
      <c r="Q697" s="42"/>
      <c r="R697" s="42"/>
      <c r="S697" s="42"/>
      <c r="T697" s="42"/>
      <c r="U697" s="42"/>
      <c r="V697" s="42"/>
      <c r="W697" s="42"/>
      <c r="X697" s="42"/>
    </row>
    <row r="698" spans="11:24" x14ac:dyDescent="0.2">
      <c r="K698" s="39"/>
      <c r="L698" s="45">
        <v>42764.208333333336</v>
      </c>
      <c r="M698" s="46">
        <v>19827.04493611</v>
      </c>
      <c r="N698" s="47"/>
      <c r="O698" s="48"/>
      <c r="P698" s="41" t="str">
        <f t="shared" si="10"/>
        <v>So, 29.</v>
      </c>
      <c r="Q698" s="42"/>
      <c r="R698" s="42"/>
      <c r="S698" s="42"/>
      <c r="T698" s="42"/>
      <c r="U698" s="42"/>
      <c r="V698" s="42"/>
      <c r="W698" s="42"/>
      <c r="X698" s="42"/>
    </row>
    <row r="699" spans="11:24" x14ac:dyDescent="0.2">
      <c r="K699" s="39"/>
      <c r="L699" s="45">
        <v>42764.25</v>
      </c>
      <c r="M699" s="46">
        <v>21339.491736010001</v>
      </c>
      <c r="N699" s="47"/>
      <c r="O699" s="48"/>
      <c r="P699" s="41" t="str">
        <f t="shared" si="10"/>
        <v>So, 29.</v>
      </c>
      <c r="Q699" s="42"/>
      <c r="R699" s="42"/>
      <c r="S699" s="42"/>
      <c r="T699" s="42"/>
      <c r="U699" s="42"/>
      <c r="V699" s="42"/>
      <c r="W699" s="42"/>
      <c r="X699" s="42"/>
    </row>
    <row r="700" spans="11:24" x14ac:dyDescent="0.2">
      <c r="K700" s="39"/>
      <c r="L700" s="45">
        <v>42764.291666666664</v>
      </c>
      <c r="M700" s="46">
        <v>21468.485256560001</v>
      </c>
      <c r="N700" s="47"/>
      <c r="O700" s="48"/>
      <c r="P700" s="41" t="str">
        <f t="shared" si="10"/>
        <v>So, 29.</v>
      </c>
      <c r="Q700" s="42"/>
      <c r="R700" s="42"/>
      <c r="S700" s="42"/>
      <c r="T700" s="42"/>
      <c r="U700" s="42"/>
      <c r="V700" s="42"/>
      <c r="W700" s="42"/>
      <c r="X700" s="42"/>
    </row>
    <row r="701" spans="11:24" x14ac:dyDescent="0.2">
      <c r="K701" s="39"/>
      <c r="L701" s="45">
        <v>42764.333333333336</v>
      </c>
      <c r="M701" s="46">
        <v>21703.973714610001</v>
      </c>
      <c r="N701" s="47"/>
      <c r="O701" s="48"/>
      <c r="P701" s="41" t="str">
        <f t="shared" si="10"/>
        <v>So, 29.</v>
      </c>
      <c r="Q701" s="42"/>
      <c r="R701" s="42"/>
      <c r="S701" s="42"/>
      <c r="T701" s="42"/>
      <c r="U701" s="42"/>
      <c r="V701" s="42"/>
      <c r="W701" s="42"/>
      <c r="X701" s="42"/>
    </row>
    <row r="702" spans="11:24" x14ac:dyDescent="0.2">
      <c r="K702" s="39"/>
      <c r="L702" s="45">
        <v>42764.375</v>
      </c>
      <c r="M702" s="46">
        <v>21898.37758416</v>
      </c>
      <c r="N702" s="47"/>
      <c r="O702" s="48"/>
      <c r="P702" s="41" t="str">
        <f t="shared" si="10"/>
        <v>So, 29.</v>
      </c>
      <c r="Q702" s="42"/>
      <c r="R702" s="42"/>
      <c r="S702" s="42"/>
      <c r="T702" s="42"/>
      <c r="U702" s="42"/>
      <c r="V702" s="42"/>
      <c r="W702" s="42"/>
      <c r="X702" s="42"/>
    </row>
    <row r="703" spans="11:24" x14ac:dyDescent="0.2">
      <c r="K703" s="39"/>
      <c r="L703" s="45">
        <v>42764.416666666664</v>
      </c>
      <c r="M703" s="46">
        <v>22175.646153999998</v>
      </c>
      <c r="N703" s="47"/>
      <c r="O703" s="48"/>
      <c r="P703" s="41" t="str">
        <f t="shared" si="10"/>
        <v>So, 29.</v>
      </c>
      <c r="Q703" s="42"/>
      <c r="R703" s="42"/>
      <c r="S703" s="42"/>
      <c r="T703" s="42"/>
      <c r="U703" s="42"/>
      <c r="V703" s="42"/>
      <c r="W703" s="42"/>
      <c r="X703" s="42"/>
    </row>
    <row r="704" spans="11:24" x14ac:dyDescent="0.2">
      <c r="K704" s="39"/>
      <c r="L704" s="45">
        <v>42764.458333333336</v>
      </c>
      <c r="M704" s="46">
        <v>21652.2993589</v>
      </c>
      <c r="N704" s="47"/>
      <c r="O704" s="48"/>
      <c r="P704" s="41" t="str">
        <f t="shared" si="10"/>
        <v>So, 29.</v>
      </c>
      <c r="Q704" s="42"/>
      <c r="R704" s="42"/>
      <c r="S704" s="42"/>
      <c r="T704" s="42"/>
      <c r="U704" s="42"/>
      <c r="V704" s="42"/>
      <c r="W704" s="42"/>
      <c r="X704" s="42"/>
    </row>
    <row r="705" spans="11:24" x14ac:dyDescent="0.2">
      <c r="K705" s="39"/>
      <c r="L705" s="45">
        <v>42764.5</v>
      </c>
      <c r="M705" s="46">
        <v>21100.286258709995</v>
      </c>
      <c r="N705" s="47"/>
      <c r="O705" s="48"/>
      <c r="P705" s="41" t="str">
        <f t="shared" si="10"/>
        <v>So, 29.</v>
      </c>
      <c r="Q705" s="42"/>
      <c r="R705" s="42"/>
      <c r="S705" s="42"/>
      <c r="T705" s="42"/>
      <c r="U705" s="42"/>
      <c r="V705" s="42"/>
      <c r="W705" s="42"/>
      <c r="X705" s="42"/>
    </row>
    <row r="706" spans="11:24" x14ac:dyDescent="0.2">
      <c r="K706" s="39"/>
      <c r="L706" s="45">
        <v>42764.541666666664</v>
      </c>
      <c r="M706" s="46">
        <v>20636.957599320001</v>
      </c>
      <c r="N706" s="47"/>
      <c r="O706" s="48"/>
      <c r="P706" s="41" t="str">
        <f t="shared" si="10"/>
        <v>So, 29.</v>
      </c>
      <c r="Q706" s="42"/>
      <c r="R706" s="42"/>
      <c r="S706" s="42"/>
      <c r="T706" s="42"/>
      <c r="U706" s="42"/>
      <c r="V706" s="42"/>
      <c r="W706" s="42"/>
      <c r="X706" s="42"/>
    </row>
    <row r="707" spans="11:24" x14ac:dyDescent="0.2">
      <c r="K707" s="39"/>
      <c r="L707" s="45">
        <v>42764.583333333336</v>
      </c>
      <c r="M707" s="46">
        <v>20719.480755100001</v>
      </c>
      <c r="N707" s="47"/>
      <c r="O707" s="48"/>
      <c r="P707" s="41" t="str">
        <f t="shared" si="10"/>
        <v>So, 29.</v>
      </c>
      <c r="Q707" s="42"/>
      <c r="R707" s="42"/>
      <c r="S707" s="42"/>
      <c r="T707" s="42"/>
      <c r="U707" s="42"/>
      <c r="V707" s="42"/>
      <c r="W707" s="42"/>
      <c r="X707" s="42"/>
    </row>
    <row r="708" spans="11:24" x14ac:dyDescent="0.2">
      <c r="K708" s="39"/>
      <c r="L708" s="45">
        <v>42764.625</v>
      </c>
      <c r="M708" s="46">
        <v>20826.12033532</v>
      </c>
      <c r="N708" s="47"/>
      <c r="O708" s="48"/>
      <c r="P708" s="41" t="str">
        <f t="shared" si="10"/>
        <v>So, 29.</v>
      </c>
      <c r="Q708" s="42"/>
      <c r="R708" s="42"/>
      <c r="S708" s="42"/>
      <c r="T708" s="42"/>
      <c r="U708" s="42"/>
      <c r="V708" s="42"/>
      <c r="W708" s="42"/>
      <c r="X708" s="42"/>
    </row>
    <row r="709" spans="11:24" x14ac:dyDescent="0.2">
      <c r="K709" s="39"/>
      <c r="L709" s="45">
        <v>42764.666666666664</v>
      </c>
      <c r="M709" s="46">
        <v>21390.132612339999</v>
      </c>
      <c r="N709" s="47"/>
      <c r="O709" s="48"/>
      <c r="P709" s="41" t="str">
        <f t="shared" si="10"/>
        <v>So, 29.</v>
      </c>
      <c r="Q709" s="42"/>
      <c r="R709" s="42"/>
      <c r="S709" s="42"/>
      <c r="T709" s="42"/>
      <c r="U709" s="42"/>
      <c r="V709" s="42"/>
      <c r="W709" s="42"/>
      <c r="X709" s="42"/>
    </row>
    <row r="710" spans="11:24" x14ac:dyDescent="0.2">
      <c r="K710" s="39"/>
      <c r="L710" s="45">
        <v>42764.708333333336</v>
      </c>
      <c r="M710" s="46">
        <v>22159.313757790002</v>
      </c>
      <c r="N710" s="47"/>
      <c r="O710" s="48"/>
      <c r="P710" s="41" t="str">
        <f t="shared" si="10"/>
        <v>So, 29.</v>
      </c>
      <c r="Q710" s="42"/>
      <c r="R710" s="42"/>
      <c r="S710" s="42"/>
      <c r="T710" s="42"/>
      <c r="U710" s="42"/>
      <c r="V710" s="42"/>
      <c r="W710" s="42"/>
      <c r="X710" s="42"/>
    </row>
    <row r="711" spans="11:24" x14ac:dyDescent="0.2">
      <c r="K711" s="39"/>
      <c r="L711" s="45">
        <v>42764.75</v>
      </c>
      <c r="M711" s="46">
        <v>22549.305097230001</v>
      </c>
      <c r="N711" s="47"/>
      <c r="O711" s="48"/>
      <c r="P711" s="41" t="str">
        <f t="shared" si="10"/>
        <v>So, 29.</v>
      </c>
      <c r="Q711" s="42"/>
      <c r="R711" s="42"/>
      <c r="S711" s="42"/>
      <c r="T711" s="42"/>
      <c r="U711" s="42"/>
      <c r="V711" s="42"/>
      <c r="W711" s="42"/>
      <c r="X711" s="42"/>
    </row>
    <row r="712" spans="11:24" x14ac:dyDescent="0.2">
      <c r="K712" s="39"/>
      <c r="L712" s="45">
        <v>42764.791666666664</v>
      </c>
      <c r="M712" s="46">
        <v>22507.16776769</v>
      </c>
      <c r="N712" s="47"/>
      <c r="O712" s="48"/>
      <c r="P712" s="41" t="str">
        <f t="shared" si="10"/>
        <v>So, 29.</v>
      </c>
      <c r="Q712" s="42"/>
      <c r="R712" s="42"/>
      <c r="S712" s="42"/>
      <c r="T712" s="42"/>
      <c r="U712" s="42"/>
      <c r="V712" s="42"/>
      <c r="W712" s="42"/>
      <c r="X712" s="42"/>
    </row>
    <row r="713" spans="11:24" x14ac:dyDescent="0.2">
      <c r="K713" s="39"/>
      <c r="L713" s="45">
        <v>42764.833333333336</v>
      </c>
      <c r="M713" s="46">
        <v>21779.577376900001</v>
      </c>
      <c r="N713" s="47"/>
      <c r="O713" s="48"/>
      <c r="P713" s="41" t="str">
        <f t="shared" si="10"/>
        <v>So, 29.</v>
      </c>
      <c r="Q713" s="42"/>
      <c r="R713" s="42"/>
      <c r="S713" s="42"/>
      <c r="T713" s="42"/>
      <c r="U713" s="42"/>
      <c r="V713" s="42"/>
      <c r="W713" s="42"/>
      <c r="X713" s="42"/>
    </row>
    <row r="714" spans="11:24" x14ac:dyDescent="0.2">
      <c r="K714" s="39"/>
      <c r="L714" s="45">
        <v>42764.875</v>
      </c>
      <c r="M714" s="46">
        <v>21463.754782069998</v>
      </c>
      <c r="N714" s="47"/>
      <c r="O714" s="48"/>
      <c r="P714" s="41" t="str">
        <f t="shared" si="10"/>
        <v>So, 29.</v>
      </c>
      <c r="Q714" s="42"/>
      <c r="R714" s="42"/>
      <c r="S714" s="42"/>
      <c r="T714" s="42"/>
      <c r="U714" s="42"/>
      <c r="V714" s="42"/>
      <c r="W714" s="42"/>
      <c r="X714" s="42"/>
    </row>
    <row r="715" spans="11:24" x14ac:dyDescent="0.2">
      <c r="K715" s="39"/>
      <c r="L715" s="45">
        <v>42764.916666666664</v>
      </c>
      <c r="M715" s="46">
        <v>20612.67515608</v>
      </c>
      <c r="N715" s="47"/>
      <c r="O715" s="48"/>
      <c r="P715" s="41" t="str">
        <f t="shared" si="10"/>
        <v>So, 29.</v>
      </c>
      <c r="Q715" s="42"/>
      <c r="R715" s="42"/>
      <c r="S715" s="42"/>
      <c r="T715" s="42"/>
      <c r="U715" s="42"/>
      <c r="V715" s="42"/>
      <c r="W715" s="42"/>
      <c r="X715" s="42"/>
    </row>
    <row r="716" spans="11:24" x14ac:dyDescent="0.2">
      <c r="K716" s="39"/>
      <c r="L716" s="45">
        <v>42764.958333333336</v>
      </c>
      <c r="M716" s="46">
        <v>19597.86596865</v>
      </c>
      <c r="N716" s="47"/>
      <c r="O716" s="48"/>
      <c r="P716" s="41" t="str">
        <f t="shared" si="10"/>
        <v>Mo, 30.</v>
      </c>
      <c r="Q716" s="42"/>
      <c r="R716" s="42"/>
      <c r="S716" s="42"/>
      <c r="T716" s="42"/>
      <c r="U716" s="42"/>
      <c r="V716" s="42"/>
      <c r="W716" s="42"/>
      <c r="X716" s="42"/>
    </row>
    <row r="717" spans="11:24" x14ac:dyDescent="0.2">
      <c r="K717" s="39"/>
      <c r="L717" s="45">
        <v>42765</v>
      </c>
      <c r="M717" s="46">
        <v>18913.632706870001</v>
      </c>
      <c r="N717" s="47"/>
      <c r="O717" s="48"/>
      <c r="P717" s="41" t="str">
        <f t="shared" si="10"/>
        <v>Mo, 30.</v>
      </c>
      <c r="Q717" s="42"/>
      <c r="R717" s="42"/>
      <c r="S717" s="42"/>
      <c r="T717" s="42"/>
      <c r="U717" s="42"/>
      <c r="V717" s="42"/>
      <c r="W717" s="42"/>
      <c r="X717" s="42"/>
    </row>
    <row r="718" spans="11:24" x14ac:dyDescent="0.2">
      <c r="K718" s="39"/>
      <c r="L718" s="45">
        <v>42765.041666666664</v>
      </c>
      <c r="M718" s="46">
        <v>18455.316067039999</v>
      </c>
      <c r="N718" s="47"/>
      <c r="O718" s="48"/>
      <c r="P718" s="41" t="str">
        <f t="shared" si="10"/>
        <v>Mo, 30.</v>
      </c>
      <c r="Q718" s="42"/>
      <c r="R718" s="42"/>
      <c r="S718" s="42"/>
      <c r="T718" s="42"/>
      <c r="U718" s="42"/>
      <c r="V718" s="42"/>
      <c r="W718" s="42"/>
      <c r="X718" s="42"/>
    </row>
    <row r="719" spans="11:24" x14ac:dyDescent="0.2">
      <c r="K719" s="39"/>
      <c r="L719" s="45">
        <v>42765.083333333336</v>
      </c>
      <c r="M719" s="46">
        <v>18651.608629450002</v>
      </c>
      <c r="N719" s="47"/>
      <c r="O719" s="48"/>
      <c r="P719" s="41" t="str">
        <f t="shared" si="10"/>
        <v>Mo, 30.</v>
      </c>
      <c r="Q719" s="42"/>
      <c r="R719" s="42"/>
      <c r="S719" s="42"/>
      <c r="T719" s="42"/>
      <c r="U719" s="42"/>
      <c r="V719" s="42"/>
      <c r="W719" s="42"/>
      <c r="X719" s="42"/>
    </row>
    <row r="720" spans="11:24" x14ac:dyDescent="0.2">
      <c r="K720" s="39"/>
      <c r="L720" s="45">
        <v>42765.125</v>
      </c>
      <c r="M720" s="46">
        <v>19064.868645369999</v>
      </c>
      <c r="N720" s="47"/>
      <c r="O720" s="48"/>
      <c r="P720" s="41" t="str">
        <f t="shared" si="10"/>
        <v>Mo, 30.</v>
      </c>
      <c r="Q720" s="42"/>
      <c r="R720" s="42"/>
      <c r="S720" s="42"/>
      <c r="T720" s="42"/>
      <c r="U720" s="42"/>
      <c r="V720" s="42"/>
      <c r="W720" s="42"/>
      <c r="X720" s="42"/>
    </row>
    <row r="721" spans="11:24" x14ac:dyDescent="0.2">
      <c r="K721" s="39"/>
      <c r="L721" s="45">
        <v>42765.166666666664</v>
      </c>
      <c r="M721" s="46">
        <v>20083.438376049999</v>
      </c>
      <c r="N721" s="47"/>
      <c r="O721" s="48"/>
      <c r="P721" s="41" t="str">
        <f t="shared" si="10"/>
        <v>Mo, 30.</v>
      </c>
      <c r="Q721" s="42"/>
      <c r="R721" s="42"/>
      <c r="S721" s="42"/>
      <c r="T721" s="42"/>
      <c r="U721" s="42"/>
      <c r="V721" s="42"/>
      <c r="W721" s="42"/>
      <c r="X721" s="42"/>
    </row>
    <row r="722" spans="11:24" x14ac:dyDescent="0.2">
      <c r="K722" s="39"/>
      <c r="L722" s="45">
        <v>42765.208333333336</v>
      </c>
      <c r="M722" s="46">
        <v>22620.065715420002</v>
      </c>
      <c r="N722" s="47"/>
      <c r="O722" s="48"/>
      <c r="P722" s="41" t="str">
        <f t="shared" si="10"/>
        <v>Mo, 30.</v>
      </c>
      <c r="Q722" s="42"/>
      <c r="R722" s="42"/>
      <c r="S722" s="42"/>
      <c r="T722" s="42"/>
      <c r="U722" s="42"/>
      <c r="V722" s="42"/>
      <c r="W722" s="42"/>
      <c r="X722" s="42"/>
    </row>
    <row r="723" spans="11:24" x14ac:dyDescent="0.2">
      <c r="K723" s="39"/>
      <c r="L723" s="45">
        <v>42765.25</v>
      </c>
      <c r="M723" s="46">
        <v>25125.63540707</v>
      </c>
      <c r="N723" s="47"/>
      <c r="O723" s="48"/>
      <c r="P723" s="41" t="str">
        <f t="shared" si="10"/>
        <v>Mo, 30.</v>
      </c>
      <c r="Q723" s="42"/>
      <c r="R723" s="42"/>
      <c r="S723" s="42"/>
      <c r="T723" s="42"/>
      <c r="U723" s="42"/>
      <c r="V723" s="42"/>
      <c r="W723" s="42"/>
      <c r="X723" s="42"/>
    </row>
    <row r="724" spans="11:24" x14ac:dyDescent="0.2">
      <c r="K724" s="39"/>
      <c r="L724" s="45">
        <v>42765.291666666664</v>
      </c>
      <c r="M724" s="46">
        <v>25603.962737869999</v>
      </c>
      <c r="N724" s="47"/>
      <c r="O724" s="48"/>
      <c r="P724" s="41" t="str">
        <f t="shared" si="10"/>
        <v>Mo, 30.</v>
      </c>
      <c r="Q724" s="42"/>
      <c r="R724" s="42"/>
      <c r="S724" s="42"/>
      <c r="T724" s="42"/>
      <c r="U724" s="42"/>
      <c r="V724" s="42"/>
      <c r="W724" s="42"/>
      <c r="X724" s="42"/>
    </row>
    <row r="725" spans="11:24" x14ac:dyDescent="0.2">
      <c r="K725" s="39"/>
      <c r="L725" s="45">
        <v>42765.333333333336</v>
      </c>
      <c r="M725" s="46">
        <v>25924.853785750001</v>
      </c>
      <c r="N725" s="47"/>
      <c r="O725" s="48"/>
      <c r="P725" s="41" t="str">
        <f t="shared" si="10"/>
        <v>Mo, 30.</v>
      </c>
      <c r="Q725" s="42"/>
      <c r="R725" s="42"/>
      <c r="S725" s="42"/>
      <c r="T725" s="42"/>
      <c r="U725" s="42"/>
      <c r="V725" s="42"/>
      <c r="W725" s="42"/>
      <c r="X725" s="42"/>
    </row>
    <row r="726" spans="11:24" x14ac:dyDescent="0.2">
      <c r="K726" s="39"/>
      <c r="L726" s="45">
        <v>42765.375</v>
      </c>
      <c r="M726" s="46">
        <v>25966.774784829999</v>
      </c>
      <c r="N726" s="47"/>
      <c r="O726" s="48"/>
      <c r="P726" s="41" t="str">
        <f t="shared" si="10"/>
        <v>Mo, 30.</v>
      </c>
      <c r="Q726" s="42"/>
      <c r="R726" s="42"/>
      <c r="S726" s="42"/>
      <c r="T726" s="42"/>
      <c r="U726" s="42"/>
      <c r="V726" s="42"/>
      <c r="W726" s="42"/>
      <c r="X726" s="42"/>
    </row>
    <row r="727" spans="11:24" x14ac:dyDescent="0.2">
      <c r="K727" s="39"/>
      <c r="L727" s="45">
        <v>42765.416666666664</v>
      </c>
      <c r="M727" s="46">
        <v>25676.4193271</v>
      </c>
      <c r="N727" s="47"/>
      <c r="O727" s="48"/>
      <c r="P727" s="41" t="str">
        <f t="shared" si="10"/>
        <v>Mo, 30.</v>
      </c>
      <c r="Q727" s="42"/>
      <c r="R727" s="42"/>
      <c r="S727" s="42"/>
      <c r="T727" s="42"/>
      <c r="U727" s="42"/>
      <c r="V727" s="42"/>
      <c r="W727" s="42"/>
      <c r="X727" s="42"/>
    </row>
    <row r="728" spans="11:24" x14ac:dyDescent="0.2">
      <c r="K728" s="39"/>
      <c r="L728" s="45">
        <v>42765.458333333336</v>
      </c>
      <c r="M728" s="46">
        <v>24898.935915319998</v>
      </c>
      <c r="N728" s="47"/>
      <c r="O728" s="48"/>
      <c r="P728" s="41" t="str">
        <f t="shared" si="10"/>
        <v>Mo, 30.</v>
      </c>
      <c r="Q728" s="42"/>
      <c r="R728" s="42"/>
      <c r="S728" s="42"/>
      <c r="T728" s="42"/>
      <c r="U728" s="42"/>
      <c r="V728" s="42"/>
      <c r="W728" s="42"/>
      <c r="X728" s="42"/>
    </row>
    <row r="729" spans="11:24" x14ac:dyDescent="0.2">
      <c r="K729" s="39"/>
      <c r="L729" s="45">
        <v>42765.5</v>
      </c>
      <c r="M729" s="46">
        <v>24629.076106199998</v>
      </c>
      <c r="N729" s="47"/>
      <c r="O729" s="48"/>
      <c r="P729" s="41" t="str">
        <f t="shared" si="10"/>
        <v>Mo, 30.</v>
      </c>
      <c r="Q729" s="42"/>
      <c r="R729" s="42"/>
      <c r="S729" s="42"/>
      <c r="T729" s="42"/>
      <c r="U729" s="42"/>
      <c r="V729" s="42"/>
      <c r="W729" s="42"/>
      <c r="X729" s="42"/>
    </row>
    <row r="730" spans="11:24" x14ac:dyDescent="0.2">
      <c r="K730" s="39"/>
      <c r="L730" s="45">
        <v>42765.541666666664</v>
      </c>
      <c r="M730" s="46">
        <v>24663.339529159999</v>
      </c>
      <c r="N730" s="47"/>
      <c r="O730" s="48"/>
      <c r="P730" s="41" t="str">
        <f t="shared" si="10"/>
        <v>Mo, 30.</v>
      </c>
      <c r="Q730" s="42"/>
      <c r="R730" s="42"/>
      <c r="S730" s="42"/>
      <c r="T730" s="42"/>
      <c r="U730" s="42"/>
      <c r="V730" s="42"/>
      <c r="W730" s="42"/>
      <c r="X730" s="42"/>
    </row>
    <row r="731" spans="11:24" x14ac:dyDescent="0.2">
      <c r="K731" s="39"/>
      <c r="L731" s="45">
        <v>42765.583333333336</v>
      </c>
      <c r="M731" s="46">
        <v>24621.608605140002</v>
      </c>
      <c r="N731" s="47"/>
      <c r="O731" s="48"/>
      <c r="P731" s="41" t="str">
        <f t="shared" ref="P731:P769" si="11">+TEXT(L732,"TTT, TT.")</f>
        <v>Mo, 30.</v>
      </c>
      <c r="Q731" s="42"/>
      <c r="R731" s="42"/>
      <c r="S731" s="42"/>
      <c r="T731" s="42"/>
      <c r="U731" s="42"/>
      <c r="V731" s="42"/>
      <c r="W731" s="42"/>
      <c r="X731" s="42"/>
    </row>
    <row r="732" spans="11:24" x14ac:dyDescent="0.2">
      <c r="K732" s="39"/>
      <c r="L732" s="45">
        <v>42765.625</v>
      </c>
      <c r="M732" s="46">
        <v>25215.128950349997</v>
      </c>
      <c r="N732" s="47"/>
      <c r="O732" s="48"/>
      <c r="P732" s="41" t="str">
        <f t="shared" si="11"/>
        <v>Mo, 30.</v>
      </c>
      <c r="Q732" s="42"/>
      <c r="R732" s="42"/>
      <c r="S732" s="42"/>
      <c r="T732" s="42"/>
      <c r="U732" s="42"/>
      <c r="V732" s="42"/>
      <c r="W732" s="42"/>
      <c r="X732" s="42"/>
    </row>
    <row r="733" spans="11:24" x14ac:dyDescent="0.2">
      <c r="K733" s="39"/>
      <c r="L733" s="45">
        <v>42765.666666666664</v>
      </c>
      <c r="M733" s="46">
        <v>25097.21278849</v>
      </c>
      <c r="N733" s="47"/>
      <c r="O733" s="48"/>
      <c r="P733" s="41" t="str">
        <f t="shared" si="11"/>
        <v>Mo, 30.</v>
      </c>
      <c r="Q733" s="42"/>
      <c r="R733" s="42"/>
      <c r="S733" s="42"/>
      <c r="T733" s="42"/>
      <c r="U733" s="42"/>
      <c r="V733" s="42"/>
      <c r="W733" s="42"/>
      <c r="X733" s="42"/>
    </row>
    <row r="734" spans="11:24" x14ac:dyDescent="0.2">
      <c r="K734" s="39"/>
      <c r="L734" s="45">
        <v>42765.708333333336</v>
      </c>
      <c r="M734" s="46">
        <v>25241.203751540001</v>
      </c>
      <c r="N734" s="47"/>
      <c r="O734" s="48"/>
      <c r="P734" s="41" t="str">
        <f t="shared" si="11"/>
        <v>Mo, 30.</v>
      </c>
      <c r="Q734" s="42"/>
      <c r="R734" s="42"/>
      <c r="S734" s="42"/>
      <c r="T734" s="42"/>
      <c r="U734" s="42"/>
      <c r="V734" s="42"/>
      <c r="W734" s="42"/>
      <c r="X734" s="42"/>
    </row>
    <row r="735" spans="11:24" x14ac:dyDescent="0.2">
      <c r="K735" s="39"/>
      <c r="L735" s="45">
        <v>42765.75</v>
      </c>
      <c r="M735" s="46">
        <v>25606.978022300002</v>
      </c>
      <c r="N735" s="47"/>
      <c r="O735" s="48"/>
      <c r="P735" s="41" t="str">
        <f t="shared" si="11"/>
        <v>Mo, 30.</v>
      </c>
      <c r="Q735" s="42"/>
      <c r="R735" s="42"/>
      <c r="S735" s="42"/>
      <c r="T735" s="42"/>
      <c r="U735" s="42"/>
      <c r="V735" s="42"/>
      <c r="W735" s="42"/>
      <c r="X735" s="42"/>
    </row>
    <row r="736" spans="11:24" x14ac:dyDescent="0.2">
      <c r="K736" s="39"/>
      <c r="L736" s="45">
        <v>42765.791666666664</v>
      </c>
      <c r="M736" s="46">
        <v>25634.719820759998</v>
      </c>
      <c r="N736" s="47"/>
      <c r="O736" s="48"/>
      <c r="P736" s="41" t="str">
        <f t="shared" si="11"/>
        <v>Mo, 30.</v>
      </c>
      <c r="Q736" s="42"/>
      <c r="R736" s="42"/>
      <c r="S736" s="42"/>
      <c r="T736" s="42"/>
      <c r="U736" s="42"/>
      <c r="V736" s="42"/>
      <c r="W736" s="42"/>
      <c r="X736" s="42"/>
    </row>
    <row r="737" spans="11:24" x14ac:dyDescent="0.2">
      <c r="K737" s="39"/>
      <c r="L737" s="45">
        <v>42765.833333333336</v>
      </c>
      <c r="M737" s="46">
        <v>25436.89952404</v>
      </c>
      <c r="N737" s="47"/>
      <c r="O737" s="48"/>
      <c r="P737" s="41" t="str">
        <f t="shared" si="11"/>
        <v>Mo, 30.</v>
      </c>
      <c r="Q737" s="42"/>
      <c r="R737" s="42"/>
      <c r="S737" s="42"/>
      <c r="T737" s="42"/>
      <c r="U737" s="42"/>
      <c r="V737" s="42"/>
      <c r="W737" s="42"/>
      <c r="X737" s="42"/>
    </row>
    <row r="738" spans="11:24" x14ac:dyDescent="0.2">
      <c r="K738" s="39"/>
      <c r="L738" s="45">
        <v>42765.875</v>
      </c>
      <c r="M738" s="46">
        <v>24934.2749516</v>
      </c>
      <c r="N738" s="47"/>
      <c r="O738" s="48"/>
      <c r="P738" s="41" t="str">
        <f t="shared" si="11"/>
        <v>Mo, 30.</v>
      </c>
      <c r="Q738" s="42"/>
      <c r="R738" s="42"/>
      <c r="S738" s="42"/>
      <c r="T738" s="42"/>
      <c r="U738" s="42"/>
      <c r="V738" s="42"/>
      <c r="W738" s="42"/>
      <c r="X738" s="42"/>
    </row>
    <row r="739" spans="11:24" x14ac:dyDescent="0.2">
      <c r="K739" s="39"/>
      <c r="L739" s="45">
        <v>42765.916666666664</v>
      </c>
      <c r="M739" s="46">
        <v>23544.3552676</v>
      </c>
      <c r="N739" s="47"/>
      <c r="O739" s="48"/>
      <c r="P739" s="41" t="str">
        <f t="shared" si="11"/>
        <v>Mo, 30.</v>
      </c>
      <c r="Q739" s="42"/>
      <c r="R739" s="42"/>
      <c r="S739" s="42"/>
      <c r="T739" s="42"/>
      <c r="U739" s="42"/>
      <c r="V739" s="42"/>
      <c r="W739" s="42"/>
      <c r="X739" s="42"/>
    </row>
    <row r="740" spans="11:24" x14ac:dyDescent="0.2">
      <c r="K740" s="39"/>
      <c r="L740" s="45">
        <v>42765.958333333336</v>
      </c>
      <c r="M740" s="46">
        <v>22745.249299409999</v>
      </c>
      <c r="N740" s="47"/>
      <c r="O740" s="48"/>
      <c r="P740" s="41" t="str">
        <f t="shared" si="11"/>
        <v>Di, 31.</v>
      </c>
      <c r="Q740" s="42"/>
      <c r="R740" s="42"/>
      <c r="S740" s="42"/>
      <c r="T740" s="42"/>
      <c r="U740" s="42"/>
      <c r="V740" s="42"/>
      <c r="W740" s="42"/>
      <c r="X740" s="42"/>
    </row>
    <row r="741" spans="11:24" x14ac:dyDescent="0.2">
      <c r="K741" s="39"/>
      <c r="L741" s="45">
        <v>42766</v>
      </c>
      <c r="M741" s="46">
        <v>21234.64987542</v>
      </c>
      <c r="N741" s="47"/>
      <c r="O741" s="48"/>
      <c r="P741" s="41" t="str">
        <f t="shared" si="11"/>
        <v>Di, 31.</v>
      </c>
      <c r="Q741" s="42"/>
      <c r="R741" s="42"/>
      <c r="S741" s="42"/>
      <c r="T741" s="42"/>
      <c r="U741" s="42"/>
      <c r="V741" s="42"/>
      <c r="W741" s="42"/>
      <c r="X741" s="42"/>
    </row>
    <row r="742" spans="11:24" x14ac:dyDescent="0.2">
      <c r="K742" s="39"/>
      <c r="L742" s="45">
        <v>42766.041666666664</v>
      </c>
      <c r="M742" s="46">
        <v>20704.374312460001</v>
      </c>
      <c r="N742" s="47"/>
      <c r="O742" s="48"/>
      <c r="P742" s="41" t="str">
        <f t="shared" si="11"/>
        <v>Di, 31.</v>
      </c>
      <c r="Q742" s="42"/>
      <c r="R742" s="42"/>
      <c r="S742" s="42"/>
      <c r="T742" s="42"/>
      <c r="U742" s="42"/>
      <c r="V742" s="42"/>
      <c r="W742" s="42"/>
      <c r="X742" s="42"/>
    </row>
    <row r="743" spans="11:24" x14ac:dyDescent="0.2">
      <c r="K743" s="39"/>
      <c r="L743" s="45">
        <v>42766.083333333336</v>
      </c>
      <c r="M743" s="46">
        <v>20488.49035168</v>
      </c>
      <c r="N743" s="47"/>
      <c r="O743" s="48"/>
      <c r="P743" s="41" t="str">
        <f t="shared" si="11"/>
        <v>Di, 31.</v>
      </c>
      <c r="Q743" s="42"/>
      <c r="R743" s="42"/>
      <c r="S743" s="42"/>
      <c r="T743" s="42"/>
      <c r="U743" s="42"/>
      <c r="V743" s="42"/>
      <c r="W743" s="42"/>
      <c r="X743" s="42"/>
    </row>
    <row r="744" spans="11:24" x14ac:dyDescent="0.2">
      <c r="K744" s="39"/>
      <c r="L744" s="45">
        <v>42766.125</v>
      </c>
      <c r="M744" s="46">
        <v>20730.216018889998</v>
      </c>
      <c r="N744" s="47"/>
      <c r="O744" s="48"/>
      <c r="P744" s="41" t="str">
        <f t="shared" si="11"/>
        <v>Di, 31.</v>
      </c>
      <c r="Q744" s="42"/>
      <c r="R744" s="42"/>
      <c r="S744" s="42"/>
      <c r="T744" s="42"/>
      <c r="U744" s="42"/>
      <c r="V744" s="42"/>
      <c r="W744" s="42"/>
      <c r="X744" s="42"/>
    </row>
    <row r="745" spans="11:24" x14ac:dyDescent="0.2">
      <c r="K745" s="39"/>
      <c r="L745" s="45">
        <v>42766.166666666664</v>
      </c>
      <c r="M745" s="46">
        <v>21439.344300199999</v>
      </c>
      <c r="N745" s="47"/>
      <c r="O745" s="48"/>
      <c r="P745" s="41" t="str">
        <f t="shared" si="11"/>
        <v>Di, 31.</v>
      </c>
      <c r="Q745" s="42"/>
      <c r="R745" s="42"/>
      <c r="S745" s="42"/>
      <c r="T745" s="42"/>
      <c r="U745" s="42"/>
      <c r="V745" s="42"/>
      <c r="W745" s="42"/>
      <c r="X745" s="42"/>
    </row>
    <row r="746" spans="11:24" x14ac:dyDescent="0.2">
      <c r="K746" s="39"/>
      <c r="L746" s="45">
        <v>42766.208333333336</v>
      </c>
      <c r="M746" s="46">
        <v>23350.466321399996</v>
      </c>
      <c r="N746" s="47"/>
      <c r="O746" s="48"/>
      <c r="P746" s="41" t="str">
        <f t="shared" si="11"/>
        <v>Di, 31.</v>
      </c>
      <c r="Q746" s="42"/>
      <c r="R746" s="42"/>
      <c r="S746" s="42"/>
      <c r="T746" s="42"/>
      <c r="U746" s="42"/>
      <c r="V746" s="42"/>
      <c r="W746" s="42"/>
      <c r="X746" s="42"/>
    </row>
    <row r="747" spans="11:24" x14ac:dyDescent="0.2">
      <c r="K747" s="39"/>
      <c r="L747" s="45">
        <v>42766.25</v>
      </c>
      <c r="M747" s="46">
        <v>25687.488738650001</v>
      </c>
      <c r="N747" s="47"/>
      <c r="O747" s="48"/>
      <c r="P747" s="41" t="str">
        <f t="shared" si="11"/>
        <v>Di, 31.</v>
      </c>
      <c r="Q747" s="42"/>
      <c r="R747" s="42"/>
      <c r="S747" s="42"/>
      <c r="T747" s="42"/>
      <c r="U747" s="42"/>
      <c r="V747" s="42"/>
      <c r="W747" s="42"/>
      <c r="X747" s="42"/>
    </row>
    <row r="748" spans="11:24" x14ac:dyDescent="0.2">
      <c r="K748" s="39"/>
      <c r="L748" s="45">
        <v>42766.291666666664</v>
      </c>
      <c r="M748" s="46">
        <v>25657.165347769998</v>
      </c>
      <c r="N748" s="47"/>
      <c r="O748" s="48"/>
      <c r="P748" s="41" t="str">
        <f t="shared" si="11"/>
        <v>Di, 31.</v>
      </c>
      <c r="Q748" s="42"/>
      <c r="R748" s="42"/>
      <c r="S748" s="42"/>
      <c r="T748" s="42"/>
      <c r="U748" s="42"/>
      <c r="V748" s="42"/>
      <c r="W748" s="42"/>
      <c r="X748" s="42"/>
    </row>
    <row r="749" spans="11:24" x14ac:dyDescent="0.2">
      <c r="K749" s="39"/>
      <c r="L749" s="45">
        <v>42766.333333333336</v>
      </c>
      <c r="M749" s="46">
        <v>25447.010363429999</v>
      </c>
      <c r="N749" s="47"/>
      <c r="O749" s="48"/>
      <c r="P749" s="41" t="str">
        <f t="shared" si="11"/>
        <v>Di, 31.</v>
      </c>
      <c r="Q749" s="42"/>
      <c r="R749" s="42"/>
      <c r="S749" s="42"/>
      <c r="T749" s="42"/>
      <c r="U749" s="42"/>
      <c r="V749" s="42"/>
      <c r="W749" s="42"/>
      <c r="X749" s="42"/>
    </row>
    <row r="750" spans="11:24" x14ac:dyDescent="0.2">
      <c r="K750" s="39"/>
      <c r="L750" s="45">
        <v>42766.375</v>
      </c>
      <c r="M750" s="46">
        <v>25165.016758940001</v>
      </c>
      <c r="N750" s="47"/>
      <c r="O750" s="48"/>
      <c r="P750" s="41" t="str">
        <f t="shared" si="11"/>
        <v>Di, 31.</v>
      </c>
      <c r="Q750" s="42"/>
      <c r="R750" s="42"/>
      <c r="S750" s="42"/>
      <c r="T750" s="42"/>
      <c r="U750" s="42"/>
      <c r="V750" s="42"/>
      <c r="W750" s="42"/>
      <c r="X750" s="42"/>
    </row>
    <row r="751" spans="11:24" x14ac:dyDescent="0.2">
      <c r="K751" s="39"/>
      <c r="L751" s="45">
        <v>42766.416666666664</v>
      </c>
      <c r="M751" s="46">
        <v>24784.844737480002</v>
      </c>
      <c r="N751" s="47"/>
      <c r="O751" s="48"/>
      <c r="P751" s="41" t="str">
        <f t="shared" si="11"/>
        <v>Di, 31.</v>
      </c>
      <c r="Q751" s="42"/>
      <c r="R751" s="42"/>
      <c r="S751" s="42"/>
      <c r="T751" s="42"/>
      <c r="U751" s="42"/>
      <c r="V751" s="42"/>
      <c r="W751" s="42"/>
      <c r="X751" s="42"/>
    </row>
    <row r="752" spans="11:24" x14ac:dyDescent="0.2">
      <c r="K752" s="39"/>
      <c r="L752" s="45">
        <v>42766.458333333336</v>
      </c>
      <c r="M752" s="46">
        <v>24558.960725379999</v>
      </c>
      <c r="N752" s="47"/>
      <c r="O752" s="48"/>
      <c r="P752" s="41" t="str">
        <f t="shared" si="11"/>
        <v>Di, 31.</v>
      </c>
      <c r="Q752" s="42"/>
      <c r="R752" s="42"/>
      <c r="S752" s="42"/>
      <c r="T752" s="42"/>
      <c r="U752" s="42"/>
      <c r="V752" s="42"/>
      <c r="W752" s="42"/>
      <c r="X752" s="42"/>
    </row>
    <row r="753" spans="11:24" x14ac:dyDescent="0.2">
      <c r="K753" s="39"/>
      <c r="L753" s="45">
        <v>42766.5</v>
      </c>
      <c r="M753" s="46">
        <v>24325.011593940002</v>
      </c>
      <c r="N753" s="47"/>
      <c r="O753" s="48"/>
      <c r="P753" s="41" t="str">
        <f t="shared" si="11"/>
        <v>Di, 31.</v>
      </c>
      <c r="Q753" s="42"/>
      <c r="R753" s="42"/>
      <c r="S753" s="42"/>
      <c r="T753" s="42"/>
      <c r="U753" s="42"/>
      <c r="V753" s="42"/>
      <c r="W753" s="42"/>
      <c r="X753" s="42"/>
    </row>
    <row r="754" spans="11:24" x14ac:dyDescent="0.2">
      <c r="K754" s="39"/>
      <c r="L754" s="45">
        <v>42766.541666666664</v>
      </c>
      <c r="M754" s="46">
        <v>24320.556787329999</v>
      </c>
      <c r="N754" s="47"/>
      <c r="O754" s="48"/>
      <c r="P754" s="41" t="str">
        <f t="shared" si="11"/>
        <v>Di, 31.</v>
      </c>
      <c r="Q754" s="42"/>
      <c r="R754" s="42"/>
      <c r="S754" s="42"/>
      <c r="T754" s="42"/>
      <c r="U754" s="42"/>
      <c r="V754" s="42"/>
      <c r="W754" s="42"/>
      <c r="X754" s="42"/>
    </row>
    <row r="755" spans="11:24" x14ac:dyDescent="0.2">
      <c r="K755" s="39"/>
      <c r="L755" s="45">
        <v>42766.583333333336</v>
      </c>
      <c r="M755" s="46">
        <v>24383.107900110001</v>
      </c>
      <c r="N755" s="47"/>
      <c r="O755" s="48"/>
      <c r="P755" s="41" t="str">
        <f t="shared" si="11"/>
        <v>Di, 31.</v>
      </c>
      <c r="Q755" s="42"/>
      <c r="R755" s="42"/>
      <c r="S755" s="42"/>
      <c r="T755" s="42"/>
      <c r="U755" s="42"/>
      <c r="V755" s="42"/>
      <c r="W755" s="42"/>
      <c r="X755" s="42"/>
    </row>
    <row r="756" spans="11:24" x14ac:dyDescent="0.2">
      <c r="K756" s="39"/>
      <c r="L756" s="45">
        <v>42766.625</v>
      </c>
      <c r="M756" s="46">
        <v>24685.151431120001</v>
      </c>
      <c r="N756" s="47"/>
      <c r="O756" s="48"/>
      <c r="P756" s="41" t="str">
        <f t="shared" si="11"/>
        <v>Di, 31.</v>
      </c>
      <c r="Q756" s="42"/>
      <c r="R756" s="42"/>
      <c r="S756" s="42"/>
      <c r="T756" s="42"/>
      <c r="U756" s="42"/>
      <c r="V756" s="42"/>
      <c r="W756" s="42"/>
      <c r="X756" s="42"/>
    </row>
    <row r="757" spans="11:24" x14ac:dyDescent="0.2">
      <c r="K757" s="39"/>
      <c r="L757" s="45">
        <v>42766.666666666664</v>
      </c>
      <c r="M757" s="46">
        <v>24886.0625248</v>
      </c>
      <c r="N757" s="47"/>
      <c r="O757" s="48"/>
      <c r="P757" s="41" t="str">
        <f t="shared" si="11"/>
        <v>Di, 31.</v>
      </c>
      <c r="Q757" s="42"/>
      <c r="R757" s="42"/>
      <c r="S757" s="42"/>
      <c r="T757" s="42"/>
      <c r="U757" s="42"/>
      <c r="V757" s="42"/>
      <c r="W757" s="42"/>
      <c r="X757" s="42"/>
    </row>
    <row r="758" spans="11:24" x14ac:dyDescent="0.2">
      <c r="K758" s="39"/>
      <c r="L758" s="45">
        <v>42766.708333333336</v>
      </c>
      <c r="M758" s="46">
        <v>24788.383971020001</v>
      </c>
      <c r="N758" s="47"/>
      <c r="O758" s="48"/>
      <c r="P758" s="41" t="str">
        <f t="shared" si="11"/>
        <v>Di, 31.</v>
      </c>
      <c r="Q758" s="42"/>
      <c r="R758" s="42"/>
      <c r="S758" s="42"/>
      <c r="T758" s="42"/>
      <c r="U758" s="42"/>
      <c r="V758" s="42"/>
      <c r="W758" s="42"/>
      <c r="X758" s="42"/>
    </row>
    <row r="759" spans="11:24" x14ac:dyDescent="0.2">
      <c r="K759" s="39"/>
      <c r="L759" s="45">
        <v>42766.75</v>
      </c>
      <c r="M759" s="46">
        <v>24480.14915162</v>
      </c>
      <c r="N759" s="47"/>
      <c r="O759" s="48"/>
      <c r="P759" s="41" t="str">
        <f t="shared" si="11"/>
        <v>Di, 31.</v>
      </c>
      <c r="Q759" s="42"/>
      <c r="R759" s="42"/>
      <c r="S759" s="42"/>
      <c r="T759" s="42"/>
      <c r="U759" s="42"/>
      <c r="V759" s="42"/>
      <c r="W759" s="42"/>
      <c r="X759" s="42"/>
    </row>
    <row r="760" spans="11:24" x14ac:dyDescent="0.2">
      <c r="K760" s="39"/>
      <c r="L760" s="45">
        <v>42766.791666666664</v>
      </c>
      <c r="M760" s="46">
        <v>24168.77535132</v>
      </c>
      <c r="N760" s="47"/>
      <c r="O760" s="48"/>
      <c r="P760" s="41" t="str">
        <f t="shared" si="11"/>
        <v>Di, 31.</v>
      </c>
      <c r="Q760" s="42"/>
      <c r="R760" s="42"/>
      <c r="S760" s="42"/>
      <c r="T760" s="42"/>
      <c r="U760" s="42"/>
      <c r="V760" s="42"/>
      <c r="W760" s="42"/>
      <c r="X760" s="42"/>
    </row>
    <row r="761" spans="11:24" x14ac:dyDescent="0.2">
      <c r="K761" s="39"/>
      <c r="L761" s="45">
        <v>42766.833333333336</v>
      </c>
      <c r="M761" s="46">
        <v>23579.746746860001</v>
      </c>
      <c r="N761" s="47"/>
      <c r="O761" s="48"/>
      <c r="P761" s="41" t="str">
        <f t="shared" si="11"/>
        <v>Di, 31.</v>
      </c>
      <c r="Q761" s="42"/>
      <c r="R761" s="42"/>
      <c r="S761" s="42"/>
      <c r="T761" s="42"/>
      <c r="U761" s="42"/>
      <c r="V761" s="42"/>
      <c r="W761" s="42"/>
      <c r="X761" s="42"/>
    </row>
    <row r="762" spans="11:24" x14ac:dyDescent="0.2">
      <c r="K762" s="39"/>
      <c r="L762" s="45">
        <v>42766.875</v>
      </c>
      <c r="M762" s="46">
        <v>22018.675641170001</v>
      </c>
      <c r="N762" s="47"/>
      <c r="O762" s="48"/>
      <c r="P762" s="41" t="str">
        <f t="shared" si="11"/>
        <v>Di, 31.</v>
      </c>
      <c r="Q762" s="42"/>
      <c r="R762" s="42"/>
      <c r="S762" s="42"/>
      <c r="T762" s="42"/>
      <c r="U762" s="42"/>
      <c r="V762" s="42"/>
      <c r="W762" s="42"/>
      <c r="X762" s="42"/>
    </row>
    <row r="763" spans="11:24" x14ac:dyDescent="0.2">
      <c r="K763" s="39"/>
      <c r="L763" s="45">
        <v>42766.916666666664</v>
      </c>
      <c r="M763" s="46">
        <v>20557.820017620001</v>
      </c>
      <c r="N763" s="47"/>
      <c r="O763" s="48"/>
      <c r="P763" s="41" t="str">
        <f t="shared" si="11"/>
        <v>Di, 31.</v>
      </c>
      <c r="Q763" s="42"/>
      <c r="R763" s="42"/>
      <c r="S763" s="42"/>
      <c r="T763" s="42"/>
      <c r="U763" s="42"/>
      <c r="V763" s="42"/>
      <c r="W763" s="42"/>
      <c r="X763" s="42"/>
    </row>
    <row r="764" spans="11:24" x14ac:dyDescent="0.2">
      <c r="K764" s="39"/>
      <c r="L764" s="45">
        <v>42766.958333333336</v>
      </c>
      <c r="M764" s="46">
        <v>19787.555579830001</v>
      </c>
      <c r="N764" s="47"/>
      <c r="O764" s="48"/>
      <c r="P764" s="41" t="str">
        <f t="shared" si="11"/>
        <v>Mi, 01.</v>
      </c>
      <c r="Q764" s="42"/>
      <c r="R764" s="42"/>
      <c r="S764" s="42"/>
      <c r="T764" s="42"/>
      <c r="U764" s="42"/>
      <c r="V764" s="42"/>
      <c r="W764" s="42"/>
      <c r="X764" s="42"/>
    </row>
    <row r="765" spans="11:24" x14ac:dyDescent="0.2">
      <c r="K765" s="39"/>
      <c r="L765" s="45">
        <v>42767</v>
      </c>
      <c r="M765" s="46">
        <v>19272.431115480002</v>
      </c>
      <c r="N765" s="47"/>
      <c r="O765" s="48"/>
      <c r="P765" s="41" t="str">
        <f t="shared" si="11"/>
        <v>Mi, 01.</v>
      </c>
      <c r="Q765" s="42"/>
      <c r="R765" s="42"/>
      <c r="S765" s="42"/>
      <c r="T765" s="42"/>
      <c r="U765" s="42"/>
      <c r="V765" s="42"/>
      <c r="W765" s="42"/>
      <c r="X765" s="42"/>
    </row>
    <row r="766" spans="11:24" x14ac:dyDescent="0.2">
      <c r="K766" s="39"/>
      <c r="L766" s="45">
        <v>42767.041666666664</v>
      </c>
      <c r="M766" s="46">
        <v>18888.464722680001</v>
      </c>
      <c r="N766" s="47"/>
      <c r="O766" s="48"/>
      <c r="P766" s="41" t="str">
        <f t="shared" si="11"/>
        <v>Mi, 01.</v>
      </c>
      <c r="Q766" s="42"/>
      <c r="R766" s="42"/>
      <c r="S766" s="42"/>
      <c r="T766" s="42"/>
      <c r="U766" s="42"/>
      <c r="V766" s="42"/>
      <c r="W766" s="42"/>
      <c r="X766" s="42"/>
    </row>
    <row r="767" spans="11:24" x14ac:dyDescent="0.2">
      <c r="K767" s="39"/>
      <c r="L767" s="45">
        <v>42767.083333333336</v>
      </c>
      <c r="M767" s="46">
        <v>18887.14625591</v>
      </c>
      <c r="N767" s="47"/>
      <c r="O767" s="48"/>
      <c r="P767" s="41" t="str">
        <f t="shared" si="11"/>
        <v>Mi, 01.</v>
      </c>
      <c r="Q767" s="42"/>
      <c r="R767" s="42"/>
      <c r="S767" s="42"/>
      <c r="T767" s="42"/>
      <c r="U767" s="42"/>
      <c r="V767" s="42"/>
      <c r="W767" s="42"/>
      <c r="X767" s="42"/>
    </row>
    <row r="768" spans="11:24" x14ac:dyDescent="0.2">
      <c r="K768" s="39"/>
      <c r="L768" s="45">
        <v>42767.125</v>
      </c>
      <c r="M768" s="46">
        <v>19311.893331299998</v>
      </c>
      <c r="N768" s="47"/>
      <c r="O768" s="48"/>
      <c r="P768" s="41" t="str">
        <f t="shared" si="11"/>
        <v>Mi, 01.</v>
      </c>
      <c r="Q768" s="42"/>
      <c r="R768" s="42"/>
      <c r="S768" s="42"/>
      <c r="T768" s="42"/>
      <c r="U768" s="42"/>
      <c r="V768" s="42"/>
      <c r="W768" s="42"/>
      <c r="X768" s="42"/>
    </row>
    <row r="769" spans="11:24" x14ac:dyDescent="0.2">
      <c r="K769" s="39"/>
      <c r="L769" s="45">
        <v>42767.166666666664</v>
      </c>
      <c r="M769" s="46">
        <v>19909.229915690001</v>
      </c>
      <c r="N769" s="47"/>
      <c r="O769" s="48"/>
      <c r="P769" s="41" t="str">
        <f t="shared" si="11"/>
        <v>Mi, 01.</v>
      </c>
      <c r="Q769" s="42"/>
      <c r="R769" s="42"/>
      <c r="S769" s="42"/>
      <c r="T769" s="42"/>
      <c r="U769" s="42"/>
      <c r="V769" s="42"/>
      <c r="W769" s="42"/>
      <c r="X769" s="42"/>
    </row>
    <row r="770" spans="11:24" x14ac:dyDescent="0.2">
      <c r="K770" s="39"/>
      <c r="L770" s="45">
        <v>42767.208333333336</v>
      </c>
      <c r="M770" s="46">
        <v>21704.610656389999</v>
      </c>
      <c r="N770" s="47"/>
      <c r="O770" s="48"/>
      <c r="P770" s="54"/>
      <c r="Q770" s="55"/>
      <c r="R770" s="55"/>
      <c r="S770" s="55"/>
      <c r="T770" s="55"/>
      <c r="U770" s="55"/>
      <c r="V770" s="55"/>
      <c r="W770" s="55"/>
      <c r="X770" s="55"/>
    </row>
    <row r="771" spans="11:24" x14ac:dyDescent="0.2">
      <c r="K771" s="56"/>
      <c r="L771" s="57" t="s">
        <v>9</v>
      </c>
      <c r="M771" s="58" t="s">
        <v>9</v>
      </c>
      <c r="N771" s="59"/>
      <c r="O771" s="48"/>
      <c r="P771" s="54"/>
      <c r="Q771" s="55"/>
      <c r="R771" s="55"/>
      <c r="S771" s="55"/>
      <c r="T771" s="55"/>
      <c r="U771" s="55"/>
      <c r="V771" s="55"/>
      <c r="W771" s="55"/>
      <c r="X771" s="55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8" tint="-0.499984740745262"/>
  </sheetPr>
  <dimension ref="B1:AU771"/>
  <sheetViews>
    <sheetView showGridLines="0" workbookViewId="0">
      <selection activeCell="B1" sqref="B1"/>
    </sheetView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60"/>
      <c r="C1" s="60"/>
      <c r="D1" s="60"/>
      <c r="E1" s="60"/>
      <c r="F1" s="60"/>
      <c r="G1" s="60"/>
      <c r="H1" s="60"/>
      <c r="I1" s="60"/>
    </row>
    <row r="2" spans="2:47" customFormat="1" ht="15" x14ac:dyDescent="0.2">
      <c r="B2" s="96" t="s">
        <v>0</v>
      </c>
      <c r="C2" s="96"/>
      <c r="D2" s="96"/>
      <c r="E2" s="96"/>
      <c r="F2" s="96"/>
      <c r="G2" s="96"/>
      <c r="H2" s="96"/>
      <c r="I2" s="96"/>
    </row>
    <row r="3" spans="2:47" customFormat="1" ht="6.75" customHeight="1" x14ac:dyDescent="0.2">
      <c r="B3" s="71"/>
      <c r="C3" s="71"/>
      <c r="D3" s="71"/>
      <c r="E3" s="71"/>
      <c r="F3" s="71"/>
      <c r="G3" s="71"/>
      <c r="H3" s="71"/>
      <c r="I3" s="71"/>
    </row>
    <row r="4" spans="2:47" customFormat="1" ht="18" x14ac:dyDescent="0.25">
      <c r="B4" s="97" t="s">
        <v>1</v>
      </c>
      <c r="C4" s="97"/>
      <c r="D4" s="97"/>
      <c r="E4" s="97"/>
      <c r="F4" s="97"/>
      <c r="G4" s="97"/>
      <c r="H4" s="97"/>
      <c r="I4" s="97"/>
      <c r="M4" s="88"/>
    </row>
    <row r="5" spans="2:47" customFormat="1" ht="18" customHeight="1" x14ac:dyDescent="0.2">
      <c r="B5" s="98" t="s">
        <v>21</v>
      </c>
      <c r="C5" s="98"/>
      <c r="D5" s="98"/>
      <c r="E5" s="98"/>
      <c r="F5" s="98"/>
      <c r="G5" s="98"/>
      <c r="H5" s="98"/>
      <c r="I5" s="98"/>
    </row>
    <row r="6" spans="2:47" ht="18" x14ac:dyDescent="0.25">
      <c r="B6" s="103" t="s">
        <v>22</v>
      </c>
      <c r="C6" s="103"/>
      <c r="D6" s="103"/>
      <c r="E6" s="103"/>
      <c r="F6" s="103"/>
      <c r="G6" s="103"/>
      <c r="H6" s="103"/>
      <c r="I6" s="103"/>
      <c r="J6" s="80"/>
      <c r="K6" s="80"/>
      <c r="L6" s="81"/>
      <c r="M6" s="81"/>
      <c r="N6" s="80"/>
      <c r="O6" s="80"/>
      <c r="P6" s="80"/>
      <c r="Q6" s="80"/>
      <c r="R6" s="80"/>
      <c r="S6" s="80"/>
      <c r="T6" s="80"/>
      <c r="U6" s="80"/>
      <c r="V6" s="80"/>
      <c r="W6" s="80"/>
      <c r="X6" s="82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pans="2:47" ht="18" x14ac:dyDescent="0.25">
      <c r="B7" s="100" t="s">
        <v>19</v>
      </c>
      <c r="C7" s="100"/>
      <c r="D7" s="100"/>
      <c r="E7" s="100"/>
      <c r="F7" s="100"/>
      <c r="G7" s="100"/>
      <c r="H7" s="100"/>
      <c r="I7" s="100"/>
      <c r="J7" s="80"/>
      <c r="K7" s="80"/>
      <c r="L7" s="81"/>
      <c r="M7" s="81"/>
      <c r="N7" s="80"/>
      <c r="O7" s="80"/>
      <c r="P7" s="80"/>
      <c r="Q7" s="80"/>
      <c r="R7" s="80"/>
      <c r="S7" s="80"/>
      <c r="T7" s="80"/>
      <c r="U7" s="80"/>
      <c r="V7" s="80"/>
      <c r="W7" s="80"/>
      <c r="X7" s="82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</row>
    <row r="8" spans="2:47" ht="18" x14ac:dyDescent="0.25">
      <c r="B8" s="102">
        <f>+L27</f>
        <v>42767.25</v>
      </c>
      <c r="C8" s="102"/>
      <c r="D8" s="102"/>
      <c r="E8" s="102"/>
      <c r="F8" s="102"/>
      <c r="G8" s="102"/>
      <c r="H8" s="102"/>
      <c r="I8" s="102"/>
      <c r="M8" s="5"/>
      <c r="N8" s="6"/>
      <c r="O8" s="6"/>
    </row>
    <row r="9" spans="2:47" x14ac:dyDescent="0.2">
      <c r="K9" s="7"/>
      <c r="L9" s="8"/>
      <c r="M9" s="9"/>
      <c r="N9" s="10"/>
      <c r="O9" s="6"/>
      <c r="P9" s="7"/>
    </row>
    <row r="10" spans="2:47" x14ac:dyDescent="0.2">
      <c r="K10" s="11"/>
      <c r="L10" s="12"/>
      <c r="M10" s="12"/>
      <c r="N10" s="13"/>
      <c r="O10" s="6"/>
    </row>
    <row r="11" spans="2:47" x14ac:dyDescent="0.2">
      <c r="K11" s="14"/>
      <c r="L11" s="15" t="s">
        <v>2</v>
      </c>
      <c r="M11" s="16" t="s">
        <v>3</v>
      </c>
      <c r="N11" s="17"/>
      <c r="O11" s="6"/>
    </row>
    <row r="12" spans="2:47" x14ac:dyDescent="0.2">
      <c r="K12" s="14"/>
      <c r="L12" s="8"/>
      <c r="M12" s="9"/>
      <c r="N12" s="17"/>
      <c r="O12" s="6"/>
    </row>
    <row r="13" spans="2:47" x14ac:dyDescent="0.2">
      <c r="K13" s="14"/>
      <c r="L13" s="18" t="s">
        <v>4</v>
      </c>
      <c r="M13" s="9"/>
      <c r="N13" s="17"/>
      <c r="O13" s="6"/>
    </row>
    <row r="14" spans="2:47" x14ac:dyDescent="0.2">
      <c r="K14" s="14"/>
      <c r="L14" s="19">
        <v>42767.25</v>
      </c>
      <c r="M14" s="28">
        <v>11211192.154366337</v>
      </c>
      <c r="N14" s="17"/>
      <c r="O14" s="6"/>
    </row>
    <row r="15" spans="2:47" x14ac:dyDescent="0.2">
      <c r="K15" s="14"/>
      <c r="L15" s="15"/>
      <c r="M15" s="15"/>
      <c r="N15" s="17"/>
      <c r="O15" s="6"/>
    </row>
    <row r="16" spans="2:47" x14ac:dyDescent="0.2">
      <c r="K16" s="14"/>
      <c r="L16" s="8"/>
      <c r="M16" s="9"/>
      <c r="N16" s="17"/>
      <c r="O16" s="6"/>
    </row>
    <row r="17" spans="2:30" x14ac:dyDescent="0.2">
      <c r="K17" s="14"/>
      <c r="L17" s="20" t="s">
        <v>5</v>
      </c>
      <c r="M17" s="9"/>
      <c r="N17" s="17"/>
      <c r="O17" s="6"/>
    </row>
    <row r="18" spans="2:30" s="21" customFormat="1" ht="11.25" x14ac:dyDescent="0.2">
      <c r="K18" s="22"/>
      <c r="L18" s="23" t="s">
        <v>6</v>
      </c>
      <c r="M18" s="24"/>
      <c r="N18" s="25"/>
      <c r="O18" s="26"/>
    </row>
    <row r="19" spans="2:30" x14ac:dyDescent="0.2">
      <c r="K19" s="14"/>
      <c r="L19" s="27">
        <v>42767.708333333336</v>
      </c>
      <c r="M19" s="28">
        <v>24002.994008559999</v>
      </c>
      <c r="N19" s="17"/>
      <c r="O19" s="6"/>
    </row>
    <row r="20" spans="2:30" x14ac:dyDescent="0.2">
      <c r="K20" s="14"/>
      <c r="L20" s="20" t="s">
        <v>8</v>
      </c>
      <c r="M20" s="9"/>
      <c r="N20" s="17"/>
      <c r="O20" s="6"/>
    </row>
    <row r="21" spans="2:30" s="21" customFormat="1" ht="11.25" x14ac:dyDescent="0.2">
      <c r="K21" s="22"/>
      <c r="L21" s="23" t="s">
        <v>6</v>
      </c>
      <c r="M21" s="24"/>
      <c r="N21" s="25"/>
      <c r="O21" s="26"/>
    </row>
    <row r="22" spans="2:30" x14ac:dyDescent="0.2">
      <c r="K22" s="14"/>
      <c r="L22" s="27">
        <v>42790.083333333336</v>
      </c>
      <c r="M22" s="28">
        <v>8732.3966424200007</v>
      </c>
      <c r="N22" s="17"/>
      <c r="O22" s="6"/>
    </row>
    <row r="23" spans="2:30" x14ac:dyDescent="0.2">
      <c r="K23" s="29"/>
      <c r="L23" s="30"/>
      <c r="M23" s="31"/>
      <c r="N23" s="32"/>
      <c r="O23" s="6"/>
    </row>
    <row r="24" spans="2:30" x14ac:dyDescent="0.2">
      <c r="K24" s="7"/>
      <c r="L24" s="8"/>
      <c r="M24" s="9"/>
      <c r="N24" s="10"/>
      <c r="O24" s="10"/>
      <c r="P24" s="7"/>
    </row>
    <row r="25" spans="2:30" x14ac:dyDescent="0.2">
      <c r="K25" s="33"/>
      <c r="L25" s="34" t="s">
        <v>9</v>
      </c>
      <c r="M25" s="34"/>
      <c r="N25" s="35"/>
      <c r="O25" s="36"/>
      <c r="P25" s="37"/>
      <c r="Y25" s="38"/>
      <c r="Z25" s="38"/>
      <c r="AA25" s="38"/>
      <c r="AB25" s="38"/>
      <c r="AC25" s="38"/>
      <c r="AD25" s="38"/>
    </row>
    <row r="26" spans="2:30" x14ac:dyDescent="0.2">
      <c r="K26" s="39"/>
      <c r="L26" s="15" t="s">
        <v>2</v>
      </c>
      <c r="M26" s="16" t="s">
        <v>3</v>
      </c>
      <c r="N26" s="40"/>
      <c r="O26" s="36"/>
      <c r="P26" s="41"/>
      <c r="Q26" s="42"/>
      <c r="R26" s="42"/>
      <c r="S26" s="42"/>
      <c r="T26" s="42"/>
      <c r="U26" s="42"/>
      <c r="V26" s="42"/>
      <c r="W26" s="42"/>
      <c r="X26" s="42"/>
      <c r="Y26" s="38"/>
      <c r="Z26" s="38"/>
      <c r="AA26" s="38"/>
      <c r="AB26" s="38"/>
      <c r="AC26" s="38"/>
      <c r="AD26" s="38"/>
    </row>
    <row r="27" spans="2:30" s="38" customFormat="1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4"/>
      <c r="L27" s="45">
        <v>42767.25</v>
      </c>
      <c r="M27" s="46">
        <v>23287.568167339999</v>
      </c>
      <c r="N27" s="47"/>
      <c r="O27" s="48"/>
      <c r="P27" s="41" t="str">
        <f t="shared" ref="P27:P90" si="0">+TEXT(L28,"TTT, TT.")</f>
        <v>Mi, 01.</v>
      </c>
      <c r="Q27" s="42"/>
      <c r="R27" s="42"/>
      <c r="S27" s="42"/>
      <c r="T27" s="42"/>
      <c r="U27" s="42"/>
      <c r="V27" s="42"/>
      <c r="W27" s="42"/>
      <c r="X27" s="42"/>
    </row>
    <row r="28" spans="2:30" s="38" customFormat="1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4"/>
      <c r="L28" s="45">
        <v>42767.291666666664</v>
      </c>
      <c r="M28" s="46">
        <v>23626.635789960001</v>
      </c>
      <c r="N28" s="47"/>
      <c r="O28" s="48"/>
      <c r="P28" s="41" t="str">
        <f t="shared" si="0"/>
        <v>Mi, 01.</v>
      </c>
      <c r="Q28" s="42"/>
      <c r="R28" s="42"/>
      <c r="S28" s="42"/>
      <c r="T28" s="42"/>
      <c r="U28" s="42"/>
      <c r="V28" s="42"/>
      <c r="W28" s="42"/>
      <c r="X28" s="42"/>
    </row>
    <row r="29" spans="2:30" s="38" customFormat="1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4"/>
      <c r="L29" s="45">
        <v>42767.333333333336</v>
      </c>
      <c r="M29" s="46">
        <v>23812.975336570002</v>
      </c>
      <c r="N29" s="47"/>
      <c r="O29" s="48"/>
      <c r="P29" s="41" t="str">
        <f t="shared" si="0"/>
        <v>Mi, 01.</v>
      </c>
      <c r="Q29" s="42"/>
      <c r="R29" s="42"/>
      <c r="S29" s="42"/>
      <c r="T29" s="42"/>
      <c r="U29" s="42"/>
      <c r="V29" s="42"/>
      <c r="W29" s="42"/>
      <c r="X29" s="42"/>
    </row>
    <row r="30" spans="2:30" s="38" customFormat="1" x14ac:dyDescent="0.2"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45">
        <v>42767.375</v>
      </c>
      <c r="M30" s="46">
        <v>23816.91384112</v>
      </c>
      <c r="N30" s="47"/>
      <c r="O30" s="48"/>
      <c r="P30" s="41" t="str">
        <f t="shared" si="0"/>
        <v>Mi, 01.</v>
      </c>
      <c r="Q30" s="42"/>
      <c r="R30" s="42"/>
      <c r="S30" s="42"/>
      <c r="T30" s="42"/>
      <c r="U30" s="42"/>
      <c r="V30" s="42"/>
      <c r="W30" s="42"/>
      <c r="X30" s="42"/>
    </row>
    <row r="31" spans="2:30" s="38" customFormat="1" x14ac:dyDescent="0.2"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45">
        <v>42767.416666666664</v>
      </c>
      <c r="M31" s="46">
        <v>23589.310035160001</v>
      </c>
      <c r="N31" s="47"/>
      <c r="O31" s="48"/>
      <c r="P31" s="41" t="str">
        <f t="shared" si="0"/>
        <v>Mi, 01.</v>
      </c>
      <c r="Q31" s="42"/>
      <c r="R31" s="42"/>
      <c r="S31" s="42"/>
      <c r="T31" s="42"/>
      <c r="U31" s="42"/>
      <c r="V31" s="42"/>
      <c r="W31" s="42"/>
      <c r="X31" s="42"/>
    </row>
    <row r="32" spans="2:30" s="38" customForma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45">
        <v>42767.458333333336</v>
      </c>
      <c r="M32" s="46">
        <v>23703.435502240001</v>
      </c>
      <c r="N32" s="47"/>
      <c r="O32" s="48"/>
      <c r="P32" s="41" t="str">
        <f t="shared" si="0"/>
        <v>Mi, 01.</v>
      </c>
      <c r="Q32" s="42"/>
      <c r="R32" s="42"/>
      <c r="S32" s="42"/>
      <c r="T32" s="42"/>
      <c r="U32" s="42"/>
      <c r="V32" s="42"/>
      <c r="W32" s="42"/>
      <c r="X32" s="42"/>
    </row>
    <row r="33" spans="2:24" s="38" customForma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45">
        <v>42767.5</v>
      </c>
      <c r="M33" s="46">
        <v>23629.264032620002</v>
      </c>
      <c r="N33" s="47"/>
      <c r="O33" s="48"/>
      <c r="P33" s="41" t="str">
        <f t="shared" si="0"/>
        <v>Mi, 01.</v>
      </c>
      <c r="Q33" s="42"/>
      <c r="R33" s="42"/>
      <c r="S33" s="42"/>
      <c r="T33" s="42"/>
      <c r="U33" s="42"/>
      <c r="V33" s="42"/>
      <c r="W33" s="42"/>
      <c r="X33" s="42"/>
    </row>
    <row r="34" spans="2:24" s="38" customFormat="1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5">
        <v>42767.541666666664</v>
      </c>
      <c r="M34" s="46">
        <v>23759.450131289999</v>
      </c>
      <c r="N34" s="47"/>
      <c r="O34" s="48"/>
      <c r="P34" s="41" t="str">
        <f t="shared" si="0"/>
        <v>Mi, 01.</v>
      </c>
      <c r="Q34" s="42"/>
      <c r="R34" s="42"/>
      <c r="S34" s="42"/>
      <c r="T34" s="42"/>
      <c r="U34" s="42"/>
      <c r="V34" s="42"/>
      <c r="W34" s="42"/>
      <c r="X34" s="42"/>
    </row>
    <row r="35" spans="2:24" s="38" customFormat="1" x14ac:dyDescent="0.2"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5">
        <v>42767.583333333336</v>
      </c>
      <c r="M35" s="46">
        <v>23811.78779722</v>
      </c>
      <c r="N35" s="47"/>
      <c r="O35" s="48"/>
      <c r="P35" s="41" t="str">
        <f t="shared" si="0"/>
        <v>Mi, 01.</v>
      </c>
      <c r="Q35" s="42"/>
      <c r="R35" s="42"/>
      <c r="S35" s="42"/>
      <c r="T35" s="42"/>
      <c r="U35" s="42"/>
      <c r="V35" s="42"/>
      <c r="W35" s="42"/>
      <c r="X35" s="42"/>
    </row>
    <row r="36" spans="2:24" s="38" customFormat="1" x14ac:dyDescent="0.2">
      <c r="B36" s="43"/>
      <c r="C36" s="43"/>
      <c r="D36" s="43"/>
      <c r="E36" s="43"/>
      <c r="F36" s="43"/>
      <c r="G36" s="43"/>
      <c r="H36" s="43"/>
      <c r="I36" s="43"/>
      <c r="J36" s="43"/>
      <c r="K36" s="44"/>
      <c r="L36" s="45">
        <v>42767.625</v>
      </c>
      <c r="M36" s="46">
        <v>23962.477651040001</v>
      </c>
      <c r="N36" s="47"/>
      <c r="O36" s="48"/>
      <c r="P36" s="41" t="str">
        <f t="shared" si="0"/>
        <v>Mi, 01.</v>
      </c>
      <c r="Q36" s="42"/>
      <c r="R36" s="42"/>
      <c r="S36" s="42"/>
      <c r="T36" s="42"/>
      <c r="U36" s="42"/>
      <c r="V36" s="42"/>
      <c r="W36" s="42"/>
      <c r="X36" s="42"/>
    </row>
    <row r="37" spans="2:24" s="38" customFormat="1" x14ac:dyDescent="0.2"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45">
        <v>42767.666666666664</v>
      </c>
      <c r="M37" s="46">
        <v>23850.23430896</v>
      </c>
      <c r="N37" s="47"/>
      <c r="O37" s="48"/>
      <c r="P37" s="41" t="str">
        <f t="shared" si="0"/>
        <v>Mi, 01.</v>
      </c>
      <c r="Q37" s="42"/>
      <c r="R37" s="42"/>
      <c r="S37" s="42"/>
      <c r="T37" s="42"/>
      <c r="U37" s="42"/>
      <c r="V37" s="42"/>
      <c r="W37" s="42"/>
      <c r="X37" s="42"/>
    </row>
    <row r="38" spans="2:24" s="38" customFormat="1" x14ac:dyDescent="0.2"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45">
        <v>42767.708333333336</v>
      </c>
      <c r="M38" s="46">
        <v>24002.994008559999</v>
      </c>
      <c r="N38" s="47"/>
      <c r="O38" s="48"/>
      <c r="P38" s="41" t="str">
        <f t="shared" si="0"/>
        <v>Mi, 01.</v>
      </c>
      <c r="Q38" s="42"/>
      <c r="R38" s="42"/>
      <c r="S38" s="42"/>
      <c r="T38" s="42"/>
      <c r="U38" s="42"/>
      <c r="V38" s="42"/>
      <c r="W38" s="42"/>
      <c r="X38" s="42"/>
    </row>
    <row r="39" spans="2:24" s="38" customFormat="1" x14ac:dyDescent="0.2"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45">
        <v>42767.75</v>
      </c>
      <c r="M39" s="46">
        <v>23921.935617710002</v>
      </c>
      <c r="N39" s="47"/>
      <c r="O39" s="48"/>
      <c r="P39" s="41" t="str">
        <f t="shared" si="0"/>
        <v>Mi, 01.</v>
      </c>
      <c r="Q39" s="42"/>
      <c r="R39" s="42"/>
      <c r="S39" s="42"/>
      <c r="T39" s="42"/>
      <c r="U39" s="42"/>
      <c r="V39" s="42"/>
      <c r="W39" s="42"/>
      <c r="X39" s="42"/>
    </row>
    <row r="40" spans="2:24" s="38" customForma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4"/>
      <c r="L40" s="45">
        <v>42767.791666666664</v>
      </c>
      <c r="M40" s="46">
        <v>23772.38818079</v>
      </c>
      <c r="N40" s="47"/>
      <c r="O40" s="48"/>
      <c r="P40" s="41" t="str">
        <f t="shared" si="0"/>
        <v>Mi, 01.</v>
      </c>
      <c r="Q40" s="42"/>
      <c r="R40" s="42"/>
      <c r="S40" s="42"/>
      <c r="T40" s="42"/>
      <c r="U40" s="42"/>
      <c r="V40" s="42"/>
      <c r="W40" s="42"/>
      <c r="X40" s="42"/>
    </row>
    <row r="41" spans="2:24" s="38" customFormat="1" x14ac:dyDescent="0.2">
      <c r="B41" s="43"/>
      <c r="C41" s="43"/>
      <c r="D41" s="43"/>
      <c r="E41" s="43"/>
      <c r="F41" s="43"/>
      <c r="G41" s="43"/>
      <c r="H41" s="43"/>
      <c r="I41" s="43"/>
      <c r="J41" s="43"/>
      <c r="K41" s="44"/>
      <c r="L41" s="45">
        <v>42767.833333333336</v>
      </c>
      <c r="M41" s="46">
        <v>23317.290779759998</v>
      </c>
      <c r="N41" s="47"/>
      <c r="O41" s="48"/>
      <c r="P41" s="41" t="str">
        <f t="shared" si="0"/>
        <v>Mi, 01.</v>
      </c>
      <c r="Q41" s="42"/>
      <c r="R41" s="42"/>
      <c r="S41" s="42"/>
      <c r="T41" s="42"/>
      <c r="U41" s="42"/>
      <c r="V41" s="42"/>
      <c r="W41" s="42"/>
      <c r="X41" s="42"/>
    </row>
    <row r="42" spans="2:24" s="38" customFormat="1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4"/>
      <c r="L42" s="45">
        <v>42767.875</v>
      </c>
      <c r="M42" s="46">
        <v>21675.313667310002</v>
      </c>
      <c r="N42" s="47"/>
      <c r="O42" s="48"/>
      <c r="P42" s="41" t="str">
        <f t="shared" si="0"/>
        <v>Mi, 01.</v>
      </c>
      <c r="Q42" s="42"/>
      <c r="R42" s="42"/>
      <c r="S42" s="42"/>
      <c r="T42" s="42"/>
      <c r="U42" s="42"/>
      <c r="V42" s="42"/>
      <c r="W42" s="42"/>
      <c r="X42" s="42"/>
    </row>
    <row r="43" spans="2:24" s="38" customFormat="1" x14ac:dyDescent="0.2">
      <c r="B43" s="43"/>
      <c r="C43" s="43"/>
      <c r="D43" s="43"/>
      <c r="E43" s="43"/>
      <c r="F43" s="43"/>
      <c r="G43" s="43"/>
      <c r="H43" s="43"/>
      <c r="I43" s="43"/>
      <c r="J43" s="43"/>
      <c r="K43" s="44"/>
      <c r="L43" s="45">
        <v>42767.916666666664</v>
      </c>
      <c r="M43" s="46">
        <v>19895.866209809999</v>
      </c>
      <c r="N43" s="47"/>
      <c r="O43" s="48"/>
      <c r="P43" s="41" t="str">
        <f t="shared" si="0"/>
        <v>Mi, 01.</v>
      </c>
      <c r="Q43" s="42"/>
      <c r="R43" s="42"/>
      <c r="S43" s="42"/>
      <c r="T43" s="42"/>
      <c r="U43" s="42"/>
      <c r="V43" s="42"/>
      <c r="W43" s="42"/>
      <c r="X43" s="42"/>
    </row>
    <row r="44" spans="2:24" s="38" customFormat="1" x14ac:dyDescent="0.2">
      <c r="B44" s="43"/>
      <c r="C44" s="43"/>
      <c r="D44" s="43"/>
      <c r="E44" s="43"/>
      <c r="F44" s="43"/>
      <c r="G44" s="43"/>
      <c r="H44" s="43"/>
      <c r="I44" s="43"/>
      <c r="J44" s="43"/>
      <c r="K44" s="44"/>
      <c r="L44" s="45">
        <v>42767.958333333336</v>
      </c>
      <c r="M44" s="46">
        <v>18695.229701699998</v>
      </c>
      <c r="N44" s="47"/>
      <c r="O44" s="48"/>
      <c r="P44" s="41" t="str">
        <f t="shared" si="0"/>
        <v>Do, 02.</v>
      </c>
      <c r="Q44" s="42"/>
      <c r="R44" s="42"/>
      <c r="S44" s="42"/>
      <c r="T44" s="42"/>
      <c r="U44" s="42"/>
      <c r="V44" s="42"/>
      <c r="W44" s="42"/>
      <c r="X44" s="42"/>
    </row>
    <row r="45" spans="2:24" s="38" customFormat="1" x14ac:dyDescent="0.2">
      <c r="B45" s="43"/>
      <c r="C45" s="43"/>
      <c r="D45" s="43"/>
      <c r="E45" s="43"/>
      <c r="F45" s="43"/>
      <c r="G45" s="43"/>
      <c r="H45" s="43"/>
      <c r="I45" s="43"/>
      <c r="J45" s="43"/>
      <c r="K45" s="44"/>
      <c r="L45" s="45">
        <v>42768</v>
      </c>
      <c r="M45" s="46">
        <v>18278.404113500001</v>
      </c>
      <c r="N45" s="47"/>
      <c r="O45" s="48"/>
      <c r="P45" s="41" t="str">
        <f t="shared" si="0"/>
        <v>Do, 02.</v>
      </c>
      <c r="Q45" s="42"/>
      <c r="R45" s="42"/>
      <c r="S45" s="42"/>
      <c r="T45" s="42"/>
      <c r="U45" s="42"/>
      <c r="V45" s="42"/>
      <c r="W45" s="49" t="s">
        <v>7</v>
      </c>
      <c r="X45" s="42"/>
    </row>
    <row r="46" spans="2:24" s="38" customFormat="1" x14ac:dyDescent="0.2">
      <c r="B46" s="43"/>
      <c r="C46" s="43"/>
      <c r="D46" s="43"/>
      <c r="E46" s="43"/>
      <c r="F46" s="43"/>
      <c r="G46" s="43"/>
      <c r="H46" s="43"/>
      <c r="I46" s="43"/>
      <c r="J46" s="43"/>
      <c r="K46" s="44"/>
      <c r="L46" s="45">
        <v>42768.041666666664</v>
      </c>
      <c r="M46" s="46">
        <v>17943.687899910001</v>
      </c>
      <c r="N46" s="47"/>
      <c r="O46" s="48"/>
      <c r="P46" s="41" t="str">
        <f t="shared" si="0"/>
        <v>Do, 02.</v>
      </c>
      <c r="Q46" s="42"/>
      <c r="R46" s="42"/>
      <c r="S46" s="42"/>
      <c r="T46" s="42"/>
      <c r="U46" s="42"/>
      <c r="V46" s="42"/>
      <c r="W46" s="42"/>
      <c r="X46" s="42"/>
    </row>
    <row r="47" spans="2:24" s="38" customFormat="1" x14ac:dyDescent="0.2">
      <c r="B47" s="43"/>
      <c r="C47" s="43"/>
      <c r="D47" s="43"/>
      <c r="E47" s="43"/>
      <c r="F47" s="43"/>
      <c r="G47" s="43"/>
      <c r="H47" s="43"/>
      <c r="I47" s="43"/>
      <c r="J47" s="43"/>
      <c r="K47" s="44"/>
      <c r="L47" s="45">
        <v>42768.083333333336</v>
      </c>
      <c r="M47" s="46">
        <v>17990.6016347</v>
      </c>
      <c r="N47" s="47"/>
      <c r="O47" s="48"/>
      <c r="P47" s="41" t="str">
        <f t="shared" si="0"/>
        <v>Do, 02.</v>
      </c>
      <c r="Q47" s="42"/>
      <c r="R47" s="42"/>
      <c r="S47" s="42"/>
      <c r="T47" s="42"/>
      <c r="U47" s="42"/>
      <c r="V47" s="42"/>
      <c r="W47" s="42"/>
      <c r="X47" s="42"/>
    </row>
    <row r="48" spans="2:24" s="38" customFormat="1" x14ac:dyDescent="0.2">
      <c r="B48" s="43"/>
      <c r="C48" s="43"/>
      <c r="D48" s="43"/>
      <c r="E48" s="43"/>
      <c r="F48" s="43"/>
      <c r="G48" s="43"/>
      <c r="H48" s="43"/>
      <c r="I48" s="43"/>
      <c r="J48" s="43"/>
      <c r="K48" s="44"/>
      <c r="L48" s="45">
        <v>42768.125</v>
      </c>
      <c r="M48" s="46">
        <v>17952.240814600002</v>
      </c>
      <c r="N48" s="47"/>
      <c r="O48" s="48"/>
      <c r="P48" s="41" t="str">
        <f t="shared" si="0"/>
        <v>Do, 02.</v>
      </c>
      <c r="Q48" s="42"/>
      <c r="R48" s="42"/>
      <c r="S48" s="42"/>
      <c r="T48" s="42"/>
      <c r="U48" s="42"/>
      <c r="V48" s="42"/>
      <c r="W48" s="42"/>
      <c r="X48" s="42"/>
    </row>
    <row r="49" spans="2:24" s="38" customFormat="1" x14ac:dyDescent="0.2">
      <c r="B49" s="43"/>
      <c r="C49" s="43"/>
      <c r="D49" s="43"/>
      <c r="E49" s="43"/>
      <c r="F49" s="43"/>
      <c r="G49" s="43"/>
      <c r="H49" s="43"/>
      <c r="I49" s="43"/>
      <c r="J49" s="43"/>
      <c r="K49" s="44"/>
      <c r="L49" s="45">
        <v>42768.166666666664</v>
      </c>
      <c r="M49" s="46">
        <v>18577.35558073</v>
      </c>
      <c r="N49" s="47"/>
      <c r="O49" s="48"/>
      <c r="P49" s="41" t="str">
        <f t="shared" si="0"/>
        <v>Do, 02.</v>
      </c>
      <c r="Q49" s="42"/>
      <c r="R49" s="42"/>
      <c r="S49" s="42"/>
      <c r="T49" s="42"/>
      <c r="U49" s="42"/>
      <c r="V49" s="42"/>
      <c r="W49" s="42"/>
      <c r="X49" s="42"/>
    </row>
    <row r="50" spans="2:24" s="38" customFormat="1" x14ac:dyDescent="0.2">
      <c r="B50" s="43"/>
      <c r="C50" s="43"/>
      <c r="D50" s="43"/>
      <c r="E50" s="43"/>
      <c r="F50" s="43"/>
      <c r="G50" s="43"/>
      <c r="H50" s="43"/>
      <c r="I50" s="43"/>
      <c r="J50" s="43"/>
      <c r="K50" s="44"/>
      <c r="L50" s="45">
        <v>42768.208333333336</v>
      </c>
      <c r="M50" s="46">
        <v>20668.839883190001</v>
      </c>
      <c r="N50" s="47"/>
      <c r="O50" s="48"/>
      <c r="P50" s="41" t="str">
        <f t="shared" si="0"/>
        <v>Do, 02.</v>
      </c>
      <c r="Q50" s="42"/>
      <c r="R50" s="42"/>
      <c r="S50" s="42"/>
      <c r="T50" s="42"/>
      <c r="U50" s="42"/>
      <c r="V50" s="42"/>
      <c r="W50" s="42"/>
      <c r="X50" s="42"/>
    </row>
    <row r="51" spans="2:24" s="38" customFormat="1" x14ac:dyDescent="0.2">
      <c r="B51" s="43"/>
      <c r="C51" s="43"/>
      <c r="D51" s="43"/>
      <c r="E51" s="43"/>
      <c r="F51" s="43"/>
      <c r="G51" s="43"/>
      <c r="H51" s="43"/>
      <c r="I51" s="43"/>
      <c r="J51" s="43"/>
      <c r="K51" s="44"/>
      <c r="L51" s="45">
        <v>42768.25</v>
      </c>
      <c r="M51" s="46">
        <v>22547.838483750002</v>
      </c>
      <c r="N51" s="47"/>
      <c r="O51" s="48"/>
      <c r="P51" s="41" t="str">
        <f t="shared" si="0"/>
        <v>Do, 02.</v>
      </c>
      <c r="Q51" s="42"/>
      <c r="R51" s="42"/>
      <c r="S51" s="42"/>
      <c r="T51" s="42"/>
      <c r="U51" s="42"/>
      <c r="V51" s="42"/>
      <c r="W51" s="42"/>
      <c r="X51" s="42"/>
    </row>
    <row r="52" spans="2:24" s="38" customFormat="1" x14ac:dyDescent="0.2">
      <c r="B52" s="43"/>
      <c r="C52" s="43"/>
      <c r="D52" s="43"/>
      <c r="E52" s="43"/>
      <c r="F52" s="43"/>
      <c r="G52" s="43"/>
      <c r="H52" s="43"/>
      <c r="I52" s="43"/>
      <c r="J52" s="43"/>
      <c r="K52" s="44"/>
      <c r="L52" s="45">
        <v>42768.291666666664</v>
      </c>
      <c r="M52" s="46">
        <v>23182.722686609999</v>
      </c>
      <c r="N52" s="47"/>
      <c r="O52" s="48"/>
      <c r="P52" s="41" t="str">
        <f t="shared" si="0"/>
        <v>Do, 02.</v>
      </c>
      <c r="Q52" s="42"/>
      <c r="R52" s="42"/>
      <c r="S52" s="42"/>
      <c r="T52" s="42"/>
      <c r="U52" s="42"/>
      <c r="V52" s="42"/>
      <c r="W52" s="42"/>
      <c r="X52" s="42"/>
    </row>
    <row r="53" spans="2:24" s="38" customFormat="1" x14ac:dyDescent="0.2">
      <c r="B53" s="43"/>
      <c r="C53" s="43"/>
      <c r="D53" s="43"/>
      <c r="E53" s="43"/>
      <c r="F53" s="43"/>
      <c r="G53" s="43"/>
      <c r="H53" s="43"/>
      <c r="I53" s="43"/>
      <c r="J53" s="43"/>
      <c r="K53" s="44"/>
      <c r="L53" s="45">
        <v>42768.333333333336</v>
      </c>
      <c r="M53" s="46">
        <v>22976.94122991</v>
      </c>
      <c r="N53" s="47"/>
      <c r="O53" s="48"/>
      <c r="P53" s="41" t="str">
        <f t="shared" si="0"/>
        <v>Do, 02.</v>
      </c>
      <c r="Q53" s="42"/>
      <c r="R53" s="42"/>
      <c r="S53" s="42"/>
      <c r="T53" s="42"/>
      <c r="U53" s="42"/>
      <c r="V53" s="42"/>
      <c r="W53" s="42"/>
      <c r="X53" s="42"/>
    </row>
    <row r="54" spans="2:24" s="38" customFormat="1" x14ac:dyDescent="0.2"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45">
        <v>42768.375</v>
      </c>
      <c r="M54" s="46">
        <v>22944.196956799999</v>
      </c>
      <c r="N54" s="47"/>
      <c r="O54" s="48"/>
      <c r="P54" s="41" t="str">
        <f t="shared" si="0"/>
        <v>Do, 02.</v>
      </c>
      <c r="Q54" s="42"/>
      <c r="R54" s="42"/>
      <c r="S54" s="42"/>
      <c r="T54" s="42"/>
      <c r="U54" s="42"/>
      <c r="V54" s="42"/>
      <c r="W54" s="42"/>
      <c r="X54" s="42"/>
    </row>
    <row r="55" spans="2:24" s="38" customFormat="1" x14ac:dyDescent="0.2">
      <c r="B55" s="43"/>
      <c r="C55" s="43"/>
      <c r="D55" s="43"/>
      <c r="E55" s="43"/>
      <c r="F55" s="43"/>
      <c r="G55" s="43"/>
      <c r="H55" s="43"/>
      <c r="I55" s="43"/>
      <c r="J55" s="43"/>
      <c r="K55" s="44"/>
      <c r="L55" s="45">
        <v>42768.416666666664</v>
      </c>
      <c r="M55" s="46">
        <v>22964.926865919999</v>
      </c>
      <c r="N55" s="47"/>
      <c r="O55" s="48"/>
      <c r="P55" s="41" t="str">
        <f t="shared" si="0"/>
        <v>Do, 02.</v>
      </c>
      <c r="Q55" s="42"/>
      <c r="R55" s="42"/>
      <c r="S55" s="42"/>
      <c r="T55" s="42"/>
      <c r="U55" s="42"/>
      <c r="V55" s="42"/>
      <c r="W55" s="42"/>
      <c r="X55" s="42"/>
    </row>
    <row r="56" spans="2:24" s="38" customFormat="1" x14ac:dyDescent="0.2">
      <c r="B56" s="43"/>
      <c r="C56" s="43"/>
      <c r="D56" s="43"/>
      <c r="E56" s="43"/>
      <c r="F56" s="43"/>
      <c r="G56" s="43"/>
      <c r="H56" s="43"/>
      <c r="I56" s="43"/>
      <c r="J56" s="43"/>
      <c r="K56" s="44"/>
      <c r="L56" s="45">
        <v>42768.458333333336</v>
      </c>
      <c r="M56" s="46">
        <v>22901.139852200002</v>
      </c>
      <c r="N56" s="47"/>
      <c r="O56" s="48"/>
      <c r="P56" s="41" t="str">
        <f t="shared" si="0"/>
        <v>Do, 02.</v>
      </c>
      <c r="Q56" s="42"/>
      <c r="R56" s="42"/>
      <c r="S56" s="42"/>
      <c r="T56" s="42"/>
      <c r="U56" s="42"/>
      <c r="V56" s="42"/>
      <c r="W56" s="42"/>
      <c r="X56" s="42"/>
    </row>
    <row r="57" spans="2:24" s="38" customFormat="1" x14ac:dyDescent="0.2">
      <c r="B57" s="43"/>
      <c r="C57" s="43"/>
      <c r="D57" s="43"/>
      <c r="E57" s="43"/>
      <c r="F57" s="43"/>
      <c r="G57" s="43"/>
      <c r="H57" s="43"/>
      <c r="I57" s="43"/>
      <c r="J57" s="43"/>
      <c r="K57" s="44"/>
      <c r="L57" s="45">
        <v>42768.5</v>
      </c>
      <c r="M57" s="46">
        <v>22690.781991960001</v>
      </c>
      <c r="N57" s="47"/>
      <c r="O57" s="48"/>
      <c r="P57" s="41" t="str">
        <f t="shared" si="0"/>
        <v>Do, 02.</v>
      </c>
      <c r="Q57" s="42"/>
      <c r="R57" s="42"/>
      <c r="S57" s="42"/>
      <c r="T57" s="42"/>
      <c r="U57" s="42"/>
      <c r="V57" s="42"/>
      <c r="W57" s="42"/>
      <c r="X57" s="42"/>
    </row>
    <row r="58" spans="2:24" s="38" customFormat="1" x14ac:dyDescent="0.2">
      <c r="B58" s="43"/>
      <c r="C58" s="43"/>
      <c r="D58" s="43"/>
      <c r="E58" s="43"/>
      <c r="F58" s="43"/>
      <c r="G58" s="43"/>
      <c r="H58" s="43"/>
      <c r="I58" s="43"/>
      <c r="J58" s="43"/>
      <c r="K58" s="44"/>
      <c r="L58" s="45">
        <v>42768.541666666664</v>
      </c>
      <c r="M58" s="46">
        <v>21901.327065519999</v>
      </c>
      <c r="N58" s="47"/>
      <c r="O58" s="48"/>
      <c r="P58" s="41" t="str">
        <f t="shared" si="0"/>
        <v>Do, 02.</v>
      </c>
      <c r="Q58" s="42"/>
      <c r="R58" s="42"/>
      <c r="S58" s="42"/>
      <c r="T58" s="42"/>
      <c r="U58" s="42"/>
      <c r="V58" s="42"/>
      <c r="W58" s="42"/>
      <c r="X58" s="42"/>
    </row>
    <row r="59" spans="2:24" s="38" customFormat="1" x14ac:dyDescent="0.2">
      <c r="B59" s="43"/>
      <c r="C59" s="43"/>
      <c r="D59" s="43"/>
      <c r="E59" s="43"/>
      <c r="F59" s="43"/>
      <c r="G59" s="43"/>
      <c r="H59" s="43"/>
      <c r="I59" s="43"/>
      <c r="J59" s="43"/>
      <c r="K59" s="44"/>
      <c r="L59" s="45">
        <v>42768.583333333336</v>
      </c>
      <c r="M59" s="46">
        <v>21629.21595528</v>
      </c>
      <c r="N59" s="47"/>
      <c r="O59" s="48"/>
      <c r="P59" s="41" t="str">
        <f t="shared" si="0"/>
        <v>Do, 02.</v>
      </c>
      <c r="Q59" s="42"/>
      <c r="R59" s="42"/>
      <c r="S59" s="42"/>
      <c r="T59" s="42"/>
      <c r="U59" s="42"/>
      <c r="V59" s="42"/>
      <c r="W59" s="42"/>
      <c r="X59" s="42"/>
    </row>
    <row r="60" spans="2:24" s="38" customFormat="1" x14ac:dyDescent="0.2">
      <c r="B60" s="43"/>
      <c r="C60" s="43"/>
      <c r="D60" s="43"/>
      <c r="E60" s="43"/>
      <c r="F60" s="43"/>
      <c r="G60" s="43"/>
      <c r="H60" s="43"/>
      <c r="I60" s="43"/>
      <c r="J60" s="43"/>
      <c r="K60" s="44"/>
      <c r="L60" s="45">
        <v>42768.625</v>
      </c>
      <c r="M60" s="46">
        <v>21865.672962699999</v>
      </c>
      <c r="N60" s="47"/>
      <c r="O60" s="48"/>
      <c r="P60" s="41" t="str">
        <f t="shared" si="0"/>
        <v>Do, 02.</v>
      </c>
      <c r="Q60" s="42"/>
      <c r="R60" s="42"/>
      <c r="S60" s="42"/>
      <c r="T60" s="42"/>
      <c r="U60" s="42"/>
      <c r="V60" s="42"/>
      <c r="W60" s="42"/>
      <c r="X60" s="42"/>
    </row>
    <row r="61" spans="2:24" s="38" customFormat="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4"/>
      <c r="L61" s="45">
        <v>42768.666666666664</v>
      </c>
      <c r="M61" s="46">
        <v>22088.78623387</v>
      </c>
      <c r="N61" s="47"/>
      <c r="O61" s="48"/>
      <c r="P61" s="41" t="str">
        <f t="shared" si="0"/>
        <v>Do, 02.</v>
      </c>
      <c r="Q61" s="42"/>
      <c r="R61" s="42"/>
      <c r="S61" s="42"/>
      <c r="T61" s="42"/>
      <c r="U61" s="42"/>
      <c r="V61" s="42"/>
      <c r="W61" s="42"/>
      <c r="X61" s="42"/>
    </row>
    <row r="62" spans="2:24" s="38" customFormat="1" x14ac:dyDescent="0.2">
      <c r="B62" s="43"/>
      <c r="C62" s="43"/>
      <c r="D62" s="43"/>
      <c r="E62" s="43"/>
      <c r="F62" s="43"/>
      <c r="G62" s="43"/>
      <c r="H62" s="43"/>
      <c r="I62" s="43"/>
      <c r="J62" s="43"/>
      <c r="K62" s="44"/>
      <c r="L62" s="45">
        <v>42768.708333333336</v>
      </c>
      <c r="M62" s="46">
        <v>22850.204413809999</v>
      </c>
      <c r="N62" s="47"/>
      <c r="O62" s="48"/>
      <c r="P62" s="41" t="str">
        <f t="shared" si="0"/>
        <v>Do, 02.</v>
      </c>
      <c r="Q62" s="42"/>
      <c r="R62" s="42"/>
      <c r="S62" s="42"/>
      <c r="T62" s="42"/>
      <c r="U62" s="42"/>
      <c r="V62" s="42"/>
      <c r="W62" s="42"/>
      <c r="X62" s="42"/>
    </row>
    <row r="63" spans="2:24" s="38" customFormat="1" x14ac:dyDescent="0.2">
      <c r="B63" s="43"/>
      <c r="C63" s="43"/>
      <c r="D63" s="43"/>
      <c r="E63" s="43"/>
      <c r="F63" s="43"/>
      <c r="G63" s="43"/>
      <c r="H63" s="43"/>
      <c r="I63" s="43"/>
      <c r="J63" s="43"/>
      <c r="K63" s="44"/>
      <c r="L63" s="45">
        <v>42768.75</v>
      </c>
      <c r="M63" s="46">
        <v>22350.540220440002</v>
      </c>
      <c r="N63" s="47"/>
      <c r="O63" s="48"/>
      <c r="P63" s="41" t="str">
        <f t="shared" si="0"/>
        <v>Do, 02.</v>
      </c>
      <c r="Q63" s="42"/>
      <c r="R63" s="42"/>
      <c r="S63" s="42"/>
      <c r="T63" s="42"/>
      <c r="U63" s="42"/>
      <c r="V63" s="42"/>
      <c r="W63" s="42"/>
      <c r="X63" s="42"/>
    </row>
    <row r="64" spans="2:24" s="38" customFormat="1" x14ac:dyDescent="0.2">
      <c r="B64" s="43"/>
      <c r="C64" s="43"/>
      <c r="D64" s="43"/>
      <c r="E64" s="43"/>
      <c r="F64" s="43"/>
      <c r="G64" s="43"/>
      <c r="H64" s="43"/>
      <c r="I64" s="43"/>
      <c r="J64" s="43"/>
      <c r="K64" s="44"/>
      <c r="L64" s="45">
        <v>42768.791666666664</v>
      </c>
      <c r="M64" s="46">
        <v>21984.370752480001</v>
      </c>
      <c r="N64" s="47"/>
      <c r="O64" s="48"/>
      <c r="P64" s="41" t="str">
        <f t="shared" si="0"/>
        <v>Do, 02.</v>
      </c>
      <c r="Q64" s="42"/>
      <c r="R64" s="42"/>
      <c r="S64" s="42"/>
      <c r="T64" s="42"/>
      <c r="U64" s="42"/>
      <c r="V64" s="42"/>
      <c r="W64" s="42"/>
      <c r="X64" s="42"/>
    </row>
    <row r="65" spans="2:24" s="38" customFormat="1" x14ac:dyDescent="0.2">
      <c r="B65" s="43"/>
      <c r="C65" s="43"/>
      <c r="D65" s="43"/>
      <c r="E65" s="43"/>
      <c r="F65" s="43"/>
      <c r="G65" s="43"/>
      <c r="H65" s="43"/>
      <c r="I65" s="43"/>
      <c r="J65" s="43"/>
      <c r="K65" s="44"/>
      <c r="L65" s="45">
        <v>42768.833333333336</v>
      </c>
      <c r="M65" s="46">
        <v>21487.044680290001</v>
      </c>
      <c r="N65" s="47"/>
      <c r="O65" s="48"/>
      <c r="P65" s="41" t="str">
        <f t="shared" si="0"/>
        <v>Do, 02.</v>
      </c>
      <c r="Q65" s="42"/>
      <c r="R65" s="42"/>
      <c r="S65" s="42"/>
      <c r="T65" s="42"/>
      <c r="U65" s="42"/>
      <c r="V65" s="42"/>
      <c r="W65" s="42"/>
      <c r="X65" s="42"/>
    </row>
    <row r="66" spans="2:24" s="38" customFormat="1" x14ac:dyDescent="0.2">
      <c r="B66" s="43"/>
      <c r="C66" s="43"/>
      <c r="D66" s="43"/>
      <c r="E66" s="43"/>
      <c r="F66" s="43"/>
      <c r="G66" s="43"/>
      <c r="H66" s="43"/>
      <c r="I66" s="43"/>
      <c r="J66" s="43"/>
      <c r="K66" s="44"/>
      <c r="L66" s="45">
        <v>42768.875</v>
      </c>
      <c r="M66" s="46">
        <v>19855.411012050001</v>
      </c>
      <c r="N66" s="47"/>
      <c r="O66" s="48"/>
      <c r="P66" s="41" t="str">
        <f t="shared" si="0"/>
        <v>Do, 02.</v>
      </c>
      <c r="Q66" s="42"/>
      <c r="R66" s="42"/>
      <c r="S66" s="42"/>
      <c r="T66" s="42"/>
      <c r="U66" s="42"/>
      <c r="V66" s="42"/>
      <c r="W66" s="42"/>
      <c r="X66" s="42"/>
    </row>
    <row r="67" spans="2:24" s="38" customFormat="1" x14ac:dyDescent="0.2">
      <c r="B67" s="43"/>
      <c r="C67" s="43"/>
      <c r="D67" s="43"/>
      <c r="E67" s="43"/>
      <c r="F67" s="43"/>
      <c r="G67" s="43"/>
      <c r="H67" s="43"/>
      <c r="I67" s="43"/>
      <c r="J67" s="43"/>
      <c r="K67" s="44"/>
      <c r="L67" s="45">
        <v>42768.916666666664</v>
      </c>
      <c r="M67" s="46">
        <v>18293.253207959999</v>
      </c>
      <c r="N67" s="47"/>
      <c r="O67" s="48"/>
      <c r="P67" s="41" t="str">
        <f t="shared" si="0"/>
        <v>Do, 02.</v>
      </c>
      <c r="Q67" s="42"/>
      <c r="R67" s="42"/>
      <c r="S67" s="42"/>
      <c r="T67" s="42"/>
      <c r="U67" s="42"/>
      <c r="V67" s="42"/>
      <c r="W67" s="42"/>
      <c r="X67" s="42"/>
    </row>
    <row r="68" spans="2:24" s="38" customFormat="1" x14ac:dyDescent="0.2">
      <c r="B68" s="43"/>
      <c r="C68" s="43"/>
      <c r="D68" s="43"/>
      <c r="E68" s="43"/>
      <c r="F68" s="43"/>
      <c r="G68" s="43"/>
      <c r="H68" s="43"/>
      <c r="I68" s="43"/>
      <c r="J68" s="43"/>
      <c r="K68" s="44"/>
      <c r="L68" s="45">
        <v>42768.958333333336</v>
      </c>
      <c r="M68" s="46">
        <v>17111.297791550001</v>
      </c>
      <c r="N68" s="47"/>
      <c r="O68" s="48"/>
      <c r="P68" s="41" t="str">
        <f t="shared" si="0"/>
        <v>Fr, 03.</v>
      </c>
      <c r="Q68" s="42"/>
      <c r="R68" s="42"/>
      <c r="S68" s="42"/>
      <c r="T68" s="42"/>
      <c r="U68" s="42"/>
      <c r="V68" s="42"/>
      <c r="W68" s="42"/>
      <c r="X68" s="42"/>
    </row>
    <row r="69" spans="2:24" s="38" customFormat="1" x14ac:dyDescent="0.2">
      <c r="B69" s="43"/>
      <c r="C69" s="43"/>
      <c r="D69" s="43"/>
      <c r="E69" s="43"/>
      <c r="F69" s="43"/>
      <c r="G69" s="43"/>
      <c r="H69" s="43"/>
      <c r="I69" s="43"/>
      <c r="J69" s="43"/>
      <c r="K69" s="44"/>
      <c r="L69" s="45">
        <v>42769</v>
      </c>
      <c r="M69" s="46">
        <v>16612.137794819999</v>
      </c>
      <c r="N69" s="47"/>
      <c r="O69" s="48"/>
      <c r="P69" s="41" t="str">
        <f t="shared" si="0"/>
        <v>Fr, 03.</v>
      </c>
      <c r="Q69" s="42"/>
      <c r="R69" s="42"/>
      <c r="S69" s="42"/>
      <c r="T69" s="42"/>
      <c r="U69" s="42"/>
      <c r="V69" s="42"/>
      <c r="W69" s="42"/>
      <c r="X69" s="42"/>
    </row>
    <row r="70" spans="2:24" s="38" customFormat="1" x14ac:dyDescent="0.2">
      <c r="B70" s="43"/>
      <c r="C70" s="43"/>
      <c r="D70" s="43"/>
      <c r="E70" s="43"/>
      <c r="F70" s="43"/>
      <c r="G70" s="43"/>
      <c r="H70" s="43"/>
      <c r="I70" s="43"/>
      <c r="J70" s="43"/>
      <c r="K70" s="44"/>
      <c r="L70" s="45">
        <v>42769.041666666664</v>
      </c>
      <c r="M70" s="46">
        <v>16385.197760939998</v>
      </c>
      <c r="N70" s="47"/>
      <c r="O70" s="48"/>
      <c r="P70" s="41" t="str">
        <f t="shared" si="0"/>
        <v>Fr, 03.</v>
      </c>
      <c r="Q70" s="42"/>
      <c r="R70" s="42"/>
      <c r="S70" s="42"/>
      <c r="T70" s="42"/>
      <c r="U70" s="42"/>
      <c r="V70" s="42"/>
      <c r="W70" s="42"/>
      <c r="X70" s="42"/>
    </row>
    <row r="71" spans="2:24" s="38" customFormat="1" x14ac:dyDescent="0.2">
      <c r="B71" s="43"/>
      <c r="C71" s="43"/>
      <c r="D71" s="43"/>
      <c r="E71" s="43"/>
      <c r="F71" s="43"/>
      <c r="G71" s="43"/>
      <c r="H71" s="43"/>
      <c r="I71" s="43"/>
      <c r="J71" s="43"/>
      <c r="K71" s="44"/>
      <c r="L71" s="45">
        <v>42769.083333333336</v>
      </c>
      <c r="M71" s="46">
        <v>16688.540658739999</v>
      </c>
      <c r="N71" s="47"/>
      <c r="O71" s="48"/>
      <c r="P71" s="41" t="str">
        <f t="shared" si="0"/>
        <v>Fr, 03.</v>
      </c>
      <c r="Q71" s="42"/>
      <c r="R71" s="42"/>
      <c r="S71" s="42"/>
      <c r="T71" s="42"/>
      <c r="U71" s="42"/>
      <c r="V71" s="42"/>
      <c r="W71" s="42"/>
      <c r="X71" s="42"/>
    </row>
    <row r="72" spans="2:24" s="38" customFormat="1" x14ac:dyDescent="0.2">
      <c r="B72" s="43"/>
      <c r="C72" s="43"/>
      <c r="D72" s="43"/>
      <c r="E72" s="43"/>
      <c r="F72" s="43"/>
      <c r="G72" s="43"/>
      <c r="H72" s="43"/>
      <c r="I72" s="43"/>
      <c r="J72" s="43"/>
      <c r="K72" s="44"/>
      <c r="L72" s="45">
        <v>42769.125</v>
      </c>
      <c r="M72" s="46">
        <v>16720.655819349999</v>
      </c>
      <c r="N72" s="47"/>
      <c r="O72" s="48"/>
      <c r="P72" s="41" t="str">
        <f t="shared" si="0"/>
        <v>Fr, 03.</v>
      </c>
      <c r="Q72" s="42"/>
      <c r="R72" s="42"/>
      <c r="S72" s="42"/>
      <c r="T72" s="42"/>
      <c r="U72" s="42"/>
      <c r="V72" s="42"/>
      <c r="W72" s="42"/>
      <c r="X72" s="42"/>
    </row>
    <row r="73" spans="2:24" s="38" customFormat="1" x14ac:dyDescent="0.2">
      <c r="B73" s="43"/>
      <c r="C73" s="43"/>
      <c r="D73" s="43"/>
      <c r="E73" s="43"/>
      <c r="F73" s="43"/>
      <c r="G73" s="43"/>
      <c r="H73" s="43"/>
      <c r="I73" s="43"/>
      <c r="J73" s="43"/>
      <c r="K73" s="44"/>
      <c r="L73" s="45">
        <v>42769.166666666664</v>
      </c>
      <c r="M73" s="46">
        <v>17329.20541595</v>
      </c>
      <c r="N73" s="47"/>
      <c r="O73" s="48"/>
      <c r="P73" s="41" t="str">
        <f t="shared" si="0"/>
        <v>Fr, 03.</v>
      </c>
      <c r="Q73" s="42"/>
      <c r="R73" s="42"/>
      <c r="S73" s="42"/>
      <c r="T73" s="42"/>
      <c r="U73" s="42"/>
      <c r="V73" s="42"/>
      <c r="W73" s="42"/>
      <c r="X73" s="42"/>
    </row>
    <row r="74" spans="2:24" s="38" customFormat="1" x14ac:dyDescent="0.2"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45">
        <v>42769.208333333336</v>
      </c>
      <c r="M74" s="46">
        <v>19003.731062589999</v>
      </c>
      <c r="N74" s="47"/>
      <c r="O74" s="48"/>
      <c r="P74" s="41" t="str">
        <f t="shared" si="0"/>
        <v>Fr, 03.</v>
      </c>
      <c r="Q74" s="42"/>
      <c r="R74" s="42"/>
      <c r="S74" s="42"/>
      <c r="T74" s="42"/>
      <c r="U74" s="42"/>
      <c r="V74" s="42"/>
      <c r="W74" s="42"/>
      <c r="X74" s="42"/>
    </row>
    <row r="75" spans="2:24" s="38" customFormat="1" x14ac:dyDescent="0.2">
      <c r="B75" s="43"/>
      <c r="C75" s="43"/>
      <c r="D75" s="43"/>
      <c r="E75" s="43"/>
      <c r="F75" s="43"/>
      <c r="G75" s="43"/>
      <c r="H75" s="43"/>
      <c r="I75" s="43"/>
      <c r="J75" s="43"/>
      <c r="K75" s="44"/>
      <c r="L75" s="45">
        <v>42769.25</v>
      </c>
      <c r="M75" s="46">
        <v>21297.53532245</v>
      </c>
      <c r="N75" s="47"/>
      <c r="O75" s="48"/>
      <c r="P75" s="41" t="str">
        <f t="shared" si="0"/>
        <v>Fr, 03.</v>
      </c>
      <c r="Q75" s="42"/>
      <c r="R75" s="42"/>
      <c r="S75" s="42"/>
      <c r="T75" s="42"/>
      <c r="U75" s="42"/>
      <c r="V75" s="42"/>
      <c r="W75" s="42"/>
      <c r="X75" s="42"/>
    </row>
    <row r="76" spans="2:24" s="38" customFormat="1" x14ac:dyDescent="0.2">
      <c r="B76" s="43"/>
      <c r="C76" s="43"/>
      <c r="D76" s="43"/>
      <c r="E76" s="43"/>
      <c r="F76" s="43"/>
      <c r="G76" s="43"/>
      <c r="H76" s="43"/>
      <c r="I76" s="43"/>
      <c r="J76" s="43"/>
      <c r="K76" s="44"/>
      <c r="L76" s="45">
        <v>42769.291666666664</v>
      </c>
      <c r="M76" s="46">
        <v>21759.439984950001</v>
      </c>
      <c r="N76" s="47"/>
      <c r="O76" s="48"/>
      <c r="P76" s="41" t="str">
        <f t="shared" si="0"/>
        <v>Fr, 03.</v>
      </c>
      <c r="Q76" s="42"/>
      <c r="R76" s="42"/>
      <c r="S76" s="42"/>
      <c r="T76" s="42"/>
      <c r="U76" s="42"/>
      <c r="V76" s="42"/>
      <c r="W76" s="42"/>
      <c r="X76" s="42"/>
    </row>
    <row r="77" spans="2:24" s="38" customFormat="1" x14ac:dyDescent="0.2">
      <c r="B77" s="43"/>
      <c r="C77" s="43"/>
      <c r="D77" s="43"/>
      <c r="E77" s="43"/>
      <c r="F77" s="43"/>
      <c r="G77" s="43"/>
      <c r="H77" s="43"/>
      <c r="I77" s="43"/>
      <c r="J77" s="43"/>
      <c r="K77" s="44"/>
      <c r="L77" s="45">
        <v>42769.333333333336</v>
      </c>
      <c r="M77" s="46">
        <v>21827.30189649</v>
      </c>
      <c r="N77" s="47"/>
      <c r="O77" s="48"/>
      <c r="P77" s="41" t="str">
        <f t="shared" si="0"/>
        <v>Fr, 03.</v>
      </c>
      <c r="Q77" s="42"/>
      <c r="R77" s="42"/>
      <c r="S77" s="42"/>
      <c r="T77" s="42"/>
      <c r="U77" s="42"/>
      <c r="V77" s="42"/>
      <c r="W77" s="42"/>
      <c r="X77" s="42"/>
    </row>
    <row r="78" spans="2:24" s="38" customFormat="1" x14ac:dyDescent="0.2">
      <c r="B78" s="43"/>
      <c r="C78" s="43"/>
      <c r="D78" s="43"/>
      <c r="E78" s="43"/>
      <c r="F78" s="43"/>
      <c r="G78" s="43"/>
      <c r="H78" s="43"/>
      <c r="I78" s="43"/>
      <c r="J78" s="43"/>
      <c r="K78" s="44"/>
      <c r="L78" s="45">
        <v>42769.375</v>
      </c>
      <c r="M78" s="46">
        <v>21371.322633600001</v>
      </c>
      <c r="N78" s="47"/>
      <c r="O78" s="48"/>
      <c r="P78" s="41" t="str">
        <f t="shared" si="0"/>
        <v>Fr, 03.</v>
      </c>
      <c r="Q78" s="42"/>
      <c r="R78" s="42"/>
      <c r="S78" s="42"/>
      <c r="T78" s="42"/>
      <c r="U78" s="42"/>
      <c r="V78" s="42"/>
      <c r="W78" s="42"/>
      <c r="X78" s="42"/>
    </row>
    <row r="79" spans="2:24" s="38" customFormat="1" x14ac:dyDescent="0.2">
      <c r="B79" s="43"/>
      <c r="C79" s="43"/>
      <c r="D79" s="43"/>
      <c r="E79" s="43"/>
      <c r="F79" s="43"/>
      <c r="G79" s="43"/>
      <c r="H79" s="43"/>
      <c r="I79" s="43"/>
      <c r="J79" s="43"/>
      <c r="K79" s="44"/>
      <c r="L79" s="45">
        <v>42769.416666666664</v>
      </c>
      <c r="M79" s="46">
        <v>21486.910996449998</v>
      </c>
      <c r="N79" s="47"/>
      <c r="O79" s="48"/>
      <c r="P79" s="41" t="str">
        <f t="shared" si="0"/>
        <v>Fr, 03.</v>
      </c>
      <c r="Q79" s="42"/>
      <c r="R79" s="42"/>
      <c r="S79" s="42"/>
      <c r="T79" s="42"/>
      <c r="U79" s="42"/>
      <c r="V79" s="42"/>
      <c r="W79" s="42"/>
      <c r="X79" s="42"/>
    </row>
    <row r="80" spans="2:24" s="38" customFormat="1" x14ac:dyDescent="0.2"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5">
        <v>42769.458333333336</v>
      </c>
      <c r="M80" s="46">
        <v>21026.22158713</v>
      </c>
      <c r="N80" s="47"/>
      <c r="O80" s="48"/>
      <c r="P80" s="41" t="str">
        <f t="shared" si="0"/>
        <v>Fr, 03.</v>
      </c>
      <c r="Q80" s="42"/>
      <c r="R80" s="42"/>
      <c r="S80" s="42"/>
      <c r="T80" s="42"/>
      <c r="U80" s="42"/>
      <c r="V80" s="42"/>
      <c r="W80" s="42"/>
      <c r="X80" s="42"/>
    </row>
    <row r="81" spans="2:24" s="38" customFormat="1" x14ac:dyDescent="0.2">
      <c r="B81" s="43"/>
      <c r="C81" s="43"/>
      <c r="D81" s="43"/>
      <c r="E81" s="43"/>
      <c r="F81" s="43"/>
      <c r="G81" s="43"/>
      <c r="H81" s="43"/>
      <c r="I81" s="43"/>
      <c r="J81" s="43"/>
      <c r="K81" s="44"/>
      <c r="L81" s="45">
        <v>42769.5</v>
      </c>
      <c r="M81" s="46">
        <v>20837.061079589999</v>
      </c>
      <c r="N81" s="47"/>
      <c r="O81" s="48"/>
      <c r="P81" s="41" t="str">
        <f t="shared" si="0"/>
        <v>Fr, 03.</v>
      </c>
      <c r="Q81" s="42"/>
      <c r="R81" s="42"/>
      <c r="S81" s="42"/>
      <c r="T81" s="42"/>
      <c r="U81" s="42"/>
      <c r="V81" s="42"/>
      <c r="W81" s="42"/>
      <c r="X81" s="42"/>
    </row>
    <row r="82" spans="2:24" s="38" customFormat="1" x14ac:dyDescent="0.2">
      <c r="B82" s="43"/>
      <c r="C82" s="43"/>
      <c r="D82" s="43"/>
      <c r="E82" s="43"/>
      <c r="F82" s="43"/>
      <c r="G82" s="43"/>
      <c r="H82" s="43"/>
      <c r="I82" s="43"/>
      <c r="J82" s="43"/>
      <c r="K82" s="44"/>
      <c r="L82" s="45">
        <v>42769.541666666664</v>
      </c>
      <c r="M82" s="46">
        <v>20222.734852590002</v>
      </c>
      <c r="N82" s="47"/>
      <c r="O82" s="48"/>
      <c r="P82" s="41" t="str">
        <f t="shared" si="0"/>
        <v>Fr, 03.</v>
      </c>
      <c r="Q82" s="42"/>
      <c r="R82" s="42"/>
      <c r="S82" s="42"/>
      <c r="T82" s="42"/>
      <c r="U82" s="42"/>
      <c r="V82" s="42"/>
      <c r="W82" s="42"/>
      <c r="X82" s="42"/>
    </row>
    <row r="83" spans="2:24" s="38" customFormat="1" x14ac:dyDescent="0.2">
      <c r="B83" s="43"/>
      <c r="C83" s="43"/>
      <c r="D83" s="43"/>
      <c r="E83" s="43"/>
      <c r="F83" s="43"/>
      <c r="G83" s="43"/>
      <c r="H83" s="43"/>
      <c r="I83" s="43"/>
      <c r="J83" s="43"/>
      <c r="K83" s="44"/>
      <c r="L83" s="45">
        <v>42769.583333333336</v>
      </c>
      <c r="M83" s="46">
        <v>20173.41252383</v>
      </c>
      <c r="N83" s="47"/>
      <c r="O83" s="48"/>
      <c r="P83" s="41" t="str">
        <f t="shared" si="0"/>
        <v>Fr, 03.</v>
      </c>
      <c r="Q83" s="42"/>
      <c r="R83" s="42"/>
      <c r="S83" s="42"/>
      <c r="T83" s="42"/>
      <c r="U83" s="42"/>
      <c r="V83" s="42"/>
      <c r="W83" s="42"/>
      <c r="X83" s="42"/>
    </row>
    <row r="84" spans="2:24" s="38" customFormat="1" x14ac:dyDescent="0.2">
      <c r="B84" s="43"/>
      <c r="C84" s="43"/>
      <c r="D84" s="43"/>
      <c r="E84" s="43"/>
      <c r="F84" s="43"/>
      <c r="G84" s="43"/>
      <c r="H84" s="43"/>
      <c r="I84" s="43"/>
      <c r="J84" s="43"/>
      <c r="K84" s="44"/>
      <c r="L84" s="45">
        <v>42769.625</v>
      </c>
      <c r="M84" s="46">
        <v>20304.339879560001</v>
      </c>
      <c r="N84" s="47"/>
      <c r="O84" s="48"/>
      <c r="P84" s="41" t="str">
        <f t="shared" si="0"/>
        <v>Fr, 03.</v>
      </c>
      <c r="Q84" s="42"/>
      <c r="R84" s="42"/>
      <c r="S84" s="42"/>
      <c r="T84" s="42"/>
      <c r="U84" s="42"/>
      <c r="V84" s="42"/>
      <c r="W84" s="42"/>
      <c r="X84" s="42"/>
    </row>
    <row r="85" spans="2:24" s="38" customFormat="1" x14ac:dyDescent="0.2">
      <c r="B85" s="43"/>
      <c r="C85" s="43"/>
      <c r="D85" s="43"/>
      <c r="E85" s="43"/>
      <c r="F85" s="43"/>
      <c r="G85" s="43"/>
      <c r="H85" s="43"/>
      <c r="I85" s="43"/>
      <c r="J85" s="43"/>
      <c r="K85" s="44"/>
      <c r="L85" s="45">
        <v>42769.666666666664</v>
      </c>
      <c r="M85" s="46">
        <v>20439.13504062</v>
      </c>
      <c r="N85" s="47"/>
      <c r="O85" s="48"/>
      <c r="P85" s="41" t="str">
        <f t="shared" si="0"/>
        <v>Fr, 03.</v>
      </c>
      <c r="Q85" s="42"/>
      <c r="R85" s="42"/>
      <c r="S85" s="42"/>
      <c r="T85" s="42"/>
      <c r="U85" s="42"/>
      <c r="V85" s="42"/>
      <c r="W85" s="42"/>
      <c r="X85" s="42"/>
    </row>
    <row r="86" spans="2:24" s="38" customFormat="1" x14ac:dyDescent="0.2">
      <c r="B86" s="43"/>
      <c r="C86" s="43"/>
      <c r="D86" s="43"/>
      <c r="E86" s="43"/>
      <c r="F86" s="43"/>
      <c r="G86" s="43"/>
      <c r="H86" s="43"/>
      <c r="I86" s="43"/>
      <c r="J86" s="43"/>
      <c r="K86" s="44"/>
      <c r="L86" s="45">
        <v>42769.708333333336</v>
      </c>
      <c r="M86" s="46">
        <v>20537.248600669998</v>
      </c>
      <c r="N86" s="47"/>
      <c r="O86" s="48"/>
      <c r="P86" s="41" t="str">
        <f t="shared" si="0"/>
        <v>Fr, 03.</v>
      </c>
      <c r="Q86" s="42"/>
      <c r="R86" s="42"/>
      <c r="S86" s="42"/>
      <c r="T86" s="42"/>
      <c r="U86" s="42"/>
      <c r="V86" s="42"/>
      <c r="W86" s="42"/>
      <c r="X86" s="42"/>
    </row>
    <row r="87" spans="2:24" s="38" customFormat="1" x14ac:dyDescent="0.2">
      <c r="B87" s="43"/>
      <c r="C87" s="43"/>
      <c r="D87" s="43"/>
      <c r="E87" s="43"/>
      <c r="F87" s="43"/>
      <c r="G87" s="43"/>
      <c r="H87" s="43"/>
      <c r="I87" s="43"/>
      <c r="J87" s="43"/>
      <c r="K87" s="44"/>
      <c r="L87" s="45">
        <v>42769.75</v>
      </c>
      <c r="M87" s="46">
        <v>20562.13748641</v>
      </c>
      <c r="N87" s="47"/>
      <c r="O87" s="48"/>
      <c r="P87" s="41" t="str">
        <f t="shared" si="0"/>
        <v>Fr, 03.</v>
      </c>
      <c r="Q87" s="42"/>
      <c r="R87" s="42"/>
      <c r="S87" s="42"/>
      <c r="T87" s="42"/>
      <c r="U87" s="42"/>
      <c r="V87" s="42"/>
      <c r="W87" s="42"/>
      <c r="X87" s="42"/>
    </row>
    <row r="88" spans="2:24" s="38" customFormat="1" x14ac:dyDescent="0.2">
      <c r="B88" s="43"/>
      <c r="C88" s="43"/>
      <c r="D88" s="43"/>
      <c r="E88" s="43"/>
      <c r="F88" s="43"/>
      <c r="G88" s="43"/>
      <c r="H88" s="43"/>
      <c r="I88" s="43"/>
      <c r="J88" s="43"/>
      <c r="K88" s="44"/>
      <c r="L88" s="45">
        <v>42769.791666666664</v>
      </c>
      <c r="M88" s="46">
        <v>20371.098631289999</v>
      </c>
      <c r="N88" s="47"/>
      <c r="O88" s="48"/>
      <c r="P88" s="41" t="str">
        <f t="shared" si="0"/>
        <v>Fr, 03.</v>
      </c>
      <c r="Q88" s="42"/>
      <c r="R88" s="42"/>
      <c r="S88" s="42"/>
      <c r="T88" s="42"/>
      <c r="U88" s="42"/>
      <c r="V88" s="42"/>
      <c r="W88" s="42"/>
      <c r="X88" s="42"/>
    </row>
    <row r="89" spans="2:24" s="38" customFormat="1" x14ac:dyDescent="0.2">
      <c r="B89" s="43"/>
      <c r="C89" s="43"/>
      <c r="D89" s="43"/>
      <c r="E89" s="43"/>
      <c r="F89" s="43"/>
      <c r="G89" s="43"/>
      <c r="H89" s="43"/>
      <c r="I89" s="43"/>
      <c r="J89" s="43"/>
      <c r="K89" s="44"/>
      <c r="L89" s="45">
        <v>42769.833333333336</v>
      </c>
      <c r="M89" s="46">
        <v>19628.01522103</v>
      </c>
      <c r="N89" s="47"/>
      <c r="O89" s="48"/>
      <c r="P89" s="41" t="str">
        <f t="shared" si="0"/>
        <v>Fr, 03.</v>
      </c>
      <c r="Q89" s="42"/>
      <c r="R89" s="42"/>
      <c r="S89" s="42"/>
      <c r="T89" s="42"/>
      <c r="U89" s="42"/>
      <c r="V89" s="42"/>
      <c r="W89" s="42"/>
      <c r="X89" s="42"/>
    </row>
    <row r="90" spans="2:24" s="38" customFormat="1" x14ac:dyDescent="0.2">
      <c r="B90" s="43"/>
      <c r="C90" s="43"/>
      <c r="D90" s="43"/>
      <c r="E90" s="43"/>
      <c r="F90" s="43"/>
      <c r="G90" s="43"/>
      <c r="H90" s="43"/>
      <c r="I90" s="43"/>
      <c r="J90" s="43"/>
      <c r="K90" s="44"/>
      <c r="L90" s="45">
        <v>42769.875</v>
      </c>
      <c r="M90" s="46">
        <v>18873.50694377</v>
      </c>
      <c r="N90" s="47"/>
      <c r="O90" s="48"/>
      <c r="P90" s="41" t="str">
        <f t="shared" si="0"/>
        <v>Fr, 03.</v>
      </c>
      <c r="Q90" s="42"/>
      <c r="R90" s="42"/>
      <c r="S90" s="42"/>
      <c r="T90" s="42"/>
      <c r="U90" s="42"/>
      <c r="V90" s="42"/>
      <c r="W90" s="42"/>
      <c r="X90" s="42"/>
    </row>
    <row r="91" spans="2:24" s="38" customFormat="1" x14ac:dyDescent="0.2">
      <c r="B91" s="43"/>
      <c r="C91" s="43"/>
      <c r="D91" s="43"/>
      <c r="E91" s="43"/>
      <c r="F91" s="43"/>
      <c r="G91" s="43"/>
      <c r="H91" s="43"/>
      <c r="I91" s="43"/>
      <c r="J91" s="43"/>
      <c r="K91" s="44"/>
      <c r="L91" s="45">
        <v>42769.916666666664</v>
      </c>
      <c r="M91" s="46">
        <v>17699.564258449998</v>
      </c>
      <c r="N91" s="47"/>
      <c r="O91" s="48"/>
      <c r="P91" s="41" t="str">
        <f t="shared" ref="P91:P154" si="1">+TEXT(L92,"TTT, TT.")</f>
        <v>Fr, 03.</v>
      </c>
      <c r="Q91" s="42"/>
      <c r="R91" s="42"/>
      <c r="S91" s="42"/>
      <c r="T91" s="42"/>
      <c r="U91" s="42"/>
      <c r="V91" s="42"/>
      <c r="W91" s="42"/>
      <c r="X91" s="42"/>
    </row>
    <row r="92" spans="2:24" s="38" customFormat="1" x14ac:dyDescent="0.2">
      <c r="B92" s="43"/>
      <c r="C92" s="43"/>
      <c r="D92" s="43"/>
      <c r="E92" s="43"/>
      <c r="F92" s="43"/>
      <c r="G92" s="43"/>
      <c r="H92" s="43"/>
      <c r="I92" s="43"/>
      <c r="J92" s="43"/>
      <c r="K92" s="44"/>
      <c r="L92" s="45">
        <v>42769.958333333336</v>
      </c>
      <c r="M92" s="46">
        <v>16635.53588919</v>
      </c>
      <c r="N92" s="47"/>
      <c r="O92" s="48"/>
      <c r="P92" s="41" t="str">
        <f t="shared" si="1"/>
        <v>Sa, 04.</v>
      </c>
      <c r="Q92" s="42"/>
      <c r="R92" s="42"/>
      <c r="S92" s="42"/>
      <c r="T92" s="42"/>
      <c r="U92" s="42"/>
      <c r="V92" s="42"/>
      <c r="W92" s="42"/>
      <c r="X92" s="42"/>
    </row>
    <row r="93" spans="2:24" s="38" customFormat="1" x14ac:dyDescent="0.2">
      <c r="B93" s="43"/>
      <c r="C93" s="43"/>
      <c r="D93" s="43"/>
      <c r="E93" s="43"/>
      <c r="F93" s="43"/>
      <c r="G93" s="43"/>
      <c r="H93" s="43"/>
      <c r="I93" s="43"/>
      <c r="J93" s="43"/>
      <c r="K93" s="44"/>
      <c r="L93" s="45">
        <v>42770</v>
      </c>
      <c r="M93" s="46">
        <v>16286.19056434</v>
      </c>
      <c r="N93" s="47"/>
      <c r="O93" s="48"/>
      <c r="P93" s="41" t="str">
        <f t="shared" si="1"/>
        <v>Sa, 04.</v>
      </c>
      <c r="Q93" s="42"/>
      <c r="R93" s="42"/>
      <c r="S93" s="42"/>
      <c r="T93" s="42"/>
      <c r="U93" s="42"/>
      <c r="V93" s="42"/>
      <c r="W93" s="42"/>
      <c r="X93" s="42"/>
    </row>
    <row r="94" spans="2:24" s="38" customFormat="1" x14ac:dyDescent="0.2">
      <c r="B94" s="43"/>
      <c r="C94" s="43"/>
      <c r="D94" s="43"/>
      <c r="E94" s="43"/>
      <c r="F94" s="43"/>
      <c r="G94" s="43"/>
      <c r="H94" s="43"/>
      <c r="I94" s="43"/>
      <c r="J94" s="43"/>
      <c r="K94" s="44"/>
      <c r="L94" s="45">
        <v>42770.041666666664</v>
      </c>
      <c r="M94" s="46">
        <v>15762.43068326</v>
      </c>
      <c r="N94" s="47"/>
      <c r="O94" s="48"/>
      <c r="P94" s="41" t="str">
        <f t="shared" si="1"/>
        <v>Sa, 04.</v>
      </c>
      <c r="Q94" s="42"/>
      <c r="R94" s="42"/>
      <c r="S94" s="42"/>
      <c r="T94" s="42"/>
      <c r="U94" s="42"/>
      <c r="V94" s="42"/>
      <c r="W94" s="42"/>
      <c r="X94" s="42"/>
    </row>
    <row r="95" spans="2:24" s="38" customFormat="1" x14ac:dyDescent="0.2">
      <c r="B95" s="43"/>
      <c r="C95" s="43"/>
      <c r="D95" s="43"/>
      <c r="E95" s="43"/>
      <c r="F95" s="43"/>
      <c r="G95" s="43"/>
      <c r="H95" s="43"/>
      <c r="I95" s="43"/>
      <c r="J95" s="43"/>
      <c r="K95" s="44"/>
      <c r="L95" s="45">
        <v>42770.083333333336</v>
      </c>
      <c r="M95" s="46">
        <v>15591.11764312</v>
      </c>
      <c r="N95" s="47"/>
      <c r="O95" s="48"/>
      <c r="P95" s="41" t="str">
        <f t="shared" si="1"/>
        <v>Sa, 04.</v>
      </c>
      <c r="Q95" s="42"/>
      <c r="R95" s="42"/>
      <c r="S95" s="42"/>
      <c r="T95" s="42"/>
      <c r="U95" s="42"/>
      <c r="V95" s="42"/>
      <c r="W95" s="42"/>
      <c r="X95" s="42"/>
    </row>
    <row r="96" spans="2:24" s="38" customFormat="1" x14ac:dyDescent="0.2">
      <c r="B96" s="43"/>
      <c r="C96" s="43"/>
      <c r="D96" s="43"/>
      <c r="E96" s="43"/>
      <c r="F96" s="43"/>
      <c r="G96" s="43"/>
      <c r="H96" s="43"/>
      <c r="I96" s="43"/>
      <c r="J96" s="43"/>
      <c r="K96" s="44"/>
      <c r="L96" s="45">
        <v>42770.125</v>
      </c>
      <c r="M96" s="46">
        <v>15281.045017439999</v>
      </c>
      <c r="N96" s="47"/>
      <c r="O96" s="48"/>
      <c r="P96" s="41" t="str">
        <f t="shared" si="1"/>
        <v>Sa, 04.</v>
      </c>
      <c r="Q96" s="42"/>
      <c r="R96" s="42"/>
      <c r="S96" s="42"/>
      <c r="T96" s="42"/>
      <c r="U96" s="42"/>
      <c r="V96" s="42"/>
      <c r="W96" s="42"/>
      <c r="X96" s="42"/>
    </row>
    <row r="97" spans="2:24" s="38" customFormat="1" x14ac:dyDescent="0.2">
      <c r="B97" s="43"/>
      <c r="C97" s="43"/>
      <c r="D97" s="43"/>
      <c r="E97" s="43"/>
      <c r="F97" s="43"/>
      <c r="G97" s="43"/>
      <c r="H97" s="43"/>
      <c r="I97" s="43"/>
      <c r="J97" s="43"/>
      <c r="K97" s="44"/>
      <c r="L97" s="45">
        <v>42770.166666666664</v>
      </c>
      <c r="M97" s="46">
        <v>15673.087691709999</v>
      </c>
      <c r="N97" s="47"/>
      <c r="O97" s="48"/>
      <c r="P97" s="41" t="str">
        <f t="shared" si="1"/>
        <v>Sa, 04.</v>
      </c>
      <c r="Q97" s="42"/>
      <c r="R97" s="42"/>
      <c r="S97" s="42"/>
      <c r="T97" s="42"/>
      <c r="U97" s="42"/>
      <c r="V97" s="42"/>
      <c r="W97" s="42"/>
      <c r="X97" s="42"/>
    </row>
    <row r="98" spans="2:24" s="38" customFormat="1" x14ac:dyDescent="0.2">
      <c r="B98" s="43"/>
      <c r="C98" s="43"/>
      <c r="D98" s="43"/>
      <c r="E98" s="43"/>
      <c r="F98" s="43"/>
      <c r="G98" s="43"/>
      <c r="H98" s="43"/>
      <c r="I98" s="43"/>
      <c r="J98" s="43"/>
      <c r="K98" s="44"/>
      <c r="L98" s="45">
        <v>42770.208333333336</v>
      </c>
      <c r="M98" s="46">
        <v>17051.382966379999</v>
      </c>
      <c r="N98" s="47"/>
      <c r="O98" s="48"/>
      <c r="P98" s="41" t="str">
        <f t="shared" si="1"/>
        <v>Sa, 04.</v>
      </c>
      <c r="Q98" s="42"/>
      <c r="R98" s="42"/>
      <c r="S98" s="42"/>
      <c r="T98" s="42"/>
      <c r="U98" s="42"/>
      <c r="V98" s="42"/>
      <c r="W98" s="42"/>
      <c r="X98" s="42"/>
    </row>
    <row r="99" spans="2:24" s="38" customFormat="1" x14ac:dyDescent="0.2">
      <c r="B99" s="43"/>
      <c r="C99" s="43"/>
      <c r="D99" s="43"/>
      <c r="E99" s="43"/>
      <c r="F99" s="43"/>
      <c r="G99" s="43"/>
      <c r="H99" s="43"/>
      <c r="I99" s="43"/>
      <c r="J99" s="43"/>
      <c r="K99" s="44"/>
      <c r="L99" s="45">
        <v>42770.25</v>
      </c>
      <c r="M99" s="46">
        <v>18066.453321600002</v>
      </c>
      <c r="N99" s="47"/>
      <c r="O99" s="48"/>
      <c r="P99" s="41" t="str">
        <f t="shared" si="1"/>
        <v>Sa, 04.</v>
      </c>
      <c r="Q99" s="42"/>
      <c r="R99" s="42"/>
      <c r="S99" s="42"/>
      <c r="T99" s="42"/>
      <c r="U99" s="42"/>
      <c r="V99" s="42"/>
      <c r="W99" s="42"/>
      <c r="X99" s="42"/>
    </row>
    <row r="100" spans="2:24" s="38" customFormat="1" x14ac:dyDescent="0.2">
      <c r="B100" s="43"/>
      <c r="C100" s="43"/>
      <c r="D100" s="43"/>
      <c r="E100" s="43"/>
      <c r="F100" s="43"/>
      <c r="G100" s="43"/>
      <c r="H100" s="43"/>
      <c r="I100" s="43"/>
      <c r="J100" s="43"/>
      <c r="K100" s="44"/>
      <c r="L100" s="45">
        <v>42770.291666666664</v>
      </c>
      <c r="M100" s="46">
        <v>18531.04574473</v>
      </c>
      <c r="N100" s="47"/>
      <c r="O100" s="48"/>
      <c r="P100" s="41" t="str">
        <f t="shared" si="1"/>
        <v>Sa, 04.</v>
      </c>
      <c r="Q100" s="42"/>
      <c r="R100" s="42"/>
      <c r="S100" s="42"/>
      <c r="T100" s="42"/>
      <c r="U100" s="42"/>
      <c r="V100" s="42"/>
      <c r="W100" s="42"/>
      <c r="X100" s="42"/>
    </row>
    <row r="101" spans="2:24" s="38" customFormat="1" x14ac:dyDescent="0.2">
      <c r="B101" s="43"/>
      <c r="C101" s="43"/>
      <c r="D101" s="43"/>
      <c r="E101" s="43"/>
      <c r="F101" s="43"/>
      <c r="G101" s="43"/>
      <c r="H101" s="43"/>
      <c r="I101" s="43"/>
      <c r="J101" s="43"/>
      <c r="K101" s="44"/>
      <c r="L101" s="45">
        <v>42770.333333333336</v>
      </c>
      <c r="M101" s="46">
        <v>18540.802339559999</v>
      </c>
      <c r="N101" s="47"/>
      <c r="O101" s="48"/>
      <c r="P101" s="41" t="str">
        <f t="shared" si="1"/>
        <v>Sa, 04.</v>
      </c>
      <c r="Q101" s="42"/>
      <c r="R101" s="42"/>
      <c r="S101" s="42"/>
      <c r="T101" s="42"/>
      <c r="U101" s="42"/>
      <c r="V101" s="42"/>
      <c r="W101" s="42"/>
      <c r="X101" s="42"/>
    </row>
    <row r="102" spans="2:24" s="38" customFormat="1" x14ac:dyDescent="0.2">
      <c r="B102" s="43"/>
      <c r="C102" s="43"/>
      <c r="D102" s="43"/>
      <c r="E102" s="43"/>
      <c r="F102" s="43"/>
      <c r="G102" s="43"/>
      <c r="H102" s="43"/>
      <c r="I102" s="43"/>
      <c r="J102" s="43"/>
      <c r="K102" s="44"/>
      <c r="L102" s="45">
        <v>42770.375</v>
      </c>
      <c r="M102" s="46">
        <v>18507.035451780001</v>
      </c>
      <c r="N102" s="47"/>
      <c r="O102" s="48"/>
      <c r="P102" s="41" t="str">
        <f t="shared" si="1"/>
        <v>Sa, 04.</v>
      </c>
      <c r="Q102" s="42"/>
      <c r="R102" s="42"/>
      <c r="S102" s="42"/>
      <c r="T102" s="42"/>
      <c r="U102" s="42"/>
      <c r="V102" s="42"/>
      <c r="W102" s="42"/>
      <c r="X102" s="42"/>
    </row>
    <row r="103" spans="2:24" s="38" customFormat="1" x14ac:dyDescent="0.2">
      <c r="B103" s="43"/>
      <c r="C103" s="43"/>
      <c r="D103" s="43"/>
      <c r="E103" s="43"/>
      <c r="F103" s="43"/>
      <c r="G103" s="43"/>
      <c r="H103" s="43"/>
      <c r="I103" s="43"/>
      <c r="J103" s="43"/>
      <c r="K103" s="44"/>
      <c r="L103" s="45">
        <v>42770.416666666664</v>
      </c>
      <c r="M103" s="46">
        <v>17922.75913799</v>
      </c>
      <c r="N103" s="47"/>
      <c r="O103" s="48"/>
      <c r="P103" s="41" t="str">
        <f t="shared" si="1"/>
        <v>Sa, 04.</v>
      </c>
      <c r="Q103" s="42"/>
      <c r="R103" s="42"/>
      <c r="S103" s="42"/>
      <c r="T103" s="42"/>
      <c r="U103" s="42"/>
      <c r="V103" s="42"/>
      <c r="W103" s="42"/>
      <c r="X103" s="42"/>
    </row>
    <row r="104" spans="2:24" s="38" customFormat="1" x14ac:dyDescent="0.2">
      <c r="B104" s="43"/>
      <c r="C104" s="43"/>
      <c r="D104" s="43"/>
      <c r="E104" s="43"/>
      <c r="F104" s="43"/>
      <c r="G104" s="43"/>
      <c r="H104" s="43"/>
      <c r="I104" s="43"/>
      <c r="J104" s="43"/>
      <c r="K104" s="44"/>
      <c r="L104" s="45">
        <v>42770.458333333336</v>
      </c>
      <c r="M104" s="46">
        <v>17567.238882829999</v>
      </c>
      <c r="N104" s="47"/>
      <c r="O104" s="48"/>
      <c r="P104" s="41" t="str">
        <f t="shared" si="1"/>
        <v>Sa, 04.</v>
      </c>
      <c r="Q104" s="42"/>
      <c r="R104" s="42"/>
      <c r="S104" s="42"/>
      <c r="T104" s="42"/>
      <c r="U104" s="42"/>
      <c r="V104" s="42"/>
      <c r="W104" s="42"/>
      <c r="X104" s="42"/>
    </row>
    <row r="105" spans="2:24" s="38" customFormat="1" x14ac:dyDescent="0.2">
      <c r="B105" s="43"/>
      <c r="C105" s="43"/>
      <c r="D105" s="43"/>
      <c r="E105" s="43"/>
      <c r="F105" s="43"/>
      <c r="G105" s="43"/>
      <c r="H105" s="43"/>
      <c r="I105" s="43"/>
      <c r="J105" s="43"/>
      <c r="K105" s="44"/>
      <c r="L105" s="45">
        <v>42770.5</v>
      </c>
      <c r="M105" s="46">
        <v>17238.270715800001</v>
      </c>
      <c r="N105" s="47"/>
      <c r="O105" s="48"/>
      <c r="P105" s="41" t="str">
        <f t="shared" si="1"/>
        <v>Sa, 04.</v>
      </c>
      <c r="Q105" s="42"/>
      <c r="R105" s="42"/>
      <c r="S105" s="42"/>
      <c r="T105" s="42"/>
      <c r="U105" s="42"/>
      <c r="V105" s="42"/>
      <c r="W105" s="42"/>
      <c r="X105" s="42"/>
    </row>
    <row r="106" spans="2:24" s="38" customFormat="1" x14ac:dyDescent="0.2">
      <c r="B106" s="43"/>
      <c r="C106" s="43"/>
      <c r="D106" s="43"/>
      <c r="E106" s="43"/>
      <c r="F106" s="43"/>
      <c r="G106" s="43"/>
      <c r="H106" s="43"/>
      <c r="I106" s="43"/>
      <c r="J106" s="43"/>
      <c r="K106" s="44"/>
      <c r="L106" s="45">
        <v>42770.541666666664</v>
      </c>
      <c r="M106" s="46">
        <v>16862.137047659999</v>
      </c>
      <c r="N106" s="47"/>
      <c r="O106" s="48"/>
      <c r="P106" s="41" t="str">
        <f t="shared" si="1"/>
        <v>Sa, 04.</v>
      </c>
      <c r="Q106" s="42"/>
      <c r="R106" s="42"/>
      <c r="S106" s="42"/>
      <c r="T106" s="42"/>
      <c r="U106" s="42"/>
      <c r="V106" s="42"/>
      <c r="W106" s="42"/>
      <c r="X106" s="42"/>
    </row>
    <row r="107" spans="2:24" s="38" customFormat="1" x14ac:dyDescent="0.2">
      <c r="B107" s="43"/>
      <c r="C107" s="43"/>
      <c r="D107" s="43"/>
      <c r="E107" s="43"/>
      <c r="F107" s="43"/>
      <c r="G107" s="43"/>
      <c r="H107" s="43"/>
      <c r="I107" s="43"/>
      <c r="J107" s="43"/>
      <c r="K107" s="44"/>
      <c r="L107" s="45">
        <v>42770.583333333336</v>
      </c>
      <c r="M107" s="46">
        <v>16493.456398509999</v>
      </c>
      <c r="N107" s="47"/>
      <c r="O107" s="48"/>
      <c r="P107" s="41" t="str">
        <f t="shared" si="1"/>
        <v>Sa, 04.</v>
      </c>
      <c r="Q107" s="42"/>
      <c r="R107" s="42"/>
      <c r="S107" s="42"/>
      <c r="T107" s="42"/>
      <c r="U107" s="42"/>
      <c r="V107" s="42"/>
      <c r="W107" s="42"/>
      <c r="X107" s="42"/>
    </row>
    <row r="108" spans="2:24" s="38" customFormat="1" x14ac:dyDescent="0.2">
      <c r="B108" s="43"/>
      <c r="C108" s="43"/>
      <c r="D108" s="43"/>
      <c r="E108" s="43"/>
      <c r="F108" s="43"/>
      <c r="G108" s="43"/>
      <c r="H108" s="43"/>
      <c r="I108" s="43"/>
      <c r="J108" s="43"/>
      <c r="K108" s="44"/>
      <c r="L108" s="45">
        <v>42770.625</v>
      </c>
      <c r="M108" s="46">
        <v>16724.79420697</v>
      </c>
      <c r="N108" s="47"/>
      <c r="O108" s="48"/>
      <c r="P108" s="41" t="str">
        <f t="shared" si="1"/>
        <v>Sa, 04.</v>
      </c>
      <c r="Q108" s="42"/>
      <c r="R108" s="42"/>
      <c r="S108" s="42"/>
      <c r="T108" s="42"/>
      <c r="U108" s="42"/>
      <c r="V108" s="42"/>
      <c r="W108" s="42"/>
      <c r="X108" s="42"/>
    </row>
    <row r="109" spans="2:24" s="38" customFormat="1" x14ac:dyDescent="0.2">
      <c r="B109" s="43"/>
      <c r="C109" s="43"/>
      <c r="D109" s="43"/>
      <c r="E109" s="43"/>
      <c r="F109" s="43"/>
      <c r="G109" s="43"/>
      <c r="H109" s="43"/>
      <c r="I109" s="43"/>
      <c r="J109" s="43"/>
      <c r="K109" s="44"/>
      <c r="L109" s="45">
        <v>42770.666666666664</v>
      </c>
      <c r="M109" s="46">
        <v>17444.543523600001</v>
      </c>
      <c r="N109" s="47"/>
      <c r="O109" s="48"/>
      <c r="P109" s="41" t="str">
        <f t="shared" si="1"/>
        <v>Sa, 04.</v>
      </c>
      <c r="Q109" s="42"/>
      <c r="R109" s="42"/>
      <c r="S109" s="42"/>
      <c r="T109" s="42"/>
      <c r="U109" s="42"/>
      <c r="V109" s="42"/>
      <c r="W109" s="42"/>
      <c r="X109" s="42"/>
    </row>
    <row r="110" spans="2:24" s="38" customFormat="1" x14ac:dyDescent="0.2">
      <c r="B110" s="43"/>
      <c r="C110" s="43"/>
      <c r="D110" s="43"/>
      <c r="E110" s="43"/>
      <c r="F110" s="43"/>
      <c r="G110" s="43"/>
      <c r="H110" s="43"/>
      <c r="I110" s="43"/>
      <c r="J110" s="43"/>
      <c r="K110" s="44"/>
      <c r="L110" s="45">
        <v>42770.708333333336</v>
      </c>
      <c r="M110" s="46">
        <v>16995.321268439999</v>
      </c>
      <c r="N110" s="47"/>
      <c r="O110" s="48"/>
      <c r="P110" s="41" t="str">
        <f t="shared" si="1"/>
        <v>Sa, 04.</v>
      </c>
      <c r="Q110" s="42"/>
      <c r="R110" s="42"/>
      <c r="S110" s="42"/>
      <c r="T110" s="42"/>
      <c r="U110" s="42"/>
      <c r="V110" s="42"/>
      <c r="W110" s="42"/>
      <c r="X110" s="42"/>
    </row>
    <row r="111" spans="2:24" s="38" customFormat="1" x14ac:dyDescent="0.2">
      <c r="B111" s="43"/>
      <c r="C111" s="43"/>
      <c r="D111" s="43"/>
      <c r="E111" s="43"/>
      <c r="F111" s="43"/>
      <c r="G111" s="43"/>
      <c r="H111" s="43"/>
      <c r="I111" s="43"/>
      <c r="J111" s="43"/>
      <c r="K111" s="44"/>
      <c r="L111" s="45">
        <v>42770.75</v>
      </c>
      <c r="M111" s="46">
        <v>16809.227752160001</v>
      </c>
      <c r="N111" s="47"/>
      <c r="O111" s="48"/>
      <c r="P111" s="41" t="str">
        <f t="shared" si="1"/>
        <v>Sa, 04.</v>
      </c>
      <c r="Q111" s="42"/>
      <c r="R111" s="42"/>
      <c r="S111" s="42"/>
      <c r="T111" s="42"/>
      <c r="U111" s="42"/>
      <c r="V111" s="42"/>
      <c r="W111" s="42"/>
      <c r="X111" s="42"/>
    </row>
    <row r="112" spans="2:24" s="38" customFormat="1" x14ac:dyDescent="0.2">
      <c r="B112" s="43"/>
      <c r="C112" s="43"/>
      <c r="D112" s="43"/>
      <c r="E112" s="43"/>
      <c r="F112" s="43"/>
      <c r="G112" s="43"/>
      <c r="H112" s="43"/>
      <c r="I112" s="43"/>
      <c r="J112" s="43"/>
      <c r="K112" s="44"/>
      <c r="L112" s="45">
        <v>42770.791666666664</v>
      </c>
      <c r="M112" s="46">
        <v>16615.287627149999</v>
      </c>
      <c r="N112" s="47"/>
      <c r="O112" s="48"/>
      <c r="P112" s="41" t="str">
        <f t="shared" si="1"/>
        <v>Sa, 04.</v>
      </c>
      <c r="Q112" s="42"/>
      <c r="R112" s="42"/>
      <c r="S112" s="42"/>
      <c r="T112" s="42"/>
      <c r="U112" s="42"/>
      <c r="V112" s="42"/>
      <c r="W112" s="42"/>
      <c r="X112" s="42"/>
    </row>
    <row r="113" spans="2:24" s="38" customFormat="1" x14ac:dyDescent="0.2">
      <c r="B113" s="43"/>
      <c r="C113" s="43"/>
      <c r="D113" s="43"/>
      <c r="E113" s="43"/>
      <c r="F113" s="43"/>
      <c r="G113" s="43"/>
      <c r="H113" s="43"/>
      <c r="I113" s="43"/>
      <c r="J113" s="43"/>
      <c r="K113" s="44"/>
      <c r="L113" s="45">
        <v>42770.833333333336</v>
      </c>
      <c r="M113" s="46">
        <v>16220.803822129999</v>
      </c>
      <c r="N113" s="47"/>
      <c r="O113" s="48"/>
      <c r="P113" s="41" t="str">
        <f t="shared" si="1"/>
        <v>Sa, 04.</v>
      </c>
      <c r="Q113" s="42"/>
      <c r="R113" s="42"/>
      <c r="S113" s="42"/>
      <c r="T113" s="42"/>
      <c r="U113" s="42"/>
      <c r="V113" s="42"/>
      <c r="W113" s="42"/>
      <c r="X113" s="42"/>
    </row>
    <row r="114" spans="2:24" s="38" customFormat="1" x14ac:dyDescent="0.2">
      <c r="B114" s="43"/>
      <c r="C114" s="43"/>
      <c r="D114" s="43"/>
      <c r="E114" s="43"/>
      <c r="F114" s="43"/>
      <c r="G114" s="43"/>
      <c r="H114" s="43"/>
      <c r="I114" s="43"/>
      <c r="J114" s="43"/>
      <c r="K114" s="44"/>
      <c r="L114" s="45">
        <v>42770.875</v>
      </c>
      <c r="M114" s="46">
        <v>15749.58154435</v>
      </c>
      <c r="N114" s="47"/>
      <c r="O114" s="48"/>
      <c r="P114" s="41" t="str">
        <f t="shared" si="1"/>
        <v>Sa, 04.</v>
      </c>
      <c r="Q114" s="42"/>
      <c r="R114" s="42"/>
      <c r="S114" s="42"/>
      <c r="T114" s="42"/>
      <c r="U114" s="42"/>
      <c r="V114" s="42"/>
      <c r="W114" s="42"/>
      <c r="X114" s="42"/>
    </row>
    <row r="115" spans="2:24" s="38" customFormat="1" x14ac:dyDescent="0.2"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45">
        <v>42770.916666666664</v>
      </c>
      <c r="M115" s="46">
        <v>15101.742016890001</v>
      </c>
      <c r="N115" s="47"/>
      <c r="O115" s="48"/>
      <c r="P115" s="41" t="str">
        <f t="shared" si="1"/>
        <v>Sa, 04.</v>
      </c>
      <c r="Q115" s="42"/>
      <c r="R115" s="42"/>
      <c r="S115" s="42"/>
      <c r="T115" s="42"/>
      <c r="U115" s="42"/>
      <c r="V115" s="42"/>
      <c r="W115" s="42"/>
      <c r="X115" s="42"/>
    </row>
    <row r="116" spans="2:24" s="38" customFormat="1" x14ac:dyDescent="0.2">
      <c r="B116" s="43"/>
      <c r="C116" s="43"/>
      <c r="D116" s="43"/>
      <c r="E116" s="43"/>
      <c r="F116" s="43"/>
      <c r="G116" s="43"/>
      <c r="H116" s="43"/>
      <c r="I116" s="43"/>
      <c r="J116" s="43"/>
      <c r="K116" s="44"/>
      <c r="L116" s="45">
        <v>42770.958333333336</v>
      </c>
      <c r="M116" s="46">
        <v>14295.590938810001</v>
      </c>
      <c r="N116" s="47"/>
      <c r="O116" s="48"/>
      <c r="P116" s="41" t="str">
        <f t="shared" si="1"/>
        <v>So, 05.</v>
      </c>
      <c r="Q116" s="42"/>
      <c r="R116" s="42"/>
      <c r="S116" s="42"/>
      <c r="T116" s="42"/>
      <c r="U116" s="42"/>
      <c r="V116" s="42"/>
      <c r="W116" s="42"/>
      <c r="X116" s="42"/>
    </row>
    <row r="117" spans="2:24" s="38" customFormat="1" x14ac:dyDescent="0.2">
      <c r="B117" s="43"/>
      <c r="C117" s="43"/>
      <c r="D117" s="43"/>
      <c r="E117" s="43"/>
      <c r="F117" s="43"/>
      <c r="G117" s="43"/>
      <c r="H117" s="43"/>
      <c r="I117" s="43"/>
      <c r="J117" s="43"/>
      <c r="K117" s="44"/>
      <c r="L117" s="45">
        <v>42771</v>
      </c>
      <c r="M117" s="46">
        <v>13385.02049988</v>
      </c>
      <c r="N117" s="47"/>
      <c r="O117" s="48"/>
      <c r="P117" s="41" t="str">
        <f t="shared" si="1"/>
        <v>So, 05.</v>
      </c>
      <c r="Q117" s="42"/>
      <c r="R117" s="42"/>
      <c r="S117" s="42"/>
      <c r="T117" s="42"/>
      <c r="U117" s="42"/>
      <c r="V117" s="42"/>
      <c r="W117" s="42"/>
      <c r="X117" s="42"/>
    </row>
    <row r="118" spans="2:24" s="38" customFormat="1" x14ac:dyDescent="0.2">
      <c r="B118" s="43"/>
      <c r="C118" s="43"/>
      <c r="D118" s="43"/>
      <c r="E118" s="43"/>
      <c r="F118" s="43"/>
      <c r="G118" s="43"/>
      <c r="H118" s="43"/>
      <c r="I118" s="43"/>
      <c r="J118" s="43"/>
      <c r="K118" s="44"/>
      <c r="L118" s="45">
        <v>42771.041666666664</v>
      </c>
      <c r="M118" s="46">
        <v>13166.19806242</v>
      </c>
      <c r="N118" s="47"/>
      <c r="O118" s="48"/>
      <c r="P118" s="41" t="str">
        <f t="shared" si="1"/>
        <v>So, 05.</v>
      </c>
      <c r="Q118" s="42"/>
      <c r="R118" s="42"/>
      <c r="S118" s="42"/>
      <c r="T118" s="42"/>
      <c r="U118" s="42"/>
      <c r="V118" s="42"/>
      <c r="W118" s="42"/>
      <c r="X118" s="42"/>
    </row>
    <row r="119" spans="2:24" s="38" customFormat="1" x14ac:dyDescent="0.2">
      <c r="B119" s="43"/>
      <c r="C119" s="43"/>
      <c r="D119" s="43"/>
      <c r="E119" s="43"/>
      <c r="F119" s="43"/>
      <c r="G119" s="43"/>
      <c r="H119" s="43"/>
      <c r="I119" s="43"/>
      <c r="J119" s="43"/>
      <c r="K119" s="44"/>
      <c r="L119" s="45">
        <v>42771.083333333336</v>
      </c>
      <c r="M119" s="46">
        <v>12952.91815772</v>
      </c>
      <c r="N119" s="47"/>
      <c r="O119" s="48"/>
      <c r="P119" s="41" t="str">
        <f t="shared" si="1"/>
        <v>So, 05.</v>
      </c>
      <c r="Q119" s="42"/>
      <c r="R119" s="42"/>
      <c r="S119" s="42"/>
      <c r="T119" s="42"/>
      <c r="U119" s="42"/>
      <c r="V119" s="42"/>
      <c r="W119" s="42"/>
      <c r="X119" s="42"/>
    </row>
    <row r="120" spans="2:24" s="38" customFormat="1" x14ac:dyDescent="0.2">
      <c r="B120" s="43"/>
      <c r="C120" s="43"/>
      <c r="D120" s="43"/>
      <c r="E120" s="43"/>
      <c r="F120" s="43"/>
      <c r="G120" s="43"/>
      <c r="H120" s="43"/>
      <c r="I120" s="43"/>
      <c r="J120" s="43"/>
      <c r="K120" s="44"/>
      <c r="L120" s="45">
        <v>42771.125</v>
      </c>
      <c r="M120" s="46">
        <v>12968.23614255</v>
      </c>
      <c r="N120" s="47"/>
      <c r="O120" s="48"/>
      <c r="P120" s="41" t="str">
        <f t="shared" si="1"/>
        <v>So, 05.</v>
      </c>
      <c r="Q120" s="42"/>
      <c r="R120" s="42"/>
      <c r="S120" s="42"/>
      <c r="T120" s="42"/>
      <c r="U120" s="42"/>
      <c r="V120" s="42"/>
      <c r="W120" s="42"/>
      <c r="X120" s="42"/>
    </row>
    <row r="121" spans="2:24" s="38" customFormat="1" x14ac:dyDescent="0.2">
      <c r="B121" s="43"/>
      <c r="C121" s="43"/>
      <c r="D121" s="43"/>
      <c r="E121" s="43"/>
      <c r="F121" s="43"/>
      <c r="G121" s="43"/>
      <c r="H121" s="43"/>
      <c r="I121" s="43"/>
      <c r="J121" s="43"/>
      <c r="K121" s="44"/>
      <c r="L121" s="45">
        <v>42771.166666666664</v>
      </c>
      <c r="M121" s="46">
        <v>13441.886950169999</v>
      </c>
      <c r="N121" s="47"/>
      <c r="O121" s="48"/>
      <c r="P121" s="41" t="str">
        <f t="shared" si="1"/>
        <v>So, 05.</v>
      </c>
      <c r="Q121" s="42"/>
      <c r="R121" s="42"/>
      <c r="S121" s="42"/>
      <c r="T121" s="42"/>
      <c r="U121" s="42"/>
      <c r="V121" s="42"/>
      <c r="W121" s="42"/>
      <c r="X121" s="42"/>
    </row>
    <row r="122" spans="2:24" s="38" customFormat="1" x14ac:dyDescent="0.2">
      <c r="B122" s="43"/>
      <c r="C122" s="43"/>
      <c r="D122" s="43"/>
      <c r="E122" s="43"/>
      <c r="F122" s="43"/>
      <c r="G122" s="43"/>
      <c r="H122" s="43"/>
      <c r="I122" s="43"/>
      <c r="J122" s="43"/>
      <c r="K122" s="44"/>
      <c r="L122" s="45">
        <v>42771.208333333336</v>
      </c>
      <c r="M122" s="46">
        <v>14529.82694743</v>
      </c>
      <c r="N122" s="47"/>
      <c r="O122" s="48"/>
      <c r="P122" s="41" t="str">
        <f t="shared" si="1"/>
        <v>So, 05.</v>
      </c>
      <c r="Q122" s="42"/>
      <c r="R122" s="42"/>
      <c r="S122" s="42"/>
      <c r="T122" s="42"/>
      <c r="U122" s="42"/>
      <c r="V122" s="42"/>
      <c r="W122" s="42"/>
      <c r="X122" s="42"/>
    </row>
    <row r="123" spans="2:24" s="38" customFormat="1" x14ac:dyDescent="0.2">
      <c r="B123" s="43"/>
      <c r="C123" s="43"/>
      <c r="D123" s="43"/>
      <c r="E123" s="43"/>
      <c r="F123" s="43"/>
      <c r="G123" s="43"/>
      <c r="H123" s="43"/>
      <c r="I123" s="43"/>
      <c r="J123" s="43"/>
      <c r="K123" s="44"/>
      <c r="L123" s="45">
        <v>42771.25</v>
      </c>
      <c r="M123" s="46">
        <v>15151.585305549999</v>
      </c>
      <c r="N123" s="47"/>
      <c r="O123" s="48"/>
      <c r="P123" s="41" t="str">
        <f t="shared" si="1"/>
        <v>So, 05.</v>
      </c>
      <c r="Q123" s="42"/>
      <c r="R123" s="42"/>
      <c r="S123" s="42"/>
      <c r="T123" s="42"/>
      <c r="U123" s="42"/>
      <c r="V123" s="42"/>
      <c r="W123" s="42"/>
      <c r="X123" s="42"/>
    </row>
    <row r="124" spans="2:24" s="38" customFormat="1" x14ac:dyDescent="0.2">
      <c r="B124" s="43"/>
      <c r="C124" s="43"/>
      <c r="D124" s="43"/>
      <c r="E124" s="43"/>
      <c r="F124" s="43"/>
      <c r="G124" s="43"/>
      <c r="H124" s="43"/>
      <c r="I124" s="43"/>
      <c r="J124" s="43"/>
      <c r="K124" s="44"/>
      <c r="L124" s="45">
        <v>42771.291666666664</v>
      </c>
      <c r="M124" s="46">
        <v>15765.693773950001</v>
      </c>
      <c r="N124" s="47"/>
      <c r="O124" s="48"/>
      <c r="P124" s="41" t="str">
        <f t="shared" si="1"/>
        <v>So, 05.</v>
      </c>
      <c r="Q124" s="42"/>
      <c r="R124" s="42"/>
      <c r="S124" s="42"/>
      <c r="T124" s="42"/>
      <c r="U124" s="42"/>
      <c r="V124" s="42"/>
      <c r="W124" s="42"/>
      <c r="X124" s="42"/>
    </row>
    <row r="125" spans="2:24" s="38" customFormat="1" x14ac:dyDescent="0.2">
      <c r="B125" s="43"/>
      <c r="C125" s="43"/>
      <c r="D125" s="43"/>
      <c r="E125" s="43"/>
      <c r="F125" s="43"/>
      <c r="G125" s="43"/>
      <c r="H125" s="43"/>
      <c r="I125" s="43"/>
      <c r="J125" s="43"/>
      <c r="K125" s="44"/>
      <c r="L125" s="45">
        <v>42771.333333333336</v>
      </c>
      <c r="M125" s="46">
        <v>16073.84233419</v>
      </c>
      <c r="N125" s="47"/>
      <c r="O125" s="48"/>
      <c r="P125" s="41" t="str">
        <f t="shared" si="1"/>
        <v>So, 05.</v>
      </c>
      <c r="Q125" s="42"/>
      <c r="R125" s="42"/>
      <c r="S125" s="42"/>
      <c r="T125" s="42"/>
      <c r="U125" s="42"/>
      <c r="V125" s="42"/>
      <c r="W125" s="42"/>
      <c r="X125" s="42"/>
    </row>
    <row r="126" spans="2:24" s="38" customFormat="1" x14ac:dyDescent="0.2">
      <c r="B126" s="43"/>
      <c r="C126" s="43"/>
      <c r="D126" s="43"/>
      <c r="E126" s="43"/>
      <c r="F126" s="43"/>
      <c r="G126" s="43"/>
      <c r="H126" s="43"/>
      <c r="I126" s="43"/>
      <c r="J126" s="43"/>
      <c r="K126" s="44"/>
      <c r="L126" s="45">
        <v>42771.375</v>
      </c>
      <c r="M126" s="46">
        <v>15697.44714296</v>
      </c>
      <c r="N126" s="47"/>
      <c r="O126" s="48"/>
      <c r="P126" s="41" t="str">
        <f t="shared" si="1"/>
        <v>So, 05.</v>
      </c>
      <c r="Q126" s="42"/>
      <c r="R126" s="42"/>
      <c r="S126" s="42"/>
      <c r="T126" s="42"/>
      <c r="U126" s="42"/>
      <c r="V126" s="42"/>
      <c r="W126" s="42"/>
      <c r="X126" s="42"/>
    </row>
    <row r="127" spans="2:24" s="38" customFormat="1" x14ac:dyDescent="0.2">
      <c r="B127" s="43"/>
      <c r="C127" s="43"/>
      <c r="D127" s="43"/>
      <c r="E127" s="43"/>
      <c r="F127" s="43"/>
      <c r="G127" s="43"/>
      <c r="H127" s="43"/>
      <c r="I127" s="43"/>
      <c r="J127" s="43"/>
      <c r="K127" s="44"/>
      <c r="L127" s="45">
        <v>42771.416666666664</v>
      </c>
      <c r="M127" s="46">
        <v>14965.42424642</v>
      </c>
      <c r="N127" s="47"/>
      <c r="O127" s="48"/>
      <c r="P127" s="41" t="str">
        <f t="shared" si="1"/>
        <v>So, 05.</v>
      </c>
      <c r="Q127" s="42"/>
      <c r="R127" s="42"/>
      <c r="S127" s="42"/>
      <c r="T127" s="42"/>
      <c r="U127" s="42"/>
      <c r="V127" s="42"/>
      <c r="W127" s="42"/>
      <c r="X127" s="42"/>
    </row>
    <row r="128" spans="2:24" s="38" customFormat="1" x14ac:dyDescent="0.2">
      <c r="B128" s="43"/>
      <c r="C128" s="43"/>
      <c r="D128" s="43"/>
      <c r="E128" s="43"/>
      <c r="F128" s="43"/>
      <c r="G128" s="43"/>
      <c r="H128" s="43"/>
      <c r="I128" s="43"/>
      <c r="J128" s="43"/>
      <c r="K128" s="44"/>
      <c r="L128" s="45">
        <v>42771.458333333336</v>
      </c>
      <c r="M128" s="46">
        <v>14236.79405683</v>
      </c>
      <c r="N128" s="47"/>
      <c r="O128" s="48"/>
      <c r="P128" s="41" t="str">
        <f t="shared" si="1"/>
        <v>So, 05.</v>
      </c>
      <c r="Q128" s="42"/>
      <c r="R128" s="42"/>
      <c r="S128" s="42"/>
      <c r="T128" s="42"/>
      <c r="U128" s="42"/>
      <c r="V128" s="42"/>
      <c r="W128" s="42"/>
      <c r="X128" s="42"/>
    </row>
    <row r="129" spans="2:24" s="38" customFormat="1" x14ac:dyDescent="0.2">
      <c r="B129" s="43"/>
      <c r="C129" s="43"/>
      <c r="D129" s="43"/>
      <c r="E129" s="43"/>
      <c r="F129" s="43"/>
      <c r="G129" s="43"/>
      <c r="H129" s="43"/>
      <c r="I129" s="43"/>
      <c r="J129" s="43"/>
      <c r="K129" s="44"/>
      <c r="L129" s="45">
        <v>42771.5</v>
      </c>
      <c r="M129" s="46">
        <v>14178.21776333</v>
      </c>
      <c r="N129" s="47"/>
      <c r="O129" s="48"/>
      <c r="P129" s="41" t="str">
        <f t="shared" si="1"/>
        <v>So, 05.</v>
      </c>
      <c r="Q129" s="42"/>
      <c r="R129" s="42"/>
      <c r="S129" s="42"/>
      <c r="T129" s="42"/>
      <c r="U129" s="42"/>
      <c r="V129" s="42"/>
      <c r="W129" s="42"/>
      <c r="X129" s="42"/>
    </row>
    <row r="130" spans="2:24" s="38" customFormat="1" x14ac:dyDescent="0.2">
      <c r="B130" s="43"/>
      <c r="C130" s="43"/>
      <c r="D130" s="43"/>
      <c r="E130" s="43"/>
      <c r="F130" s="43"/>
      <c r="G130" s="43"/>
      <c r="H130" s="43"/>
      <c r="I130" s="43"/>
      <c r="J130" s="43"/>
      <c r="K130" s="44"/>
      <c r="L130" s="45">
        <v>42771.541666666664</v>
      </c>
      <c r="M130" s="46">
        <v>14091.35917381</v>
      </c>
      <c r="N130" s="47"/>
      <c r="O130" s="48"/>
      <c r="P130" s="41" t="str">
        <f t="shared" si="1"/>
        <v>So, 05.</v>
      </c>
      <c r="Q130" s="42"/>
      <c r="R130" s="42"/>
      <c r="S130" s="42"/>
      <c r="T130" s="42"/>
      <c r="U130" s="42"/>
      <c r="V130" s="42"/>
      <c r="W130" s="42"/>
      <c r="X130" s="42"/>
    </row>
    <row r="131" spans="2:24" s="38" customFormat="1" x14ac:dyDescent="0.2">
      <c r="B131" s="43"/>
      <c r="C131" s="43"/>
      <c r="D131" s="43"/>
      <c r="E131" s="43"/>
      <c r="F131" s="43"/>
      <c r="G131" s="43"/>
      <c r="H131" s="43"/>
      <c r="I131" s="43"/>
      <c r="J131" s="43"/>
      <c r="K131" s="44"/>
      <c r="L131" s="45">
        <v>42771.583333333336</v>
      </c>
      <c r="M131" s="46">
        <v>13749.1585983</v>
      </c>
      <c r="N131" s="47"/>
      <c r="O131" s="48"/>
      <c r="P131" s="41" t="str">
        <f t="shared" si="1"/>
        <v>So, 05.</v>
      </c>
      <c r="Q131" s="42"/>
      <c r="R131" s="42"/>
      <c r="S131" s="42"/>
      <c r="T131" s="42"/>
      <c r="U131" s="42"/>
      <c r="V131" s="42"/>
      <c r="W131" s="42"/>
      <c r="X131" s="42"/>
    </row>
    <row r="132" spans="2:24" s="38" customFormat="1" x14ac:dyDescent="0.2">
      <c r="B132" s="43"/>
      <c r="C132" s="43"/>
      <c r="D132" s="43"/>
      <c r="E132" s="43"/>
      <c r="F132" s="43"/>
      <c r="G132" s="43"/>
      <c r="H132" s="43"/>
      <c r="I132" s="43"/>
      <c r="J132" s="43"/>
      <c r="K132" s="44"/>
      <c r="L132" s="45">
        <v>42771.625</v>
      </c>
      <c r="M132" s="46">
        <v>13684.52105506</v>
      </c>
      <c r="N132" s="47"/>
      <c r="O132" s="48"/>
      <c r="P132" s="41" t="str">
        <f t="shared" si="1"/>
        <v>So, 05.</v>
      </c>
      <c r="Q132" s="42"/>
      <c r="R132" s="42"/>
      <c r="S132" s="42"/>
      <c r="T132" s="42"/>
      <c r="U132" s="42"/>
      <c r="V132" s="42"/>
      <c r="W132" s="42"/>
      <c r="X132" s="42"/>
    </row>
    <row r="133" spans="2:24" s="38" customFormat="1" x14ac:dyDescent="0.2">
      <c r="B133" s="43"/>
      <c r="C133" s="43"/>
      <c r="D133" s="43"/>
      <c r="E133" s="43"/>
      <c r="F133" s="43"/>
      <c r="G133" s="43"/>
      <c r="H133" s="43"/>
      <c r="I133" s="43"/>
      <c r="J133" s="43"/>
      <c r="K133" s="44"/>
      <c r="L133" s="45">
        <v>42771.666666666664</v>
      </c>
      <c r="M133" s="46">
        <v>14273.220630129999</v>
      </c>
      <c r="N133" s="47"/>
      <c r="O133" s="48"/>
      <c r="P133" s="41" t="str">
        <f t="shared" si="1"/>
        <v>So, 05.</v>
      </c>
      <c r="Q133" s="42"/>
      <c r="R133" s="42"/>
      <c r="S133" s="42"/>
      <c r="T133" s="42"/>
      <c r="U133" s="42"/>
      <c r="V133" s="42"/>
      <c r="W133" s="42"/>
      <c r="X133" s="42"/>
    </row>
    <row r="134" spans="2:24" s="38" customFormat="1" x14ac:dyDescent="0.2">
      <c r="B134" s="43"/>
      <c r="C134" s="43"/>
      <c r="D134" s="43"/>
      <c r="E134" s="43"/>
      <c r="F134" s="43"/>
      <c r="G134" s="43"/>
      <c r="H134" s="43"/>
      <c r="I134" s="43"/>
      <c r="J134" s="43"/>
      <c r="K134" s="44"/>
      <c r="L134" s="45">
        <v>42771.708333333336</v>
      </c>
      <c r="M134" s="46">
        <v>14745.425210900001</v>
      </c>
      <c r="N134" s="47"/>
      <c r="O134" s="48"/>
      <c r="P134" s="41" t="str">
        <f t="shared" si="1"/>
        <v>So, 05.</v>
      </c>
      <c r="Q134" s="42"/>
      <c r="R134" s="42"/>
      <c r="S134" s="42"/>
      <c r="T134" s="42"/>
      <c r="U134" s="42"/>
      <c r="V134" s="42"/>
      <c r="W134" s="42"/>
      <c r="X134" s="42"/>
    </row>
    <row r="135" spans="2:24" s="38" customFormat="1" x14ac:dyDescent="0.2">
      <c r="B135" s="43"/>
      <c r="C135" s="43"/>
      <c r="D135" s="43"/>
      <c r="E135" s="43"/>
      <c r="F135" s="43"/>
      <c r="G135" s="43"/>
      <c r="H135" s="43"/>
      <c r="I135" s="43"/>
      <c r="J135" s="43"/>
      <c r="K135" s="44"/>
      <c r="L135" s="45">
        <v>42771.75</v>
      </c>
      <c r="M135" s="46">
        <v>15081.50118103</v>
      </c>
      <c r="N135" s="47"/>
      <c r="O135" s="48"/>
      <c r="P135" s="41" t="str">
        <f t="shared" si="1"/>
        <v>So, 05.</v>
      </c>
      <c r="Q135" s="42"/>
      <c r="R135" s="42"/>
      <c r="S135" s="42"/>
      <c r="T135" s="42"/>
      <c r="U135" s="42"/>
      <c r="V135" s="42"/>
      <c r="W135" s="42"/>
      <c r="X135" s="42"/>
    </row>
    <row r="136" spans="2:24" s="38" customFormat="1" x14ac:dyDescent="0.2">
      <c r="B136" s="43"/>
      <c r="C136" s="43"/>
      <c r="D136" s="43"/>
      <c r="E136" s="43"/>
      <c r="F136" s="43"/>
      <c r="G136" s="43"/>
      <c r="H136" s="43"/>
      <c r="I136" s="43"/>
      <c r="J136" s="43"/>
      <c r="K136" s="44"/>
      <c r="L136" s="45">
        <v>42771.791666666664</v>
      </c>
      <c r="M136" s="46">
        <v>14986.891112490001</v>
      </c>
      <c r="N136" s="47"/>
      <c r="O136" s="48"/>
      <c r="P136" s="41" t="str">
        <f t="shared" si="1"/>
        <v>So, 05.</v>
      </c>
      <c r="Q136" s="42"/>
      <c r="R136" s="42"/>
      <c r="S136" s="42"/>
      <c r="T136" s="42"/>
      <c r="U136" s="42"/>
      <c r="V136" s="42"/>
      <c r="W136" s="42"/>
      <c r="X136" s="42"/>
    </row>
    <row r="137" spans="2:24" s="38" customFormat="1" x14ac:dyDescent="0.2">
      <c r="B137" s="43"/>
      <c r="C137" s="43"/>
      <c r="D137" s="43"/>
      <c r="E137" s="43"/>
      <c r="F137" s="43"/>
      <c r="G137" s="43"/>
      <c r="H137" s="43"/>
      <c r="I137" s="43"/>
      <c r="J137" s="43"/>
      <c r="K137" s="44"/>
      <c r="L137" s="45">
        <v>42771.833333333336</v>
      </c>
      <c r="M137" s="46">
        <v>14860.287539069999</v>
      </c>
      <c r="N137" s="47"/>
      <c r="O137" s="48"/>
      <c r="P137" s="41" t="str">
        <f t="shared" si="1"/>
        <v>So, 05.</v>
      </c>
      <c r="Q137" s="42"/>
      <c r="R137" s="42"/>
      <c r="S137" s="42"/>
      <c r="T137" s="42"/>
      <c r="U137" s="42"/>
      <c r="V137" s="42"/>
      <c r="W137" s="42"/>
      <c r="X137" s="42"/>
    </row>
    <row r="138" spans="2:24" s="38" customFormat="1" x14ac:dyDescent="0.2">
      <c r="B138" s="43"/>
      <c r="C138" s="43"/>
      <c r="D138" s="43"/>
      <c r="E138" s="43"/>
      <c r="F138" s="43"/>
      <c r="G138" s="43"/>
      <c r="H138" s="43"/>
      <c r="I138" s="43"/>
      <c r="J138" s="43"/>
      <c r="K138" s="44"/>
      <c r="L138" s="45">
        <v>42771.875</v>
      </c>
      <c r="M138" s="46">
        <v>14499.80341069</v>
      </c>
      <c r="N138" s="47"/>
      <c r="O138" s="48"/>
      <c r="P138" s="41" t="str">
        <f t="shared" si="1"/>
        <v>So, 05.</v>
      </c>
      <c r="Q138" s="42"/>
      <c r="R138" s="42"/>
      <c r="S138" s="42"/>
      <c r="T138" s="42"/>
      <c r="U138" s="42"/>
      <c r="V138" s="42"/>
      <c r="W138" s="42"/>
      <c r="X138" s="42"/>
    </row>
    <row r="139" spans="2:24" s="38" customFormat="1" x14ac:dyDescent="0.2">
      <c r="B139" s="43"/>
      <c r="C139" s="43"/>
      <c r="D139" s="43"/>
      <c r="E139" s="43"/>
      <c r="F139" s="43"/>
      <c r="G139" s="43"/>
      <c r="H139" s="43"/>
      <c r="I139" s="43"/>
      <c r="J139" s="43"/>
      <c r="K139" s="44"/>
      <c r="L139" s="45">
        <v>42771.916666666664</v>
      </c>
      <c r="M139" s="46">
        <v>13816.81328905</v>
      </c>
      <c r="N139" s="47"/>
      <c r="O139" s="48"/>
      <c r="P139" s="41" t="str">
        <f t="shared" si="1"/>
        <v>So, 05.</v>
      </c>
      <c r="Q139" s="42"/>
      <c r="R139" s="42"/>
      <c r="S139" s="42"/>
      <c r="T139" s="42"/>
      <c r="U139" s="42"/>
      <c r="V139" s="42"/>
      <c r="W139" s="42"/>
      <c r="X139" s="42"/>
    </row>
    <row r="140" spans="2:24" s="38" customFormat="1" x14ac:dyDescent="0.2">
      <c r="B140" s="43"/>
      <c r="C140" s="43"/>
      <c r="D140" s="43"/>
      <c r="E140" s="43"/>
      <c r="F140" s="43"/>
      <c r="G140" s="43"/>
      <c r="H140" s="43"/>
      <c r="I140" s="43"/>
      <c r="J140" s="43"/>
      <c r="K140" s="44"/>
      <c r="L140" s="45">
        <v>42771.958333333336</v>
      </c>
      <c r="M140" s="46">
        <v>12963.29281003</v>
      </c>
      <c r="N140" s="47"/>
      <c r="O140" s="48"/>
      <c r="P140" s="41" t="str">
        <f t="shared" si="1"/>
        <v>Mo, 06.</v>
      </c>
      <c r="Q140" s="42"/>
      <c r="R140" s="42"/>
      <c r="S140" s="42"/>
      <c r="T140" s="42"/>
      <c r="U140" s="42"/>
      <c r="V140" s="42"/>
      <c r="W140" s="42"/>
      <c r="X140" s="42"/>
    </row>
    <row r="141" spans="2:24" s="38" customFormat="1" x14ac:dyDescent="0.2">
      <c r="B141" s="43"/>
      <c r="C141" s="43"/>
      <c r="D141" s="43"/>
      <c r="E141" s="43"/>
      <c r="F141" s="43"/>
      <c r="G141" s="43"/>
      <c r="H141" s="43"/>
      <c r="I141" s="43"/>
      <c r="J141" s="43"/>
      <c r="K141" s="44"/>
      <c r="L141" s="45">
        <v>42772</v>
      </c>
      <c r="M141" s="46">
        <v>12482.01749858</v>
      </c>
      <c r="N141" s="47"/>
      <c r="O141" s="48"/>
      <c r="P141" s="41" t="str">
        <f t="shared" si="1"/>
        <v>Mo, 06.</v>
      </c>
      <c r="Q141" s="42"/>
      <c r="R141" s="42"/>
      <c r="S141" s="42"/>
      <c r="T141" s="42"/>
      <c r="U141" s="42"/>
      <c r="V141" s="42"/>
      <c r="W141" s="42"/>
      <c r="X141" s="42"/>
    </row>
    <row r="142" spans="2:24" s="38" customFormat="1" x14ac:dyDescent="0.2">
      <c r="B142" s="43"/>
      <c r="C142" s="43"/>
      <c r="D142" s="43"/>
      <c r="E142" s="43"/>
      <c r="F142" s="43"/>
      <c r="G142" s="43"/>
      <c r="H142" s="43"/>
      <c r="I142" s="43"/>
      <c r="J142" s="43"/>
      <c r="K142" s="44"/>
      <c r="L142" s="45">
        <v>42772.041666666664</v>
      </c>
      <c r="M142" s="46">
        <v>12232.76895267</v>
      </c>
      <c r="N142" s="47"/>
      <c r="O142" s="48"/>
      <c r="P142" s="41" t="str">
        <f t="shared" si="1"/>
        <v>Mo, 06.</v>
      </c>
      <c r="Q142" s="42"/>
      <c r="R142" s="42"/>
      <c r="S142" s="42"/>
      <c r="T142" s="42"/>
      <c r="U142" s="42"/>
      <c r="V142" s="42"/>
      <c r="W142" s="42"/>
      <c r="X142" s="42"/>
    </row>
    <row r="143" spans="2:24" s="38" customFormat="1" x14ac:dyDescent="0.2">
      <c r="B143" s="43"/>
      <c r="C143" s="43"/>
      <c r="D143" s="43"/>
      <c r="E143" s="43"/>
      <c r="F143" s="43"/>
      <c r="G143" s="43"/>
      <c r="H143" s="43"/>
      <c r="I143" s="43"/>
      <c r="J143" s="43"/>
      <c r="K143" s="44"/>
      <c r="L143" s="45">
        <v>42772.083333333336</v>
      </c>
      <c r="M143" s="46">
        <v>12237.421222630001</v>
      </c>
      <c r="N143" s="47"/>
      <c r="O143" s="48"/>
      <c r="P143" s="41" t="str">
        <f t="shared" si="1"/>
        <v>Mo, 06.</v>
      </c>
      <c r="Q143" s="42"/>
      <c r="R143" s="42"/>
      <c r="S143" s="42"/>
      <c r="T143" s="42"/>
      <c r="U143" s="42"/>
      <c r="V143" s="42"/>
      <c r="W143" s="42"/>
      <c r="X143" s="42"/>
    </row>
    <row r="144" spans="2:24" s="38" customFormat="1" x14ac:dyDescent="0.2">
      <c r="B144" s="43"/>
      <c r="C144" s="43"/>
      <c r="D144" s="43"/>
      <c r="E144" s="43"/>
      <c r="F144" s="43"/>
      <c r="G144" s="43"/>
      <c r="H144" s="43"/>
      <c r="I144" s="43"/>
      <c r="J144" s="43"/>
      <c r="K144" s="44"/>
      <c r="L144" s="45">
        <v>42772.125</v>
      </c>
      <c r="M144" s="46">
        <v>12471.50137281</v>
      </c>
      <c r="N144" s="47"/>
      <c r="O144" s="48"/>
      <c r="P144" s="41" t="str">
        <f t="shared" si="1"/>
        <v>Mo, 06.</v>
      </c>
      <c r="Q144" s="42"/>
      <c r="R144" s="42"/>
      <c r="S144" s="42"/>
      <c r="T144" s="42"/>
      <c r="U144" s="42"/>
      <c r="V144" s="42"/>
      <c r="W144" s="42"/>
      <c r="X144" s="42"/>
    </row>
    <row r="145" spans="2:24" s="38" customFormat="1" x14ac:dyDescent="0.2">
      <c r="B145" s="43"/>
      <c r="C145" s="43"/>
      <c r="D145" s="43"/>
      <c r="E145" s="43"/>
      <c r="F145" s="43"/>
      <c r="G145" s="43"/>
      <c r="H145" s="43"/>
      <c r="I145" s="43"/>
      <c r="J145" s="43"/>
      <c r="K145" s="44"/>
      <c r="L145" s="45">
        <v>42772.166666666664</v>
      </c>
      <c r="M145" s="46">
        <v>13516.311408510001</v>
      </c>
      <c r="N145" s="47"/>
      <c r="O145" s="48"/>
      <c r="P145" s="41" t="str">
        <f t="shared" si="1"/>
        <v>Mo, 06.</v>
      </c>
      <c r="Q145" s="42"/>
      <c r="R145" s="42"/>
      <c r="S145" s="42"/>
      <c r="T145" s="42"/>
      <c r="U145" s="42"/>
      <c r="V145" s="42"/>
      <c r="W145" s="42"/>
      <c r="X145" s="42"/>
    </row>
    <row r="146" spans="2:24" s="38" customFormat="1" x14ac:dyDescent="0.2">
      <c r="B146" s="43"/>
      <c r="C146" s="43"/>
      <c r="D146" s="43"/>
      <c r="E146" s="43"/>
      <c r="F146" s="43"/>
      <c r="G146" s="43"/>
      <c r="H146" s="43"/>
      <c r="I146" s="43"/>
      <c r="J146" s="43"/>
      <c r="K146" s="44"/>
      <c r="L146" s="45">
        <v>42772.208333333336</v>
      </c>
      <c r="M146" s="46">
        <v>15588.239270640001</v>
      </c>
      <c r="N146" s="47"/>
      <c r="O146" s="48"/>
      <c r="P146" s="41" t="str">
        <f t="shared" si="1"/>
        <v>Mo, 06.</v>
      </c>
      <c r="Q146" s="42"/>
      <c r="R146" s="42"/>
      <c r="S146" s="42"/>
      <c r="T146" s="42"/>
      <c r="U146" s="42"/>
      <c r="V146" s="42"/>
      <c r="W146" s="42"/>
      <c r="X146" s="42"/>
    </row>
    <row r="147" spans="2:24" s="38" customFormat="1" x14ac:dyDescent="0.2">
      <c r="B147" s="43"/>
      <c r="C147" s="43"/>
      <c r="D147" s="43"/>
      <c r="E147" s="43"/>
      <c r="F147" s="43"/>
      <c r="G147" s="43"/>
      <c r="H147" s="43"/>
      <c r="I147" s="43"/>
      <c r="J147" s="43"/>
      <c r="K147" s="44"/>
      <c r="L147" s="45">
        <v>42772.25</v>
      </c>
      <c r="M147" s="46">
        <v>18418.48367048</v>
      </c>
      <c r="N147" s="47"/>
      <c r="O147" s="48"/>
      <c r="P147" s="41" t="str">
        <f t="shared" si="1"/>
        <v>Mo, 06.</v>
      </c>
      <c r="Q147" s="42"/>
      <c r="R147" s="42"/>
      <c r="S147" s="42"/>
      <c r="T147" s="42"/>
      <c r="U147" s="42"/>
      <c r="V147" s="42"/>
      <c r="W147" s="42"/>
      <c r="X147" s="42"/>
    </row>
    <row r="148" spans="2:24" s="38" customFormat="1" x14ac:dyDescent="0.2">
      <c r="B148" s="43"/>
      <c r="C148" s="43"/>
      <c r="D148" s="43"/>
      <c r="E148" s="43"/>
      <c r="F148" s="43"/>
      <c r="G148" s="43"/>
      <c r="H148" s="43"/>
      <c r="I148" s="43"/>
      <c r="J148" s="43"/>
      <c r="K148" s="44"/>
      <c r="L148" s="45">
        <v>42772.291666666664</v>
      </c>
      <c r="M148" s="46">
        <v>19363.388096549999</v>
      </c>
      <c r="N148" s="47"/>
      <c r="O148" s="48"/>
      <c r="P148" s="41" t="str">
        <f t="shared" si="1"/>
        <v>Mo, 06.</v>
      </c>
      <c r="Q148" s="42"/>
      <c r="R148" s="42"/>
      <c r="S148" s="42"/>
      <c r="T148" s="42"/>
      <c r="U148" s="42"/>
      <c r="V148" s="42"/>
      <c r="W148" s="42"/>
      <c r="X148" s="42"/>
    </row>
    <row r="149" spans="2:24" s="38" customFormat="1" x14ac:dyDescent="0.2">
      <c r="B149" s="43"/>
      <c r="C149" s="43"/>
      <c r="D149" s="43"/>
      <c r="E149" s="43"/>
      <c r="F149" s="43"/>
      <c r="G149" s="43"/>
      <c r="H149" s="43"/>
      <c r="I149" s="43"/>
      <c r="J149" s="43"/>
      <c r="K149" s="44"/>
      <c r="L149" s="45">
        <v>42772.333333333336</v>
      </c>
      <c r="M149" s="46">
        <v>19340.532730039999</v>
      </c>
      <c r="N149" s="47"/>
      <c r="O149" s="48"/>
      <c r="P149" s="41" t="str">
        <f t="shared" si="1"/>
        <v>Mo, 06.</v>
      </c>
      <c r="Q149" s="42"/>
      <c r="R149" s="42"/>
      <c r="S149" s="42"/>
      <c r="T149" s="42"/>
      <c r="U149" s="42"/>
      <c r="V149" s="42"/>
      <c r="W149" s="42"/>
      <c r="X149" s="42"/>
    </row>
    <row r="150" spans="2:24" s="38" customFormat="1" x14ac:dyDescent="0.2">
      <c r="B150" s="43"/>
      <c r="C150" s="43"/>
      <c r="D150" s="43"/>
      <c r="E150" s="43"/>
      <c r="F150" s="43"/>
      <c r="G150" s="43"/>
      <c r="H150" s="43"/>
      <c r="I150" s="43"/>
      <c r="J150" s="43"/>
      <c r="K150" s="44"/>
      <c r="L150" s="45">
        <v>42772.375</v>
      </c>
      <c r="M150" s="46">
        <v>19311.237529360002</v>
      </c>
      <c r="N150" s="47"/>
      <c r="O150" s="48"/>
      <c r="P150" s="41" t="str">
        <f t="shared" si="1"/>
        <v>Mo, 06.</v>
      </c>
      <c r="Q150" s="42"/>
      <c r="R150" s="42"/>
      <c r="S150" s="42"/>
      <c r="T150" s="42"/>
      <c r="U150" s="42"/>
      <c r="V150" s="42"/>
      <c r="W150" s="42"/>
      <c r="X150" s="42"/>
    </row>
    <row r="151" spans="2:24" s="38" customFormat="1" x14ac:dyDescent="0.2">
      <c r="B151" s="43"/>
      <c r="C151" s="43"/>
      <c r="D151" s="43"/>
      <c r="E151" s="43"/>
      <c r="F151" s="43"/>
      <c r="G151" s="43"/>
      <c r="H151" s="43"/>
      <c r="I151" s="43"/>
      <c r="J151" s="43"/>
      <c r="K151" s="44"/>
      <c r="L151" s="45">
        <v>42772.416666666664</v>
      </c>
      <c r="M151" s="46">
        <v>19486.807194820001</v>
      </c>
      <c r="N151" s="47"/>
      <c r="O151" s="48"/>
      <c r="P151" s="41" t="str">
        <f t="shared" si="1"/>
        <v>Mo, 06.</v>
      </c>
      <c r="Q151" s="42"/>
      <c r="R151" s="42"/>
      <c r="S151" s="42"/>
      <c r="T151" s="42"/>
      <c r="U151" s="42"/>
      <c r="V151" s="42"/>
      <c r="W151" s="42"/>
      <c r="X151" s="42"/>
    </row>
    <row r="152" spans="2:24" s="38" customFormat="1" x14ac:dyDescent="0.2">
      <c r="B152" s="43"/>
      <c r="C152" s="43"/>
      <c r="D152" s="43"/>
      <c r="E152" s="43"/>
      <c r="F152" s="43"/>
      <c r="G152" s="43"/>
      <c r="H152" s="43"/>
      <c r="I152" s="43"/>
      <c r="J152" s="43"/>
      <c r="K152" s="44"/>
      <c r="L152" s="45">
        <v>42772.458333333336</v>
      </c>
      <c r="M152" s="46">
        <v>19556.603350630001</v>
      </c>
      <c r="N152" s="47"/>
      <c r="O152" s="48"/>
      <c r="P152" s="41" t="str">
        <f t="shared" si="1"/>
        <v>Mo, 06.</v>
      </c>
      <c r="Q152" s="42"/>
      <c r="R152" s="42"/>
      <c r="S152" s="42"/>
      <c r="T152" s="42"/>
      <c r="U152" s="42"/>
      <c r="V152" s="42"/>
      <c r="W152" s="42"/>
      <c r="X152" s="42"/>
    </row>
    <row r="153" spans="2:24" s="38" customFormat="1" x14ac:dyDescent="0.2">
      <c r="B153" s="43"/>
      <c r="C153" s="43"/>
      <c r="D153" s="43"/>
      <c r="E153" s="43"/>
      <c r="F153" s="43"/>
      <c r="G153" s="43"/>
      <c r="H153" s="43"/>
      <c r="I153" s="43"/>
      <c r="J153" s="43"/>
      <c r="K153" s="44"/>
      <c r="L153" s="45">
        <v>42772.5</v>
      </c>
      <c r="M153" s="46">
        <v>19494.606817780001</v>
      </c>
      <c r="N153" s="47"/>
      <c r="O153" s="48"/>
      <c r="P153" s="41" t="str">
        <f t="shared" si="1"/>
        <v>Mo, 06.</v>
      </c>
      <c r="Q153" s="42"/>
      <c r="R153" s="42"/>
      <c r="S153" s="42"/>
      <c r="T153" s="42"/>
      <c r="U153" s="42"/>
      <c r="V153" s="42"/>
      <c r="W153" s="42"/>
      <c r="X153" s="42"/>
    </row>
    <row r="154" spans="2:24" s="38" customFormat="1" x14ac:dyDescent="0.2">
      <c r="B154" s="43"/>
      <c r="C154" s="43"/>
      <c r="D154" s="43"/>
      <c r="E154" s="43"/>
      <c r="F154" s="43"/>
      <c r="G154" s="43"/>
      <c r="H154" s="43"/>
      <c r="I154" s="43"/>
      <c r="J154" s="43"/>
      <c r="K154" s="44"/>
      <c r="L154" s="45">
        <v>42772.541666666664</v>
      </c>
      <c r="M154" s="46">
        <v>19501.715771030002</v>
      </c>
      <c r="N154" s="47"/>
      <c r="O154" s="48"/>
      <c r="P154" s="41" t="str">
        <f t="shared" si="1"/>
        <v>Mo, 06.</v>
      </c>
      <c r="Q154" s="42"/>
      <c r="R154" s="42"/>
      <c r="S154" s="42"/>
      <c r="T154" s="42"/>
      <c r="U154" s="42"/>
      <c r="V154" s="42"/>
      <c r="W154" s="42"/>
      <c r="X154" s="42"/>
    </row>
    <row r="155" spans="2:24" s="38" customFormat="1" x14ac:dyDescent="0.2">
      <c r="B155" s="43"/>
      <c r="C155" s="43"/>
      <c r="D155" s="43"/>
      <c r="E155" s="43"/>
      <c r="F155" s="43"/>
      <c r="G155" s="43"/>
      <c r="H155" s="43"/>
      <c r="I155" s="43"/>
      <c r="J155" s="43"/>
      <c r="K155" s="44"/>
      <c r="L155" s="45">
        <v>42772.583333333336</v>
      </c>
      <c r="M155" s="46">
        <v>19642.330404169999</v>
      </c>
      <c r="N155" s="47"/>
      <c r="O155" s="48"/>
      <c r="P155" s="41" t="str">
        <f t="shared" ref="P155:P218" si="2">+TEXT(L156,"TTT, TT.")</f>
        <v>Mo, 06.</v>
      </c>
      <c r="Q155" s="42"/>
      <c r="R155" s="42"/>
      <c r="S155" s="42"/>
      <c r="T155" s="42"/>
      <c r="U155" s="42"/>
      <c r="V155" s="42"/>
      <c r="W155" s="42"/>
      <c r="X155" s="42"/>
    </row>
    <row r="156" spans="2:24" s="38" customFormat="1" x14ac:dyDescent="0.2">
      <c r="B156" s="43"/>
      <c r="C156" s="43"/>
      <c r="D156" s="43"/>
      <c r="E156" s="43"/>
      <c r="F156" s="43"/>
      <c r="G156" s="43"/>
      <c r="H156" s="43"/>
      <c r="I156" s="43"/>
      <c r="J156" s="43"/>
      <c r="K156" s="44"/>
      <c r="L156" s="45">
        <v>42772.625</v>
      </c>
      <c r="M156" s="46">
        <v>19884.866794090001</v>
      </c>
      <c r="N156" s="47"/>
      <c r="O156" s="48"/>
      <c r="P156" s="41" t="str">
        <f t="shared" si="2"/>
        <v>Mo, 06.</v>
      </c>
      <c r="Q156" s="42"/>
      <c r="R156" s="42"/>
      <c r="S156" s="42"/>
      <c r="T156" s="42"/>
      <c r="U156" s="42"/>
      <c r="V156" s="42"/>
      <c r="W156" s="42"/>
      <c r="X156" s="42"/>
    </row>
    <row r="157" spans="2:24" s="38" customFormat="1" x14ac:dyDescent="0.2">
      <c r="B157" s="43"/>
      <c r="C157" s="43"/>
      <c r="D157" s="43"/>
      <c r="E157" s="43"/>
      <c r="F157" s="43"/>
      <c r="G157" s="43"/>
      <c r="H157" s="43"/>
      <c r="I157" s="43"/>
      <c r="J157" s="43"/>
      <c r="K157" s="44"/>
      <c r="L157" s="45">
        <v>42772.666666666664</v>
      </c>
      <c r="M157" s="46">
        <v>20333.76600159</v>
      </c>
      <c r="N157" s="47"/>
      <c r="O157" s="48"/>
      <c r="P157" s="41" t="str">
        <f t="shared" si="2"/>
        <v>Mo, 06.</v>
      </c>
      <c r="Q157" s="42"/>
      <c r="R157" s="42"/>
      <c r="S157" s="42"/>
      <c r="T157" s="42"/>
      <c r="U157" s="42"/>
      <c r="V157" s="42"/>
      <c r="W157" s="42"/>
      <c r="X157" s="42"/>
    </row>
    <row r="158" spans="2:24" s="38" customFormat="1" x14ac:dyDescent="0.2">
      <c r="B158" s="43"/>
      <c r="C158" s="43"/>
      <c r="D158" s="43"/>
      <c r="E158" s="43"/>
      <c r="F158" s="43"/>
      <c r="G158" s="43"/>
      <c r="H158" s="43"/>
      <c r="I158" s="43"/>
      <c r="J158" s="43"/>
      <c r="K158" s="44"/>
      <c r="L158" s="45">
        <v>42772.708333333336</v>
      </c>
      <c r="M158" s="46">
        <v>19650.532861529999</v>
      </c>
      <c r="N158" s="47"/>
      <c r="O158" s="48"/>
      <c r="P158" s="41" t="str">
        <f t="shared" si="2"/>
        <v>Mo, 06.</v>
      </c>
      <c r="Q158" s="42"/>
      <c r="R158" s="42"/>
      <c r="S158" s="42"/>
      <c r="T158" s="42"/>
      <c r="U158" s="42"/>
      <c r="V158" s="42"/>
      <c r="W158" s="42"/>
      <c r="X158" s="42"/>
    </row>
    <row r="159" spans="2:24" s="38" customFormat="1" x14ac:dyDescent="0.2">
      <c r="B159" s="43"/>
      <c r="C159" s="43"/>
      <c r="D159" s="43"/>
      <c r="E159" s="43"/>
      <c r="F159" s="43"/>
      <c r="G159" s="43"/>
      <c r="H159" s="43"/>
      <c r="I159" s="43"/>
      <c r="J159" s="43"/>
      <c r="K159" s="44"/>
      <c r="L159" s="45">
        <v>42772.75</v>
      </c>
      <c r="M159" s="46">
        <v>19074.820423810001</v>
      </c>
      <c r="N159" s="47"/>
      <c r="O159" s="48"/>
      <c r="P159" s="41" t="str">
        <f t="shared" si="2"/>
        <v>Mo, 06.</v>
      </c>
      <c r="Q159" s="42"/>
      <c r="R159" s="42"/>
      <c r="S159" s="42"/>
      <c r="T159" s="42"/>
      <c r="U159" s="42"/>
      <c r="V159" s="42"/>
      <c r="W159" s="42"/>
      <c r="X159" s="42"/>
    </row>
    <row r="160" spans="2:24" s="38" customFormat="1" x14ac:dyDescent="0.2">
      <c r="B160" s="43"/>
      <c r="C160" s="43"/>
      <c r="D160" s="43"/>
      <c r="E160" s="43"/>
      <c r="F160" s="43"/>
      <c r="G160" s="43"/>
      <c r="H160" s="43"/>
      <c r="I160" s="43"/>
      <c r="J160" s="43"/>
      <c r="K160" s="44"/>
      <c r="L160" s="45">
        <v>42772.791666666664</v>
      </c>
      <c r="M160" s="46">
        <v>18667.82382659</v>
      </c>
      <c r="N160" s="47"/>
      <c r="O160" s="48"/>
      <c r="P160" s="41" t="str">
        <f t="shared" si="2"/>
        <v>Mo, 06.</v>
      </c>
      <c r="Q160" s="42"/>
      <c r="R160" s="42"/>
      <c r="S160" s="42"/>
      <c r="T160" s="42"/>
      <c r="U160" s="42"/>
      <c r="V160" s="42"/>
      <c r="W160" s="42"/>
      <c r="X160" s="42"/>
    </row>
    <row r="161" spans="2:24" s="38" customFormat="1" x14ac:dyDescent="0.2">
      <c r="B161" s="43"/>
      <c r="C161" s="43"/>
      <c r="D161" s="43"/>
      <c r="E161" s="43"/>
      <c r="F161" s="43"/>
      <c r="G161" s="43"/>
      <c r="H161" s="43"/>
      <c r="I161" s="43"/>
      <c r="J161" s="43"/>
      <c r="K161" s="44"/>
      <c r="L161" s="45">
        <v>42772.833333333336</v>
      </c>
      <c r="M161" s="46">
        <v>17573.55609667</v>
      </c>
      <c r="N161" s="47"/>
      <c r="O161" s="48"/>
      <c r="P161" s="41" t="str">
        <f t="shared" si="2"/>
        <v>Mo, 06.</v>
      </c>
      <c r="Q161" s="42"/>
      <c r="R161" s="42"/>
      <c r="S161" s="42"/>
      <c r="T161" s="42"/>
      <c r="U161" s="42"/>
      <c r="V161" s="42"/>
      <c r="W161" s="42"/>
      <c r="X161" s="42"/>
    </row>
    <row r="162" spans="2:24" s="38" customFormat="1" x14ac:dyDescent="0.2">
      <c r="B162" s="43"/>
      <c r="C162" s="43"/>
      <c r="D162" s="43"/>
      <c r="E162" s="43"/>
      <c r="F162" s="43"/>
      <c r="G162" s="43"/>
      <c r="H162" s="43"/>
      <c r="I162" s="43"/>
      <c r="J162" s="43"/>
      <c r="K162" s="44"/>
      <c r="L162" s="45">
        <v>42772.875</v>
      </c>
      <c r="M162" s="46">
        <v>16101.382332630001</v>
      </c>
      <c r="N162" s="47"/>
      <c r="O162" s="48"/>
      <c r="P162" s="41" t="str">
        <f t="shared" si="2"/>
        <v>Mo, 06.</v>
      </c>
      <c r="Q162" s="42"/>
      <c r="R162" s="42"/>
      <c r="S162" s="42"/>
      <c r="T162" s="42"/>
      <c r="U162" s="42"/>
      <c r="V162" s="42"/>
      <c r="W162" s="42"/>
      <c r="X162" s="42"/>
    </row>
    <row r="163" spans="2:24" s="38" customFormat="1" x14ac:dyDescent="0.2">
      <c r="B163" s="43"/>
      <c r="C163" s="43"/>
      <c r="D163" s="43"/>
      <c r="E163" s="43"/>
      <c r="F163" s="43"/>
      <c r="G163" s="43"/>
      <c r="H163" s="43"/>
      <c r="I163" s="43"/>
      <c r="J163" s="43"/>
      <c r="K163" s="44"/>
      <c r="L163" s="45">
        <v>42772.916666666664</v>
      </c>
      <c r="M163" s="46">
        <v>14597.70560232</v>
      </c>
      <c r="N163" s="47"/>
      <c r="O163" s="48"/>
      <c r="P163" s="41" t="str">
        <f t="shared" si="2"/>
        <v>Mo, 06.</v>
      </c>
      <c r="Q163" s="42"/>
      <c r="R163" s="42"/>
      <c r="S163" s="42"/>
      <c r="T163" s="42"/>
      <c r="U163" s="42"/>
      <c r="V163" s="42"/>
      <c r="W163" s="42"/>
      <c r="X163" s="42"/>
    </row>
    <row r="164" spans="2:24" s="38" customFormat="1" x14ac:dyDescent="0.2">
      <c r="B164" s="43"/>
      <c r="C164" s="43"/>
      <c r="D164" s="43"/>
      <c r="E164" s="43"/>
      <c r="F164" s="43"/>
      <c r="G164" s="43"/>
      <c r="H164" s="43"/>
      <c r="I164" s="43"/>
      <c r="J164" s="43"/>
      <c r="K164" s="44"/>
      <c r="L164" s="45">
        <v>42772.958333333336</v>
      </c>
      <c r="M164" s="46">
        <v>13781.55059823</v>
      </c>
      <c r="N164" s="47"/>
      <c r="O164" s="48"/>
      <c r="P164" s="41" t="str">
        <f t="shared" si="2"/>
        <v>Di, 07.</v>
      </c>
      <c r="Q164" s="42"/>
      <c r="R164" s="42"/>
      <c r="S164" s="42"/>
      <c r="T164" s="42"/>
      <c r="U164" s="42"/>
      <c r="V164" s="42"/>
      <c r="W164" s="42"/>
      <c r="X164" s="42"/>
    </row>
    <row r="165" spans="2:24" s="38" customFormat="1" x14ac:dyDescent="0.2">
      <c r="B165" s="43"/>
      <c r="C165" s="43"/>
      <c r="D165" s="43"/>
      <c r="E165" s="43"/>
      <c r="F165" s="43"/>
      <c r="G165" s="43"/>
      <c r="H165" s="43"/>
      <c r="I165" s="43"/>
      <c r="J165" s="43"/>
      <c r="K165" s="44"/>
      <c r="L165" s="45">
        <v>42773</v>
      </c>
      <c r="M165" s="46">
        <v>13732.611905960001</v>
      </c>
      <c r="N165" s="47"/>
      <c r="O165" s="48"/>
      <c r="P165" s="41" t="str">
        <f t="shared" si="2"/>
        <v>Di, 07.</v>
      </c>
      <c r="Q165" s="42"/>
      <c r="R165" s="42"/>
      <c r="S165" s="42"/>
      <c r="T165" s="42"/>
      <c r="U165" s="42"/>
      <c r="V165" s="42"/>
      <c r="W165" s="42"/>
      <c r="X165" s="42"/>
    </row>
    <row r="166" spans="2:24" s="38" customFormat="1" x14ac:dyDescent="0.2">
      <c r="B166" s="43"/>
      <c r="C166" s="43"/>
      <c r="D166" s="43"/>
      <c r="E166" s="43"/>
      <c r="F166" s="43"/>
      <c r="G166" s="43"/>
      <c r="H166" s="43"/>
      <c r="I166" s="43"/>
      <c r="J166" s="43"/>
      <c r="K166" s="44"/>
      <c r="L166" s="45">
        <v>42773.041666666664</v>
      </c>
      <c r="M166" s="46">
        <v>13750.34498519</v>
      </c>
      <c r="N166" s="47"/>
      <c r="O166" s="48"/>
      <c r="P166" s="41" t="str">
        <f t="shared" si="2"/>
        <v>Di, 07.</v>
      </c>
      <c r="Q166" s="42"/>
      <c r="R166" s="42"/>
      <c r="S166" s="42"/>
      <c r="T166" s="42"/>
      <c r="U166" s="42"/>
      <c r="V166" s="42"/>
      <c r="W166" s="42"/>
      <c r="X166" s="42"/>
    </row>
    <row r="167" spans="2:24" s="38" customFormat="1" x14ac:dyDescent="0.2">
      <c r="B167" s="43"/>
      <c r="C167" s="43"/>
      <c r="D167" s="43"/>
      <c r="E167" s="43"/>
      <c r="F167" s="43"/>
      <c r="G167" s="43"/>
      <c r="H167" s="43"/>
      <c r="I167" s="43"/>
      <c r="J167" s="43"/>
      <c r="K167" s="44"/>
      <c r="L167" s="45">
        <v>42773.083333333336</v>
      </c>
      <c r="M167" s="46">
        <v>13868.151432279999</v>
      </c>
      <c r="N167" s="47"/>
      <c r="O167" s="48"/>
      <c r="P167" s="41" t="str">
        <f t="shared" si="2"/>
        <v>Di, 07.</v>
      </c>
      <c r="Q167" s="42"/>
      <c r="R167" s="42"/>
      <c r="S167" s="42"/>
      <c r="T167" s="42"/>
      <c r="U167" s="42"/>
      <c r="V167" s="42"/>
      <c r="W167" s="42"/>
      <c r="X167" s="42"/>
    </row>
    <row r="168" spans="2:24" s="38" customFormat="1" x14ac:dyDescent="0.2">
      <c r="B168" s="43"/>
      <c r="C168" s="43"/>
      <c r="D168" s="43"/>
      <c r="E168" s="43"/>
      <c r="F168" s="43"/>
      <c r="G168" s="43"/>
      <c r="H168" s="43"/>
      <c r="I168" s="43"/>
      <c r="J168" s="43"/>
      <c r="K168" s="44"/>
      <c r="L168" s="45">
        <v>42773.125</v>
      </c>
      <c r="M168" s="46">
        <v>14905.402488690001</v>
      </c>
      <c r="N168" s="47"/>
      <c r="O168" s="48"/>
      <c r="P168" s="41" t="str">
        <f t="shared" si="2"/>
        <v>Di, 07.</v>
      </c>
      <c r="Q168" s="42"/>
      <c r="R168" s="42"/>
      <c r="S168" s="42"/>
      <c r="T168" s="42"/>
      <c r="U168" s="42"/>
      <c r="V168" s="42"/>
      <c r="W168" s="42"/>
      <c r="X168" s="42"/>
    </row>
    <row r="169" spans="2:24" s="38" customFormat="1" x14ac:dyDescent="0.2">
      <c r="B169" s="43"/>
      <c r="C169" s="43"/>
      <c r="D169" s="43"/>
      <c r="E169" s="43"/>
      <c r="F169" s="43"/>
      <c r="G169" s="43"/>
      <c r="H169" s="43"/>
      <c r="I169" s="43"/>
      <c r="J169" s="43"/>
      <c r="K169" s="44"/>
      <c r="L169" s="45">
        <v>42773.166666666664</v>
      </c>
      <c r="M169" s="46">
        <v>16068.96896265</v>
      </c>
      <c r="N169" s="47"/>
      <c r="O169" s="48"/>
      <c r="P169" s="41" t="str">
        <f t="shared" si="2"/>
        <v>Di, 07.</v>
      </c>
      <c r="Q169" s="42"/>
      <c r="R169" s="42"/>
      <c r="S169" s="42"/>
      <c r="T169" s="42"/>
      <c r="U169" s="42"/>
      <c r="V169" s="42"/>
      <c r="W169" s="42"/>
      <c r="X169" s="42"/>
    </row>
    <row r="170" spans="2:24" s="38" customFormat="1" x14ac:dyDescent="0.2">
      <c r="B170" s="43"/>
      <c r="C170" s="43"/>
      <c r="D170" s="43"/>
      <c r="E170" s="43"/>
      <c r="F170" s="43"/>
      <c r="G170" s="43"/>
      <c r="H170" s="43"/>
      <c r="I170" s="43"/>
      <c r="J170" s="43"/>
      <c r="K170" s="44"/>
      <c r="L170" s="45">
        <v>42773.208333333336</v>
      </c>
      <c r="M170" s="46">
        <v>18013.524640629999</v>
      </c>
      <c r="N170" s="47"/>
      <c r="O170" s="48"/>
      <c r="P170" s="41" t="str">
        <f t="shared" si="2"/>
        <v>Di, 07.</v>
      </c>
      <c r="Q170" s="42"/>
      <c r="R170" s="42"/>
      <c r="S170" s="42"/>
      <c r="T170" s="42"/>
      <c r="U170" s="42"/>
      <c r="V170" s="42"/>
      <c r="W170" s="42"/>
      <c r="X170" s="42"/>
    </row>
    <row r="171" spans="2:24" s="38" customFormat="1" x14ac:dyDescent="0.2">
      <c r="B171" s="43"/>
      <c r="C171" s="43"/>
      <c r="D171" s="43"/>
      <c r="E171" s="43"/>
      <c r="F171" s="43"/>
      <c r="G171" s="43"/>
      <c r="H171" s="43"/>
      <c r="I171" s="43"/>
      <c r="J171" s="43"/>
      <c r="K171" s="44"/>
      <c r="L171" s="45">
        <v>42773.25</v>
      </c>
      <c r="M171" s="46">
        <v>19845.880955029999</v>
      </c>
      <c r="N171" s="47"/>
      <c r="O171" s="48"/>
      <c r="P171" s="41" t="str">
        <f t="shared" si="2"/>
        <v>Di, 07.</v>
      </c>
      <c r="Q171" s="42"/>
      <c r="R171" s="42"/>
      <c r="S171" s="42"/>
      <c r="T171" s="42"/>
      <c r="U171" s="42"/>
      <c r="V171" s="42"/>
      <c r="W171" s="42"/>
      <c r="X171" s="42"/>
    </row>
    <row r="172" spans="2:24" s="38" customFormat="1" x14ac:dyDescent="0.2">
      <c r="B172" s="43"/>
      <c r="C172" s="43"/>
      <c r="D172" s="43"/>
      <c r="E172" s="43"/>
      <c r="F172" s="43"/>
      <c r="G172" s="43"/>
      <c r="H172" s="43"/>
      <c r="I172" s="43"/>
      <c r="J172" s="43"/>
      <c r="K172" s="44"/>
      <c r="L172" s="45">
        <v>42773.291666666664</v>
      </c>
      <c r="M172" s="46">
        <v>20044.155885259999</v>
      </c>
      <c r="N172" s="47"/>
      <c r="O172" s="48"/>
      <c r="P172" s="41" t="str">
        <f t="shared" si="2"/>
        <v>Di, 07.</v>
      </c>
      <c r="Q172" s="42"/>
      <c r="R172" s="42"/>
      <c r="S172" s="42"/>
      <c r="T172" s="42"/>
      <c r="U172" s="42"/>
      <c r="V172" s="42"/>
      <c r="W172" s="42"/>
      <c r="X172" s="42"/>
    </row>
    <row r="173" spans="2:24" s="38" customFormat="1" x14ac:dyDescent="0.2">
      <c r="B173" s="43"/>
      <c r="C173" s="43"/>
      <c r="D173" s="43"/>
      <c r="E173" s="43"/>
      <c r="F173" s="43"/>
      <c r="G173" s="43"/>
      <c r="H173" s="43"/>
      <c r="I173" s="43"/>
      <c r="J173" s="43"/>
      <c r="K173" s="44"/>
      <c r="L173" s="45">
        <v>42773.333333333336</v>
      </c>
      <c r="M173" s="46">
        <v>19882.128206580001</v>
      </c>
      <c r="N173" s="47"/>
      <c r="O173" s="48"/>
      <c r="P173" s="41" t="str">
        <f t="shared" si="2"/>
        <v>Di, 07.</v>
      </c>
      <c r="Q173" s="42"/>
      <c r="R173" s="42"/>
      <c r="S173" s="42"/>
      <c r="T173" s="42"/>
      <c r="U173" s="42"/>
      <c r="V173" s="42"/>
      <c r="W173" s="42"/>
      <c r="X173" s="42"/>
    </row>
    <row r="174" spans="2:24" s="38" customFormat="1" x14ac:dyDescent="0.2">
      <c r="B174" s="43"/>
      <c r="C174" s="43"/>
      <c r="D174" s="43"/>
      <c r="E174" s="43"/>
      <c r="F174" s="43"/>
      <c r="G174" s="43"/>
      <c r="H174" s="43"/>
      <c r="I174" s="43"/>
      <c r="J174" s="43"/>
      <c r="K174" s="44"/>
      <c r="L174" s="45">
        <v>42773.375</v>
      </c>
      <c r="M174" s="46">
        <v>19584.1196213</v>
      </c>
      <c r="N174" s="47"/>
      <c r="O174" s="48"/>
      <c r="P174" s="41" t="str">
        <f t="shared" si="2"/>
        <v>Di, 07.</v>
      </c>
      <c r="Q174" s="42"/>
      <c r="R174" s="42"/>
      <c r="S174" s="42"/>
      <c r="T174" s="42"/>
      <c r="U174" s="42"/>
      <c r="V174" s="42"/>
      <c r="W174" s="42"/>
      <c r="X174" s="42"/>
    </row>
    <row r="175" spans="2:24" s="38" customFormat="1" x14ac:dyDescent="0.2">
      <c r="B175" s="43"/>
      <c r="C175" s="43"/>
      <c r="D175" s="43"/>
      <c r="E175" s="43"/>
      <c r="F175" s="43"/>
      <c r="G175" s="43"/>
      <c r="H175" s="43"/>
      <c r="I175" s="43"/>
      <c r="J175" s="43"/>
      <c r="K175" s="44"/>
      <c r="L175" s="45">
        <v>42773.416666666664</v>
      </c>
      <c r="M175" s="46">
        <v>19926.109085889999</v>
      </c>
      <c r="N175" s="47"/>
      <c r="O175" s="48"/>
      <c r="P175" s="41" t="str">
        <f t="shared" si="2"/>
        <v>Di, 07.</v>
      </c>
      <c r="Q175" s="42"/>
      <c r="R175" s="42"/>
      <c r="S175" s="42"/>
      <c r="T175" s="42"/>
      <c r="U175" s="42"/>
      <c r="V175" s="42"/>
      <c r="W175" s="42"/>
      <c r="X175" s="42"/>
    </row>
    <row r="176" spans="2:24" s="38" customFormat="1" x14ac:dyDescent="0.2">
      <c r="B176" s="43"/>
      <c r="C176" s="43"/>
      <c r="D176" s="43"/>
      <c r="E176" s="43"/>
      <c r="F176" s="43"/>
      <c r="G176" s="43"/>
      <c r="H176" s="43"/>
      <c r="I176" s="43"/>
      <c r="J176" s="43"/>
      <c r="K176" s="44"/>
      <c r="L176" s="45">
        <v>42773.458333333336</v>
      </c>
      <c r="M176" s="46">
        <v>19881.237286160002</v>
      </c>
      <c r="N176" s="47"/>
      <c r="O176" s="48"/>
      <c r="P176" s="41" t="str">
        <f t="shared" si="2"/>
        <v>Di, 07.</v>
      </c>
      <c r="Q176" s="42"/>
      <c r="R176" s="42"/>
      <c r="S176" s="42"/>
      <c r="T176" s="42"/>
      <c r="U176" s="42"/>
      <c r="V176" s="42"/>
      <c r="W176" s="42"/>
      <c r="X176" s="42"/>
    </row>
    <row r="177" spans="2:24" s="38" customFormat="1" x14ac:dyDescent="0.2">
      <c r="B177" s="43"/>
      <c r="C177" s="43"/>
      <c r="D177" s="43"/>
      <c r="E177" s="43"/>
      <c r="F177" s="43"/>
      <c r="G177" s="43"/>
      <c r="H177" s="43"/>
      <c r="I177" s="43"/>
      <c r="J177" s="43"/>
      <c r="K177" s="44"/>
      <c r="L177" s="45">
        <v>42773.5</v>
      </c>
      <c r="M177" s="46">
        <v>19686.081754160001</v>
      </c>
      <c r="N177" s="47"/>
      <c r="O177" s="48"/>
      <c r="P177" s="41" t="str">
        <f t="shared" si="2"/>
        <v>Di, 07.</v>
      </c>
      <c r="Q177" s="42"/>
      <c r="R177" s="42"/>
      <c r="S177" s="42"/>
      <c r="T177" s="42"/>
      <c r="U177" s="42"/>
      <c r="V177" s="42"/>
      <c r="W177" s="42"/>
      <c r="X177" s="42"/>
    </row>
    <row r="178" spans="2:24" s="38" customFormat="1" x14ac:dyDescent="0.2">
      <c r="B178" s="43"/>
      <c r="C178" s="43"/>
      <c r="D178" s="43"/>
      <c r="E178" s="43"/>
      <c r="F178" s="43"/>
      <c r="G178" s="43"/>
      <c r="H178" s="43"/>
      <c r="I178" s="43"/>
      <c r="J178" s="43"/>
      <c r="K178" s="44"/>
      <c r="L178" s="45">
        <v>42773.541666666664</v>
      </c>
      <c r="M178" s="46">
        <v>19572.375464889999</v>
      </c>
      <c r="N178" s="47"/>
      <c r="O178" s="48"/>
      <c r="P178" s="41" t="str">
        <f t="shared" si="2"/>
        <v>Di, 07.</v>
      </c>
      <c r="Q178" s="42"/>
      <c r="R178" s="42"/>
      <c r="S178" s="42"/>
      <c r="T178" s="42"/>
      <c r="U178" s="42"/>
      <c r="V178" s="42"/>
      <c r="W178" s="42"/>
      <c r="X178" s="42"/>
    </row>
    <row r="179" spans="2:24" s="38" customFormat="1" x14ac:dyDescent="0.2">
      <c r="B179" s="43"/>
      <c r="C179" s="43"/>
      <c r="D179" s="43"/>
      <c r="E179" s="43"/>
      <c r="F179" s="43"/>
      <c r="G179" s="43"/>
      <c r="H179" s="43"/>
      <c r="I179" s="43"/>
      <c r="J179" s="43"/>
      <c r="K179" s="44"/>
      <c r="L179" s="45">
        <v>42773.583333333336</v>
      </c>
      <c r="M179" s="46">
        <v>19600.108612470001</v>
      </c>
      <c r="N179" s="47"/>
      <c r="O179" s="48"/>
      <c r="P179" s="41" t="str">
        <f t="shared" si="2"/>
        <v>Di, 07.</v>
      </c>
      <c r="Q179" s="42"/>
      <c r="R179" s="42"/>
      <c r="S179" s="42"/>
      <c r="T179" s="42"/>
      <c r="U179" s="42"/>
      <c r="V179" s="42"/>
      <c r="W179" s="42"/>
      <c r="X179" s="42"/>
    </row>
    <row r="180" spans="2:24" s="38" customFormat="1" x14ac:dyDescent="0.2">
      <c r="B180" s="43"/>
      <c r="C180" s="43"/>
      <c r="D180" s="43"/>
      <c r="E180" s="43"/>
      <c r="F180" s="43"/>
      <c r="G180" s="43"/>
      <c r="H180" s="43"/>
      <c r="I180" s="43"/>
      <c r="J180" s="43"/>
      <c r="K180" s="44"/>
      <c r="L180" s="45">
        <v>42773.625</v>
      </c>
      <c r="M180" s="46">
        <v>19631.829366139998</v>
      </c>
      <c r="N180" s="47"/>
      <c r="O180" s="48"/>
      <c r="P180" s="41" t="str">
        <f t="shared" si="2"/>
        <v>Di, 07.</v>
      </c>
      <c r="Q180" s="42"/>
      <c r="R180" s="42"/>
      <c r="S180" s="42"/>
      <c r="T180" s="42"/>
      <c r="U180" s="42"/>
      <c r="V180" s="42"/>
      <c r="W180" s="42"/>
      <c r="X180" s="42"/>
    </row>
    <row r="181" spans="2:24" s="38" customFormat="1" x14ac:dyDescent="0.2">
      <c r="B181" s="43"/>
      <c r="C181" s="43"/>
      <c r="D181" s="43"/>
      <c r="E181" s="43"/>
      <c r="F181" s="43"/>
      <c r="G181" s="43"/>
      <c r="H181" s="43"/>
      <c r="I181" s="43"/>
      <c r="J181" s="43"/>
      <c r="K181" s="44"/>
      <c r="L181" s="45">
        <v>42773.666666666664</v>
      </c>
      <c r="M181" s="46">
        <v>19993.917652119999</v>
      </c>
      <c r="N181" s="47"/>
      <c r="O181" s="48"/>
      <c r="P181" s="41" t="str">
        <f t="shared" si="2"/>
        <v>Di, 07.</v>
      </c>
      <c r="Q181" s="42"/>
      <c r="R181" s="42"/>
      <c r="S181" s="42"/>
      <c r="T181" s="42"/>
      <c r="U181" s="42"/>
      <c r="V181" s="42"/>
      <c r="W181" s="42"/>
      <c r="X181" s="42"/>
    </row>
    <row r="182" spans="2:24" s="38" customFormat="1" x14ac:dyDescent="0.2">
      <c r="B182" s="43"/>
      <c r="C182" s="43"/>
      <c r="D182" s="43"/>
      <c r="E182" s="43"/>
      <c r="F182" s="43"/>
      <c r="G182" s="43"/>
      <c r="H182" s="43"/>
      <c r="I182" s="43"/>
      <c r="J182" s="43"/>
      <c r="K182" s="44"/>
      <c r="L182" s="45">
        <v>42773.708333333336</v>
      </c>
      <c r="M182" s="46">
        <v>20362.387485660001</v>
      </c>
      <c r="N182" s="47"/>
      <c r="O182" s="48"/>
      <c r="P182" s="41" t="str">
        <f t="shared" si="2"/>
        <v>Di, 07.</v>
      </c>
      <c r="Q182" s="42"/>
      <c r="R182" s="42"/>
      <c r="S182" s="42"/>
      <c r="T182" s="42"/>
      <c r="U182" s="42"/>
      <c r="V182" s="42"/>
      <c r="W182" s="42"/>
      <c r="X182" s="42"/>
    </row>
    <row r="183" spans="2:24" s="38" customFormat="1" x14ac:dyDescent="0.2">
      <c r="B183" s="43"/>
      <c r="C183" s="43"/>
      <c r="D183" s="43"/>
      <c r="E183" s="43"/>
      <c r="F183" s="43"/>
      <c r="G183" s="43"/>
      <c r="H183" s="43"/>
      <c r="I183" s="43"/>
      <c r="J183" s="43"/>
      <c r="K183" s="44"/>
      <c r="L183" s="45">
        <v>42773.75</v>
      </c>
      <c r="M183" s="46">
        <v>20462.536817920001</v>
      </c>
      <c r="N183" s="47"/>
      <c r="O183" s="48"/>
      <c r="P183" s="41" t="str">
        <f t="shared" si="2"/>
        <v>Di, 07.</v>
      </c>
      <c r="Q183" s="42"/>
      <c r="R183" s="42"/>
      <c r="S183" s="42"/>
      <c r="T183" s="42"/>
      <c r="U183" s="42"/>
      <c r="V183" s="42"/>
      <c r="W183" s="42"/>
      <c r="X183" s="42"/>
    </row>
    <row r="184" spans="2:24" s="38" customFormat="1" x14ac:dyDescent="0.2">
      <c r="B184" s="43"/>
      <c r="C184" s="43"/>
      <c r="D184" s="43"/>
      <c r="E184" s="43"/>
      <c r="F184" s="43"/>
      <c r="G184" s="43"/>
      <c r="H184" s="43"/>
      <c r="I184" s="43"/>
      <c r="J184" s="43"/>
      <c r="K184" s="44"/>
      <c r="L184" s="45">
        <v>42773.791666666664</v>
      </c>
      <c r="M184" s="46">
        <v>20435.42818902</v>
      </c>
      <c r="N184" s="47"/>
      <c r="O184" s="48"/>
      <c r="P184" s="41" t="str">
        <f t="shared" si="2"/>
        <v>Di, 07.</v>
      </c>
      <c r="Q184" s="42"/>
      <c r="R184" s="42"/>
      <c r="S184" s="42"/>
      <c r="T184" s="42"/>
      <c r="U184" s="42"/>
      <c r="V184" s="42"/>
      <c r="W184" s="42"/>
      <c r="X184" s="42"/>
    </row>
    <row r="185" spans="2:24" s="38" customFormat="1" x14ac:dyDescent="0.2">
      <c r="B185" s="43"/>
      <c r="C185" s="43"/>
      <c r="D185" s="43"/>
      <c r="E185" s="43"/>
      <c r="F185" s="43"/>
      <c r="G185" s="43"/>
      <c r="H185" s="43"/>
      <c r="I185" s="43"/>
      <c r="J185" s="43"/>
      <c r="K185" s="44"/>
      <c r="L185" s="45">
        <v>42773.833333333336</v>
      </c>
      <c r="M185" s="46">
        <v>20275.920453909999</v>
      </c>
      <c r="N185" s="47"/>
      <c r="O185" s="48"/>
      <c r="P185" s="41" t="str">
        <f t="shared" si="2"/>
        <v>Di, 07.</v>
      </c>
      <c r="Q185" s="42"/>
      <c r="R185" s="42"/>
      <c r="S185" s="42"/>
      <c r="T185" s="42"/>
      <c r="U185" s="42"/>
      <c r="V185" s="42"/>
      <c r="W185" s="42"/>
      <c r="X185" s="42"/>
    </row>
    <row r="186" spans="2:24" s="38" customFormat="1" x14ac:dyDescent="0.2">
      <c r="B186" s="43"/>
      <c r="C186" s="43"/>
      <c r="D186" s="43"/>
      <c r="E186" s="43"/>
      <c r="F186" s="43"/>
      <c r="G186" s="43"/>
      <c r="H186" s="43"/>
      <c r="I186" s="43"/>
      <c r="J186" s="43"/>
      <c r="K186" s="44"/>
      <c r="L186" s="45">
        <v>42773.875</v>
      </c>
      <c r="M186" s="46">
        <v>19433.870690880001</v>
      </c>
      <c r="N186" s="47"/>
      <c r="O186" s="48"/>
      <c r="P186" s="41" t="str">
        <f t="shared" si="2"/>
        <v>Di, 07.</v>
      </c>
      <c r="Q186" s="42"/>
      <c r="R186" s="42"/>
      <c r="S186" s="42"/>
      <c r="T186" s="42"/>
      <c r="U186" s="42"/>
      <c r="V186" s="42"/>
      <c r="W186" s="42"/>
      <c r="X186" s="42"/>
    </row>
    <row r="187" spans="2:24" s="38" customFormat="1" x14ac:dyDescent="0.2">
      <c r="B187" s="43"/>
      <c r="C187" s="43"/>
      <c r="D187" s="43"/>
      <c r="E187" s="43"/>
      <c r="F187" s="43"/>
      <c r="G187" s="43"/>
      <c r="H187" s="43"/>
      <c r="I187" s="43"/>
      <c r="J187" s="43"/>
      <c r="K187" s="44"/>
      <c r="L187" s="45">
        <v>42773.916666666664</v>
      </c>
      <c r="M187" s="46">
        <v>18366.854905240001</v>
      </c>
      <c r="N187" s="47"/>
      <c r="O187" s="48"/>
      <c r="P187" s="41" t="str">
        <f t="shared" si="2"/>
        <v>Di, 07.</v>
      </c>
      <c r="Q187" s="42"/>
      <c r="R187" s="42"/>
      <c r="S187" s="42"/>
      <c r="T187" s="42"/>
      <c r="U187" s="42"/>
      <c r="V187" s="42"/>
      <c r="W187" s="42"/>
      <c r="X187" s="42"/>
    </row>
    <row r="188" spans="2:24" s="38" customFormat="1" x14ac:dyDescent="0.2">
      <c r="B188" s="43"/>
      <c r="C188" s="43"/>
      <c r="D188" s="43"/>
      <c r="E188" s="43"/>
      <c r="F188" s="43"/>
      <c r="G188" s="43"/>
      <c r="H188" s="43"/>
      <c r="I188" s="43"/>
      <c r="J188" s="43"/>
      <c r="K188" s="44"/>
      <c r="L188" s="45">
        <v>42773.958333333336</v>
      </c>
      <c r="M188" s="46">
        <v>17677.430507599998</v>
      </c>
      <c r="N188" s="47"/>
      <c r="O188" s="48"/>
      <c r="P188" s="41" t="str">
        <f t="shared" si="2"/>
        <v>Mi, 08.</v>
      </c>
      <c r="Q188" s="42"/>
      <c r="R188" s="42"/>
      <c r="S188" s="42"/>
      <c r="T188" s="42"/>
      <c r="U188" s="42"/>
      <c r="V188" s="42"/>
      <c r="W188" s="42"/>
      <c r="X188" s="42"/>
    </row>
    <row r="189" spans="2:24" s="38" customFormat="1" x14ac:dyDescent="0.2">
      <c r="B189" s="43"/>
      <c r="C189" s="43"/>
      <c r="D189" s="43"/>
      <c r="E189" s="43"/>
      <c r="F189" s="43"/>
      <c r="G189" s="43"/>
      <c r="H189" s="43"/>
      <c r="I189" s="43"/>
      <c r="J189" s="43"/>
      <c r="K189" s="44"/>
      <c r="L189" s="45">
        <v>42774</v>
      </c>
      <c r="M189" s="46">
        <v>16245.60049653</v>
      </c>
      <c r="N189" s="47"/>
      <c r="O189" s="48"/>
      <c r="P189" s="41" t="str">
        <f t="shared" si="2"/>
        <v>Mi, 08.</v>
      </c>
      <c r="Q189" s="42"/>
      <c r="R189" s="42"/>
      <c r="S189" s="42"/>
      <c r="T189" s="42"/>
      <c r="U189" s="42"/>
      <c r="V189" s="42"/>
      <c r="W189" s="42"/>
      <c r="X189" s="42"/>
    </row>
    <row r="190" spans="2:24" s="38" customFormat="1" x14ac:dyDescent="0.2">
      <c r="B190" s="43"/>
      <c r="C190" s="43"/>
      <c r="D190" s="43"/>
      <c r="E190" s="43"/>
      <c r="F190" s="43"/>
      <c r="G190" s="43"/>
      <c r="H190" s="43"/>
      <c r="I190" s="43"/>
      <c r="J190" s="43"/>
      <c r="K190" s="44"/>
      <c r="L190" s="45">
        <v>42774.041666666664</v>
      </c>
      <c r="M190" s="46">
        <v>15783.7169316</v>
      </c>
      <c r="N190" s="47"/>
      <c r="O190" s="48"/>
      <c r="P190" s="41" t="str">
        <f t="shared" si="2"/>
        <v>Mi, 08.</v>
      </c>
      <c r="Q190" s="42"/>
      <c r="R190" s="42"/>
      <c r="S190" s="42"/>
      <c r="T190" s="42"/>
      <c r="U190" s="42"/>
      <c r="V190" s="42"/>
      <c r="W190" s="42"/>
      <c r="X190" s="42"/>
    </row>
    <row r="191" spans="2:24" s="38" customFormat="1" x14ac:dyDescent="0.2">
      <c r="B191" s="43"/>
      <c r="C191" s="43"/>
      <c r="D191" s="43"/>
      <c r="E191" s="43"/>
      <c r="F191" s="43"/>
      <c r="G191" s="43"/>
      <c r="H191" s="43"/>
      <c r="I191" s="43"/>
      <c r="J191" s="43"/>
      <c r="K191" s="44"/>
      <c r="L191" s="45">
        <v>42774.083333333336</v>
      </c>
      <c r="M191" s="46">
        <v>15830.61617051</v>
      </c>
      <c r="N191" s="47"/>
      <c r="O191" s="48"/>
      <c r="P191" s="41" t="str">
        <f t="shared" si="2"/>
        <v>Mi, 08.</v>
      </c>
      <c r="Q191" s="42"/>
      <c r="R191" s="42"/>
      <c r="S191" s="42"/>
      <c r="T191" s="42"/>
      <c r="U191" s="42"/>
      <c r="V191" s="42"/>
      <c r="W191" s="42"/>
      <c r="X191" s="42"/>
    </row>
    <row r="192" spans="2:24" s="38" customFormat="1" x14ac:dyDescent="0.2">
      <c r="B192" s="43"/>
      <c r="C192" s="43"/>
      <c r="D192" s="43"/>
      <c r="E192" s="43"/>
      <c r="F192" s="43"/>
      <c r="G192" s="43"/>
      <c r="H192" s="43"/>
      <c r="I192" s="43"/>
      <c r="J192" s="43"/>
      <c r="K192" s="44"/>
      <c r="L192" s="45">
        <v>42774.125</v>
      </c>
      <c r="M192" s="46">
        <v>16007.701064790001</v>
      </c>
      <c r="N192" s="47"/>
      <c r="O192" s="48"/>
      <c r="P192" s="41" t="str">
        <f t="shared" si="2"/>
        <v>Mi, 08.</v>
      </c>
      <c r="Q192" s="42"/>
      <c r="R192" s="42"/>
      <c r="S192" s="42"/>
      <c r="T192" s="42"/>
      <c r="U192" s="42"/>
      <c r="V192" s="42"/>
      <c r="W192" s="42"/>
      <c r="X192" s="42"/>
    </row>
    <row r="193" spans="2:24" s="38" customFormat="1" x14ac:dyDescent="0.2">
      <c r="B193" s="43"/>
      <c r="C193" s="43"/>
      <c r="D193" s="43"/>
      <c r="E193" s="43"/>
      <c r="F193" s="43"/>
      <c r="G193" s="43"/>
      <c r="H193" s="43"/>
      <c r="I193" s="43"/>
      <c r="J193" s="43"/>
      <c r="K193" s="44"/>
      <c r="L193" s="45">
        <v>42774.166666666664</v>
      </c>
      <c r="M193" s="46">
        <v>16950.679236389999</v>
      </c>
      <c r="N193" s="47"/>
      <c r="O193" s="48"/>
      <c r="P193" s="41" t="str">
        <f t="shared" si="2"/>
        <v>Mi, 08.</v>
      </c>
      <c r="Q193" s="42"/>
      <c r="R193" s="42"/>
      <c r="S193" s="42"/>
      <c r="T193" s="42"/>
      <c r="U193" s="42"/>
      <c r="V193" s="42"/>
      <c r="W193" s="42"/>
      <c r="X193" s="42"/>
    </row>
    <row r="194" spans="2:24" s="50" customFormat="1" x14ac:dyDescent="0.2">
      <c r="B194" s="43"/>
      <c r="C194" s="43"/>
      <c r="D194" s="43"/>
      <c r="E194" s="43"/>
      <c r="F194" s="43"/>
      <c r="G194" s="43"/>
      <c r="H194" s="43"/>
      <c r="I194" s="43"/>
      <c r="J194" s="43"/>
      <c r="K194" s="44"/>
      <c r="L194" s="45">
        <v>42774.208333333336</v>
      </c>
      <c r="M194" s="46">
        <v>18711.44021307</v>
      </c>
      <c r="N194" s="47"/>
      <c r="O194" s="48"/>
      <c r="P194" s="41" t="str">
        <f t="shared" si="2"/>
        <v>Mi, 08.</v>
      </c>
      <c r="Q194" s="42"/>
      <c r="R194" s="42"/>
      <c r="S194" s="42"/>
      <c r="T194" s="42"/>
      <c r="U194" s="42"/>
      <c r="V194" s="42"/>
      <c r="W194" s="42"/>
      <c r="X194" s="42"/>
    </row>
    <row r="195" spans="2:24" s="53" customFormat="1" x14ac:dyDescent="0.2">
      <c r="B195" s="51"/>
      <c r="C195" s="52"/>
      <c r="D195" s="52"/>
      <c r="E195" s="52"/>
      <c r="F195" s="52"/>
      <c r="G195" s="52"/>
      <c r="H195" s="52"/>
      <c r="I195" s="52"/>
      <c r="J195" s="52"/>
      <c r="K195" s="44"/>
      <c r="L195" s="45">
        <v>42774.25</v>
      </c>
      <c r="M195" s="46">
        <v>20667.696619030001</v>
      </c>
      <c r="N195" s="47"/>
      <c r="O195" s="48"/>
      <c r="P195" s="41" t="str">
        <f t="shared" si="2"/>
        <v>Mi, 08.</v>
      </c>
      <c r="Q195" s="42"/>
      <c r="R195" s="42"/>
      <c r="S195" s="42"/>
      <c r="T195" s="42"/>
      <c r="U195" s="42"/>
      <c r="V195" s="42"/>
      <c r="W195" s="42"/>
      <c r="X195" s="42"/>
    </row>
    <row r="196" spans="2:24" x14ac:dyDescent="0.2">
      <c r="B196" s="43"/>
      <c r="C196" s="43"/>
      <c r="D196" s="43"/>
      <c r="E196" s="43"/>
      <c r="F196" s="43"/>
      <c r="G196" s="43"/>
      <c r="H196" s="43"/>
      <c r="I196" s="43"/>
      <c r="J196" s="43"/>
      <c r="K196" s="44"/>
      <c r="L196" s="45">
        <v>42774.291666666664</v>
      </c>
      <c r="M196" s="46">
        <v>20691.822677299999</v>
      </c>
      <c r="N196" s="47"/>
      <c r="O196" s="48"/>
      <c r="P196" s="41" t="str">
        <f t="shared" si="2"/>
        <v>Mi, 08.</v>
      </c>
      <c r="Q196" s="42"/>
      <c r="R196" s="42"/>
      <c r="S196" s="42"/>
      <c r="T196" s="42"/>
      <c r="U196" s="42"/>
      <c r="V196" s="42"/>
      <c r="W196" s="42"/>
      <c r="X196" s="42"/>
    </row>
    <row r="197" spans="2:24" x14ac:dyDescent="0.2">
      <c r="B197" s="43"/>
      <c r="C197" s="43"/>
      <c r="D197" s="43"/>
      <c r="E197" s="43"/>
      <c r="F197" s="43"/>
      <c r="G197" s="43"/>
      <c r="H197" s="43"/>
      <c r="I197" s="43"/>
      <c r="J197" s="43"/>
      <c r="K197" s="44"/>
      <c r="L197" s="45">
        <v>42774.333333333336</v>
      </c>
      <c r="M197" s="46">
        <v>20492.686963119999</v>
      </c>
      <c r="N197" s="47"/>
      <c r="O197" s="48"/>
      <c r="P197" s="41" t="str">
        <f t="shared" si="2"/>
        <v>Mi, 08.</v>
      </c>
      <c r="Q197" s="42"/>
      <c r="R197" s="42"/>
      <c r="S197" s="42"/>
      <c r="T197" s="42"/>
      <c r="U197" s="42"/>
      <c r="V197" s="42"/>
      <c r="W197" s="42"/>
      <c r="X197" s="42"/>
    </row>
    <row r="198" spans="2:24" x14ac:dyDescent="0.2">
      <c r="B198" s="43"/>
      <c r="C198" s="43"/>
      <c r="D198" s="43"/>
      <c r="E198" s="43"/>
      <c r="F198" s="43"/>
      <c r="G198" s="43"/>
      <c r="H198" s="43"/>
      <c r="I198" s="43"/>
      <c r="J198" s="43"/>
      <c r="K198" s="44"/>
      <c r="L198" s="45">
        <v>42774.375</v>
      </c>
      <c r="M198" s="46">
        <v>20390.72722479</v>
      </c>
      <c r="N198" s="47"/>
      <c r="O198" s="48"/>
      <c r="P198" s="41" t="str">
        <f t="shared" si="2"/>
        <v>Mi, 08.</v>
      </c>
      <c r="Q198" s="42"/>
      <c r="R198" s="42"/>
      <c r="S198" s="42"/>
      <c r="T198" s="42"/>
      <c r="U198" s="42"/>
      <c r="V198" s="42"/>
      <c r="W198" s="42"/>
      <c r="X198" s="42"/>
    </row>
    <row r="199" spans="2:24" x14ac:dyDescent="0.2">
      <c r="B199" s="43"/>
      <c r="C199" s="43"/>
      <c r="D199" s="43"/>
      <c r="E199" s="43"/>
      <c r="F199" s="43"/>
      <c r="G199" s="43"/>
      <c r="H199" s="43"/>
      <c r="I199" s="43"/>
      <c r="J199" s="43"/>
      <c r="K199" s="44"/>
      <c r="L199" s="45">
        <v>42774.416666666664</v>
      </c>
      <c r="M199" s="46">
        <v>20158.372012070002</v>
      </c>
      <c r="N199" s="47"/>
      <c r="O199" s="48"/>
      <c r="P199" s="41" t="str">
        <f t="shared" si="2"/>
        <v>Mi, 08.</v>
      </c>
      <c r="Q199" s="42"/>
      <c r="R199" s="42"/>
      <c r="S199" s="42"/>
      <c r="T199" s="42"/>
      <c r="U199" s="42"/>
      <c r="V199" s="42"/>
      <c r="W199" s="42"/>
      <c r="X199" s="42"/>
    </row>
    <row r="200" spans="2:24" x14ac:dyDescent="0.2">
      <c r="B200" s="43"/>
      <c r="C200" s="43"/>
      <c r="D200" s="43"/>
      <c r="E200" s="43"/>
      <c r="F200" s="43"/>
      <c r="G200" s="43"/>
      <c r="H200" s="43"/>
      <c r="I200" s="43"/>
      <c r="J200" s="43"/>
      <c r="K200" s="44"/>
      <c r="L200" s="45">
        <v>42774.458333333336</v>
      </c>
      <c r="M200" s="46">
        <v>19884.29546008</v>
      </c>
      <c r="N200" s="47"/>
      <c r="O200" s="48"/>
      <c r="P200" s="41" t="str">
        <f t="shared" si="2"/>
        <v>Mi, 08.</v>
      </c>
      <c r="Q200" s="42"/>
      <c r="R200" s="42"/>
      <c r="S200" s="42"/>
      <c r="T200" s="42"/>
      <c r="U200" s="42"/>
      <c r="V200" s="42"/>
      <c r="W200" s="42"/>
      <c r="X200" s="42"/>
    </row>
    <row r="201" spans="2:24" x14ac:dyDescent="0.2">
      <c r="B201" s="43"/>
      <c r="C201" s="43"/>
      <c r="D201" s="43"/>
      <c r="E201" s="43"/>
      <c r="F201" s="43"/>
      <c r="G201" s="43"/>
      <c r="H201" s="43"/>
      <c r="I201" s="43"/>
      <c r="J201" s="43"/>
      <c r="K201" s="44"/>
      <c r="L201" s="45">
        <v>42774.5</v>
      </c>
      <c r="M201" s="46">
        <v>19706.487941179999</v>
      </c>
      <c r="N201" s="47"/>
      <c r="O201" s="48"/>
      <c r="P201" s="41" t="str">
        <f t="shared" si="2"/>
        <v>Mi, 08.</v>
      </c>
      <c r="Q201" s="42"/>
      <c r="R201" s="42"/>
      <c r="S201" s="42"/>
      <c r="T201" s="42"/>
      <c r="U201" s="42"/>
      <c r="V201" s="42"/>
      <c r="W201" s="42"/>
      <c r="X201" s="42"/>
    </row>
    <row r="202" spans="2:24" x14ac:dyDescent="0.2">
      <c r="K202" s="39"/>
      <c r="L202" s="45">
        <v>42774.541666666664</v>
      </c>
      <c r="M202" s="46">
        <v>19686.124438800001</v>
      </c>
      <c r="N202" s="47"/>
      <c r="O202" s="48"/>
      <c r="P202" s="41" t="str">
        <f t="shared" si="2"/>
        <v>Mi, 08.</v>
      </c>
      <c r="Q202" s="42"/>
      <c r="R202" s="42"/>
      <c r="S202" s="42"/>
      <c r="T202" s="42"/>
      <c r="U202" s="42"/>
      <c r="V202" s="42"/>
      <c r="W202" s="42"/>
      <c r="X202" s="42"/>
    </row>
    <row r="203" spans="2:24" x14ac:dyDescent="0.2">
      <c r="K203" s="39"/>
      <c r="L203" s="45">
        <v>42774.583333333336</v>
      </c>
      <c r="M203" s="46">
        <v>19832.006268900001</v>
      </c>
      <c r="N203" s="47"/>
      <c r="O203" s="48"/>
      <c r="P203" s="41" t="str">
        <f t="shared" si="2"/>
        <v>Mi, 08.</v>
      </c>
      <c r="Q203" s="42"/>
      <c r="R203" s="42"/>
      <c r="S203" s="42"/>
      <c r="T203" s="42"/>
      <c r="U203" s="42"/>
      <c r="V203" s="42"/>
      <c r="W203" s="42"/>
      <c r="X203" s="42"/>
    </row>
    <row r="204" spans="2:24" x14ac:dyDescent="0.2">
      <c r="K204" s="39"/>
      <c r="L204" s="45">
        <v>42774.625</v>
      </c>
      <c r="M204" s="46">
        <v>19995.040382200001</v>
      </c>
      <c r="N204" s="47"/>
      <c r="O204" s="48"/>
      <c r="P204" s="41" t="str">
        <f t="shared" si="2"/>
        <v>Mi, 08.</v>
      </c>
      <c r="Q204" s="42"/>
      <c r="R204" s="42"/>
      <c r="S204" s="42"/>
      <c r="T204" s="42"/>
      <c r="U204" s="42"/>
      <c r="V204" s="42"/>
      <c r="W204" s="42"/>
      <c r="X204" s="42"/>
    </row>
    <row r="205" spans="2:24" x14ac:dyDescent="0.2">
      <c r="K205" s="39"/>
      <c r="L205" s="45">
        <v>42774.666666666664</v>
      </c>
      <c r="M205" s="46">
        <v>20124.078915940001</v>
      </c>
      <c r="N205" s="47"/>
      <c r="O205" s="48"/>
      <c r="P205" s="41" t="str">
        <f t="shared" si="2"/>
        <v>Mi, 08.</v>
      </c>
      <c r="Q205" s="42"/>
      <c r="R205" s="42"/>
      <c r="S205" s="42"/>
      <c r="T205" s="42"/>
      <c r="U205" s="42"/>
      <c r="V205" s="42"/>
      <c r="W205" s="42"/>
      <c r="X205" s="42"/>
    </row>
    <row r="206" spans="2:24" x14ac:dyDescent="0.2">
      <c r="K206" s="39"/>
      <c r="L206" s="45">
        <v>42774.708333333336</v>
      </c>
      <c r="M206" s="46">
        <v>20269.039639989998</v>
      </c>
      <c r="N206" s="47"/>
      <c r="O206" s="48"/>
      <c r="P206" s="41" t="str">
        <f t="shared" si="2"/>
        <v>Mi, 08.</v>
      </c>
      <c r="Q206" s="42"/>
      <c r="R206" s="42"/>
      <c r="S206" s="42"/>
      <c r="T206" s="42"/>
      <c r="U206" s="42"/>
      <c r="V206" s="42"/>
      <c r="W206" s="42"/>
      <c r="X206" s="42"/>
    </row>
    <row r="207" spans="2:24" x14ac:dyDescent="0.2">
      <c r="K207" s="39"/>
      <c r="L207" s="45">
        <v>42774.75</v>
      </c>
      <c r="M207" s="46">
        <v>20218.405612989998</v>
      </c>
      <c r="N207" s="47"/>
      <c r="O207" s="48"/>
      <c r="P207" s="41" t="str">
        <f t="shared" si="2"/>
        <v>Mi, 08.</v>
      </c>
      <c r="Q207" s="42"/>
      <c r="R207" s="42"/>
      <c r="S207" s="42"/>
      <c r="T207" s="42"/>
      <c r="U207" s="42"/>
      <c r="V207" s="42"/>
      <c r="W207" s="42"/>
      <c r="X207" s="42"/>
    </row>
    <row r="208" spans="2:24" x14ac:dyDescent="0.2">
      <c r="K208" s="39"/>
      <c r="L208" s="45">
        <v>42774.791666666664</v>
      </c>
      <c r="M208" s="46">
        <v>20133.851504769998</v>
      </c>
      <c r="N208" s="47"/>
      <c r="O208" s="48"/>
      <c r="P208" s="41" t="str">
        <f t="shared" si="2"/>
        <v>Mi, 08.</v>
      </c>
      <c r="Q208" s="42"/>
      <c r="R208" s="42"/>
      <c r="S208" s="42"/>
      <c r="T208" s="42"/>
      <c r="U208" s="42"/>
      <c r="V208" s="42"/>
      <c r="W208" s="42"/>
      <c r="X208" s="42"/>
    </row>
    <row r="209" spans="11:24" x14ac:dyDescent="0.2">
      <c r="K209" s="39"/>
      <c r="L209" s="45">
        <v>42774.833333333336</v>
      </c>
      <c r="M209" s="46">
        <v>19918.436230030002</v>
      </c>
      <c r="N209" s="47"/>
      <c r="O209" s="48"/>
      <c r="P209" s="41" t="str">
        <f t="shared" si="2"/>
        <v>Mi, 08.</v>
      </c>
      <c r="Q209" s="42"/>
      <c r="R209" s="42"/>
      <c r="S209" s="42"/>
      <c r="T209" s="42"/>
      <c r="U209" s="42"/>
      <c r="V209" s="42"/>
      <c r="W209" s="42"/>
      <c r="X209" s="42"/>
    </row>
    <row r="210" spans="11:24" x14ac:dyDescent="0.2">
      <c r="K210" s="39"/>
      <c r="L210" s="45">
        <v>42774.875</v>
      </c>
      <c r="M210" s="46">
        <v>19243.594216869998</v>
      </c>
      <c r="N210" s="47"/>
      <c r="O210" s="48"/>
      <c r="P210" s="41" t="str">
        <f t="shared" si="2"/>
        <v>Mi, 08.</v>
      </c>
      <c r="Q210" s="42"/>
      <c r="R210" s="42"/>
      <c r="S210" s="42"/>
      <c r="T210" s="42"/>
      <c r="U210" s="42"/>
      <c r="V210" s="42"/>
      <c r="W210" s="42"/>
      <c r="X210" s="42"/>
    </row>
    <row r="211" spans="11:24" x14ac:dyDescent="0.2">
      <c r="K211" s="39"/>
      <c r="L211" s="45">
        <v>42774.916666666664</v>
      </c>
      <c r="M211" s="46">
        <v>17913.583923990001</v>
      </c>
      <c r="N211" s="47"/>
      <c r="O211" s="48"/>
      <c r="P211" s="41" t="str">
        <f t="shared" si="2"/>
        <v>Mi, 08.</v>
      </c>
      <c r="Q211" s="42"/>
      <c r="R211" s="42"/>
      <c r="S211" s="42"/>
      <c r="T211" s="42"/>
      <c r="U211" s="42"/>
      <c r="V211" s="42"/>
      <c r="W211" s="42"/>
      <c r="X211" s="42"/>
    </row>
    <row r="212" spans="11:24" x14ac:dyDescent="0.2">
      <c r="K212" s="39"/>
      <c r="L212" s="45">
        <v>42774.958333333336</v>
      </c>
      <c r="M212" s="46">
        <v>17304.260008239999</v>
      </c>
      <c r="N212" s="47"/>
      <c r="O212" s="48"/>
      <c r="P212" s="41" t="str">
        <f t="shared" si="2"/>
        <v>Do, 09.</v>
      </c>
      <c r="Q212" s="42"/>
      <c r="R212" s="42"/>
      <c r="S212" s="42"/>
      <c r="T212" s="42"/>
      <c r="U212" s="42"/>
      <c r="V212" s="42"/>
      <c r="W212" s="42"/>
      <c r="X212" s="42"/>
    </row>
    <row r="213" spans="11:24" x14ac:dyDescent="0.2">
      <c r="K213" s="39"/>
      <c r="L213" s="45">
        <v>42775</v>
      </c>
      <c r="M213" s="46">
        <v>16344.63234161</v>
      </c>
      <c r="N213" s="47"/>
      <c r="O213" s="48"/>
      <c r="P213" s="41" t="str">
        <f t="shared" si="2"/>
        <v>Do, 09.</v>
      </c>
      <c r="Q213" s="42"/>
      <c r="R213" s="42"/>
      <c r="S213" s="42"/>
      <c r="T213" s="42"/>
      <c r="U213" s="42"/>
      <c r="V213" s="42"/>
      <c r="W213" s="42"/>
      <c r="X213" s="42"/>
    </row>
    <row r="214" spans="11:24" x14ac:dyDescent="0.2">
      <c r="K214" s="39"/>
      <c r="L214" s="45">
        <v>42775.041666666664</v>
      </c>
      <c r="M214" s="46">
        <v>15860.19092762</v>
      </c>
      <c r="N214" s="47"/>
      <c r="O214" s="48"/>
      <c r="P214" s="41" t="str">
        <f t="shared" si="2"/>
        <v>Do, 09.</v>
      </c>
      <c r="Q214" s="42"/>
      <c r="R214" s="42"/>
      <c r="S214" s="42"/>
      <c r="T214" s="42"/>
      <c r="U214" s="42"/>
      <c r="V214" s="42"/>
      <c r="W214" s="42"/>
      <c r="X214" s="42"/>
    </row>
    <row r="215" spans="11:24" x14ac:dyDescent="0.2">
      <c r="K215" s="39"/>
      <c r="L215" s="45">
        <v>42775.083333333336</v>
      </c>
      <c r="M215" s="46">
        <v>16007.01616123</v>
      </c>
      <c r="N215" s="47"/>
      <c r="O215" s="48"/>
      <c r="P215" s="41" t="str">
        <f t="shared" si="2"/>
        <v>Do, 09.</v>
      </c>
      <c r="Q215" s="42"/>
      <c r="R215" s="42"/>
      <c r="S215" s="42"/>
      <c r="T215" s="42"/>
      <c r="U215" s="42"/>
      <c r="V215" s="42"/>
      <c r="W215" s="42"/>
      <c r="X215" s="42"/>
    </row>
    <row r="216" spans="11:24" x14ac:dyDescent="0.2">
      <c r="K216" s="39"/>
      <c r="L216" s="45">
        <v>42775.125</v>
      </c>
      <c r="M216" s="46">
        <v>16060.20895633</v>
      </c>
      <c r="N216" s="47"/>
      <c r="O216" s="48"/>
      <c r="P216" s="41" t="str">
        <f t="shared" si="2"/>
        <v>Do, 09.</v>
      </c>
      <c r="Q216" s="42"/>
      <c r="R216" s="42"/>
      <c r="S216" s="42"/>
      <c r="T216" s="42"/>
      <c r="U216" s="42"/>
      <c r="V216" s="42"/>
      <c r="W216" s="42"/>
      <c r="X216" s="42"/>
    </row>
    <row r="217" spans="11:24" x14ac:dyDescent="0.2">
      <c r="K217" s="39"/>
      <c r="L217" s="45">
        <v>42775.166666666664</v>
      </c>
      <c r="M217" s="46">
        <v>16680.867403519998</v>
      </c>
      <c r="N217" s="47"/>
      <c r="O217" s="48"/>
      <c r="P217" s="41" t="str">
        <f t="shared" si="2"/>
        <v>Do, 09.</v>
      </c>
      <c r="Q217" s="42"/>
      <c r="R217" s="42"/>
      <c r="S217" s="42"/>
      <c r="T217" s="42"/>
      <c r="U217" s="42"/>
      <c r="V217" s="42"/>
      <c r="W217" s="42"/>
      <c r="X217" s="42"/>
    </row>
    <row r="218" spans="11:24" x14ac:dyDescent="0.2">
      <c r="K218" s="39"/>
      <c r="L218" s="45">
        <v>42775.208333333336</v>
      </c>
      <c r="M218" s="46">
        <v>18195.204061659999</v>
      </c>
      <c r="N218" s="47"/>
      <c r="O218" s="48"/>
      <c r="P218" s="41" t="str">
        <f t="shared" si="2"/>
        <v>Do, 09.</v>
      </c>
      <c r="Q218" s="42"/>
      <c r="R218" s="42"/>
      <c r="S218" s="42"/>
      <c r="T218" s="42"/>
      <c r="U218" s="42"/>
      <c r="V218" s="42"/>
      <c r="W218" s="42"/>
      <c r="X218" s="42"/>
    </row>
    <row r="219" spans="11:24" x14ac:dyDescent="0.2">
      <c r="K219" s="39"/>
      <c r="L219" s="45">
        <v>42775.25</v>
      </c>
      <c r="M219" s="46">
        <v>20166.886367620002</v>
      </c>
      <c r="N219" s="47"/>
      <c r="O219" s="48"/>
      <c r="P219" s="41" t="str">
        <f t="shared" ref="P219:P282" si="3">+TEXT(L220,"TTT, TT.")</f>
        <v>Do, 09.</v>
      </c>
      <c r="Q219" s="42"/>
      <c r="R219" s="42"/>
      <c r="S219" s="42"/>
      <c r="T219" s="42"/>
      <c r="U219" s="42"/>
      <c r="V219" s="42"/>
      <c r="W219" s="42"/>
      <c r="X219" s="42"/>
    </row>
    <row r="220" spans="11:24" x14ac:dyDescent="0.2">
      <c r="K220" s="39"/>
      <c r="L220" s="45">
        <v>42775.291666666664</v>
      </c>
      <c r="M220" s="46">
        <v>20235.289299839998</v>
      </c>
      <c r="N220" s="47"/>
      <c r="O220" s="48"/>
      <c r="P220" s="41" t="str">
        <f t="shared" si="3"/>
        <v>Do, 09.</v>
      </c>
      <c r="Q220" s="42"/>
      <c r="R220" s="42"/>
      <c r="S220" s="42"/>
      <c r="T220" s="42"/>
      <c r="U220" s="42"/>
      <c r="V220" s="42"/>
      <c r="W220" s="42"/>
      <c r="X220" s="42"/>
    </row>
    <row r="221" spans="11:24" x14ac:dyDescent="0.2">
      <c r="K221" s="39"/>
      <c r="L221" s="45">
        <v>42775.333333333336</v>
      </c>
      <c r="M221" s="46">
        <v>20191.085023430001</v>
      </c>
      <c r="N221" s="47"/>
      <c r="O221" s="48"/>
      <c r="P221" s="41" t="str">
        <f t="shared" si="3"/>
        <v>Do, 09.</v>
      </c>
      <c r="Q221" s="42"/>
      <c r="R221" s="42"/>
      <c r="S221" s="42"/>
      <c r="T221" s="42"/>
      <c r="U221" s="42"/>
      <c r="V221" s="42"/>
      <c r="W221" s="42"/>
      <c r="X221" s="42"/>
    </row>
    <row r="222" spans="11:24" x14ac:dyDescent="0.2">
      <c r="K222" s="39"/>
      <c r="L222" s="45">
        <v>42775.375</v>
      </c>
      <c r="M222" s="46">
        <v>20512.12351487</v>
      </c>
      <c r="N222" s="47"/>
      <c r="O222" s="48"/>
      <c r="P222" s="41" t="str">
        <f t="shared" si="3"/>
        <v>Do, 09.</v>
      </c>
      <c r="Q222" s="42"/>
      <c r="R222" s="42"/>
      <c r="S222" s="42"/>
      <c r="T222" s="42"/>
      <c r="U222" s="42"/>
      <c r="V222" s="42"/>
      <c r="W222" s="42"/>
      <c r="X222" s="42"/>
    </row>
    <row r="223" spans="11:24" x14ac:dyDescent="0.2">
      <c r="K223" s="39"/>
      <c r="L223" s="45">
        <v>42775.416666666664</v>
      </c>
      <c r="M223" s="46">
        <v>20503.158290079999</v>
      </c>
      <c r="N223" s="47"/>
      <c r="O223" s="48"/>
      <c r="P223" s="41" t="str">
        <f t="shared" si="3"/>
        <v>Do, 09.</v>
      </c>
      <c r="Q223" s="42"/>
      <c r="R223" s="42"/>
      <c r="S223" s="42"/>
      <c r="T223" s="42"/>
      <c r="U223" s="42"/>
      <c r="V223" s="42"/>
      <c r="W223" s="42"/>
      <c r="X223" s="42"/>
    </row>
    <row r="224" spans="11:24" x14ac:dyDescent="0.2">
      <c r="K224" s="39"/>
      <c r="L224" s="45">
        <v>42775.458333333336</v>
      </c>
      <c r="M224" s="46">
        <v>20439.132906819999</v>
      </c>
      <c r="N224" s="47"/>
      <c r="O224" s="48"/>
      <c r="P224" s="41" t="str">
        <f t="shared" si="3"/>
        <v>Do, 09.</v>
      </c>
      <c r="Q224" s="42"/>
      <c r="R224" s="42"/>
      <c r="S224" s="42"/>
      <c r="T224" s="42"/>
      <c r="U224" s="42"/>
      <c r="V224" s="42"/>
      <c r="W224" s="42"/>
      <c r="X224" s="42"/>
    </row>
    <row r="225" spans="11:24" x14ac:dyDescent="0.2">
      <c r="K225" s="39"/>
      <c r="L225" s="45">
        <v>42775.5</v>
      </c>
      <c r="M225" s="46">
        <v>20503.110542220002</v>
      </c>
      <c r="N225" s="47"/>
      <c r="O225" s="48"/>
      <c r="P225" s="41" t="str">
        <f t="shared" si="3"/>
        <v>Do, 09.</v>
      </c>
      <c r="Q225" s="42"/>
      <c r="R225" s="42"/>
      <c r="S225" s="42"/>
      <c r="T225" s="42"/>
      <c r="U225" s="42"/>
      <c r="V225" s="42"/>
      <c r="W225" s="42"/>
      <c r="X225" s="42"/>
    </row>
    <row r="226" spans="11:24" x14ac:dyDescent="0.2">
      <c r="K226" s="39"/>
      <c r="L226" s="45">
        <v>42775.541666666664</v>
      </c>
      <c r="M226" s="46">
        <v>20417.10607424</v>
      </c>
      <c r="N226" s="47"/>
      <c r="O226" s="48"/>
      <c r="P226" s="41" t="str">
        <f t="shared" si="3"/>
        <v>Do, 09.</v>
      </c>
      <c r="Q226" s="42"/>
      <c r="R226" s="42"/>
      <c r="S226" s="42"/>
      <c r="T226" s="42"/>
      <c r="U226" s="42"/>
      <c r="V226" s="42"/>
      <c r="W226" s="42"/>
      <c r="X226" s="42"/>
    </row>
    <row r="227" spans="11:24" x14ac:dyDescent="0.2">
      <c r="K227" s="39"/>
      <c r="L227" s="45">
        <v>42775.583333333336</v>
      </c>
      <c r="M227" s="46">
        <v>20346.92919771</v>
      </c>
      <c r="N227" s="47"/>
      <c r="O227" s="48"/>
      <c r="P227" s="41" t="str">
        <f t="shared" si="3"/>
        <v>Do, 09.</v>
      </c>
      <c r="Q227" s="42"/>
      <c r="R227" s="42"/>
      <c r="S227" s="42"/>
      <c r="T227" s="42"/>
      <c r="U227" s="42"/>
      <c r="V227" s="42"/>
      <c r="W227" s="42"/>
      <c r="X227" s="42"/>
    </row>
    <row r="228" spans="11:24" x14ac:dyDescent="0.2">
      <c r="K228" s="39"/>
      <c r="L228" s="45">
        <v>42775.625</v>
      </c>
      <c r="M228" s="46">
        <v>20262.594170659999</v>
      </c>
      <c r="N228" s="47"/>
      <c r="O228" s="48"/>
      <c r="P228" s="41" t="str">
        <f t="shared" si="3"/>
        <v>Do, 09.</v>
      </c>
      <c r="Q228" s="42"/>
      <c r="R228" s="42"/>
      <c r="S228" s="42"/>
      <c r="T228" s="42"/>
      <c r="U228" s="42"/>
      <c r="V228" s="42"/>
      <c r="W228" s="42"/>
      <c r="X228" s="42"/>
    </row>
    <row r="229" spans="11:24" x14ac:dyDescent="0.2">
      <c r="K229" s="39"/>
      <c r="L229" s="45">
        <v>42775.666666666664</v>
      </c>
      <c r="M229" s="46">
        <v>20220.740567910001</v>
      </c>
      <c r="N229" s="47"/>
      <c r="O229" s="48"/>
      <c r="P229" s="41" t="str">
        <f t="shared" si="3"/>
        <v>Do, 09.</v>
      </c>
      <c r="Q229" s="42"/>
      <c r="R229" s="42"/>
      <c r="S229" s="42"/>
      <c r="T229" s="42"/>
      <c r="U229" s="42"/>
      <c r="V229" s="42"/>
      <c r="W229" s="42"/>
      <c r="X229" s="42"/>
    </row>
    <row r="230" spans="11:24" x14ac:dyDescent="0.2">
      <c r="K230" s="39"/>
      <c r="L230" s="45">
        <v>42775.708333333336</v>
      </c>
      <c r="M230" s="46">
        <v>20532.862051780001</v>
      </c>
      <c r="N230" s="47"/>
      <c r="O230" s="48"/>
      <c r="P230" s="41" t="str">
        <f t="shared" si="3"/>
        <v>Do, 09.</v>
      </c>
      <c r="Q230" s="42"/>
      <c r="R230" s="42"/>
      <c r="S230" s="42"/>
      <c r="T230" s="42"/>
      <c r="U230" s="42"/>
      <c r="V230" s="42"/>
      <c r="W230" s="42"/>
      <c r="X230" s="42"/>
    </row>
    <row r="231" spans="11:24" x14ac:dyDescent="0.2">
      <c r="K231" s="39"/>
      <c r="L231" s="45">
        <v>42775.75</v>
      </c>
      <c r="M231" s="46">
        <v>20421.740348399999</v>
      </c>
      <c r="N231" s="47"/>
      <c r="O231" s="48"/>
      <c r="P231" s="41" t="str">
        <f t="shared" si="3"/>
        <v>Do, 09.</v>
      </c>
      <c r="Q231" s="42"/>
      <c r="R231" s="42"/>
      <c r="S231" s="42"/>
      <c r="T231" s="42"/>
      <c r="U231" s="42"/>
      <c r="V231" s="42"/>
      <c r="W231" s="42"/>
      <c r="X231" s="42"/>
    </row>
    <row r="232" spans="11:24" x14ac:dyDescent="0.2">
      <c r="K232" s="39"/>
      <c r="L232" s="45">
        <v>42775.791666666664</v>
      </c>
      <c r="M232" s="46">
        <v>20061.6157719</v>
      </c>
      <c r="N232" s="47"/>
      <c r="O232" s="48"/>
      <c r="P232" s="41" t="str">
        <f t="shared" si="3"/>
        <v>Do, 09.</v>
      </c>
      <c r="Q232" s="42"/>
      <c r="R232" s="42"/>
      <c r="S232" s="42"/>
      <c r="T232" s="42"/>
      <c r="U232" s="42"/>
      <c r="V232" s="42"/>
      <c r="W232" s="42"/>
      <c r="X232" s="42"/>
    </row>
    <row r="233" spans="11:24" x14ac:dyDescent="0.2">
      <c r="K233" s="39"/>
      <c r="L233" s="45">
        <v>42775.833333333336</v>
      </c>
      <c r="M233" s="46">
        <v>19422.356884420002</v>
      </c>
      <c r="N233" s="47"/>
      <c r="O233" s="48"/>
      <c r="P233" s="41" t="str">
        <f t="shared" si="3"/>
        <v>Do, 09.</v>
      </c>
      <c r="Q233" s="42"/>
      <c r="R233" s="42"/>
      <c r="S233" s="42"/>
      <c r="T233" s="42"/>
      <c r="U233" s="42"/>
      <c r="V233" s="42"/>
      <c r="W233" s="42"/>
      <c r="X233" s="42"/>
    </row>
    <row r="234" spans="11:24" x14ac:dyDescent="0.2">
      <c r="K234" s="39"/>
      <c r="L234" s="45">
        <v>42775.875</v>
      </c>
      <c r="M234" s="46">
        <v>18722.249125269998</v>
      </c>
      <c r="N234" s="47"/>
      <c r="O234" s="48"/>
      <c r="P234" s="41" t="str">
        <f t="shared" si="3"/>
        <v>Do, 09.</v>
      </c>
      <c r="Q234" s="42"/>
      <c r="R234" s="42"/>
      <c r="S234" s="42"/>
      <c r="T234" s="42"/>
      <c r="U234" s="42"/>
      <c r="V234" s="42"/>
      <c r="W234" s="42"/>
      <c r="X234" s="42"/>
    </row>
    <row r="235" spans="11:24" x14ac:dyDescent="0.2">
      <c r="K235" s="39"/>
      <c r="L235" s="45">
        <v>42775.916666666664</v>
      </c>
      <c r="M235" s="46">
        <v>17616.648085839999</v>
      </c>
      <c r="N235" s="47"/>
      <c r="O235" s="48"/>
      <c r="P235" s="41" t="str">
        <f t="shared" si="3"/>
        <v>Do, 09.</v>
      </c>
      <c r="Q235" s="42"/>
      <c r="R235" s="42"/>
      <c r="S235" s="42"/>
      <c r="T235" s="42"/>
      <c r="U235" s="42"/>
      <c r="V235" s="42"/>
      <c r="W235" s="42"/>
      <c r="X235" s="42"/>
    </row>
    <row r="236" spans="11:24" x14ac:dyDescent="0.2">
      <c r="K236" s="39"/>
      <c r="L236" s="45">
        <v>42775.958333333336</v>
      </c>
      <c r="M236" s="46">
        <v>17041.035162640001</v>
      </c>
      <c r="N236" s="47"/>
      <c r="O236" s="48"/>
      <c r="P236" s="41" t="str">
        <f t="shared" si="3"/>
        <v>Fr, 10.</v>
      </c>
      <c r="Q236" s="42"/>
      <c r="R236" s="42"/>
      <c r="S236" s="42"/>
      <c r="T236" s="42"/>
      <c r="U236" s="42"/>
      <c r="V236" s="42"/>
      <c r="W236" s="42"/>
      <c r="X236" s="42"/>
    </row>
    <row r="237" spans="11:24" x14ac:dyDescent="0.2">
      <c r="K237" s="39"/>
      <c r="L237" s="45">
        <v>42776</v>
      </c>
      <c r="M237" s="46">
        <v>17116.931131950001</v>
      </c>
      <c r="N237" s="47"/>
      <c r="O237" s="48"/>
      <c r="P237" s="41" t="str">
        <f t="shared" si="3"/>
        <v>Fr, 10.</v>
      </c>
      <c r="Q237" s="42"/>
      <c r="R237" s="42"/>
      <c r="S237" s="42"/>
      <c r="T237" s="42"/>
      <c r="U237" s="42"/>
      <c r="V237" s="42"/>
      <c r="W237" s="42"/>
      <c r="X237" s="42"/>
    </row>
    <row r="238" spans="11:24" x14ac:dyDescent="0.2">
      <c r="K238" s="39"/>
      <c r="L238" s="45">
        <v>42776.041666666664</v>
      </c>
      <c r="M238" s="46">
        <v>17101.085485299998</v>
      </c>
      <c r="N238" s="47"/>
      <c r="O238" s="48"/>
      <c r="P238" s="41" t="str">
        <f t="shared" si="3"/>
        <v>Fr, 10.</v>
      </c>
      <c r="Q238" s="42"/>
      <c r="R238" s="42"/>
      <c r="S238" s="42"/>
      <c r="T238" s="42"/>
      <c r="U238" s="42"/>
      <c r="V238" s="42"/>
      <c r="W238" s="42"/>
      <c r="X238" s="42"/>
    </row>
    <row r="239" spans="11:24" x14ac:dyDescent="0.2">
      <c r="K239" s="39"/>
      <c r="L239" s="45">
        <v>42776.083333333336</v>
      </c>
      <c r="M239" s="46">
        <v>17166.580609529999</v>
      </c>
      <c r="N239" s="47"/>
      <c r="O239" s="48"/>
      <c r="P239" s="41" t="str">
        <f t="shared" si="3"/>
        <v>Fr, 10.</v>
      </c>
      <c r="Q239" s="42"/>
      <c r="R239" s="42"/>
      <c r="S239" s="42"/>
      <c r="T239" s="42"/>
      <c r="U239" s="42"/>
      <c r="V239" s="42"/>
      <c r="W239" s="42"/>
      <c r="X239" s="42"/>
    </row>
    <row r="240" spans="11:24" x14ac:dyDescent="0.2">
      <c r="K240" s="39"/>
      <c r="L240" s="45">
        <v>42776.125</v>
      </c>
      <c r="M240" s="46">
        <v>17376.301985440001</v>
      </c>
      <c r="N240" s="47"/>
      <c r="O240" s="48"/>
      <c r="P240" s="41" t="str">
        <f t="shared" si="3"/>
        <v>Fr, 10.</v>
      </c>
      <c r="Q240" s="42"/>
      <c r="R240" s="42"/>
      <c r="S240" s="42"/>
      <c r="T240" s="42"/>
      <c r="U240" s="42"/>
      <c r="V240" s="42"/>
      <c r="W240" s="42"/>
      <c r="X240" s="42"/>
    </row>
    <row r="241" spans="11:24" x14ac:dyDescent="0.2">
      <c r="K241" s="39"/>
      <c r="L241" s="45">
        <v>42776.166666666664</v>
      </c>
      <c r="M241" s="46">
        <v>18108.267220990001</v>
      </c>
      <c r="N241" s="47"/>
      <c r="O241" s="48"/>
      <c r="P241" s="41" t="str">
        <f t="shared" si="3"/>
        <v>Fr, 10.</v>
      </c>
      <c r="Q241" s="42"/>
      <c r="R241" s="42"/>
      <c r="S241" s="42"/>
      <c r="T241" s="42"/>
      <c r="U241" s="42"/>
      <c r="V241" s="42"/>
      <c r="W241" s="42"/>
      <c r="X241" s="42"/>
    </row>
    <row r="242" spans="11:24" x14ac:dyDescent="0.2">
      <c r="K242" s="39"/>
      <c r="L242" s="45">
        <v>42776.208333333336</v>
      </c>
      <c r="M242" s="46">
        <v>19744.78841528</v>
      </c>
      <c r="N242" s="47"/>
      <c r="O242" s="48"/>
      <c r="P242" s="41" t="str">
        <f t="shared" si="3"/>
        <v>Fr, 10.</v>
      </c>
      <c r="Q242" s="42"/>
      <c r="R242" s="42"/>
      <c r="S242" s="42"/>
      <c r="T242" s="42"/>
      <c r="U242" s="42"/>
      <c r="V242" s="42"/>
      <c r="W242" s="42"/>
      <c r="X242" s="42"/>
    </row>
    <row r="243" spans="11:24" x14ac:dyDescent="0.2">
      <c r="K243" s="39"/>
      <c r="L243" s="45">
        <v>42776.25</v>
      </c>
      <c r="M243" s="46">
        <v>21639.337288840001</v>
      </c>
      <c r="N243" s="47"/>
      <c r="O243" s="48"/>
      <c r="P243" s="41" t="str">
        <f t="shared" si="3"/>
        <v>Fr, 10.</v>
      </c>
      <c r="Q243" s="42"/>
      <c r="R243" s="42"/>
      <c r="S243" s="42"/>
      <c r="T243" s="42"/>
      <c r="U243" s="42"/>
      <c r="V243" s="42"/>
      <c r="W243" s="42"/>
      <c r="X243" s="42"/>
    </row>
    <row r="244" spans="11:24" x14ac:dyDescent="0.2">
      <c r="K244" s="39"/>
      <c r="L244" s="45">
        <v>42776.291666666664</v>
      </c>
      <c r="M244" s="46">
        <v>21294.659536589999</v>
      </c>
      <c r="N244" s="47"/>
      <c r="O244" s="48"/>
      <c r="P244" s="41" t="str">
        <f t="shared" si="3"/>
        <v>Fr, 10.</v>
      </c>
      <c r="Q244" s="42"/>
      <c r="R244" s="42"/>
      <c r="S244" s="42"/>
      <c r="T244" s="42"/>
      <c r="U244" s="42"/>
      <c r="V244" s="42"/>
      <c r="W244" s="42"/>
      <c r="X244" s="42"/>
    </row>
    <row r="245" spans="11:24" x14ac:dyDescent="0.2">
      <c r="K245" s="39"/>
      <c r="L245" s="45">
        <v>42776.333333333336</v>
      </c>
      <c r="M245" s="46">
        <v>20927.69136031</v>
      </c>
      <c r="N245" s="47"/>
      <c r="O245" s="48"/>
      <c r="P245" s="41" t="str">
        <f t="shared" si="3"/>
        <v>Fr, 10.</v>
      </c>
      <c r="Q245" s="42"/>
      <c r="R245" s="42"/>
      <c r="S245" s="42"/>
      <c r="T245" s="42"/>
      <c r="U245" s="42"/>
      <c r="V245" s="42"/>
      <c r="W245" s="42"/>
      <c r="X245" s="42"/>
    </row>
    <row r="246" spans="11:24" x14ac:dyDescent="0.2">
      <c r="K246" s="39"/>
      <c r="L246" s="45">
        <v>42776.375</v>
      </c>
      <c r="M246" s="46">
        <v>20819.015097380001</v>
      </c>
      <c r="N246" s="47"/>
      <c r="O246" s="48"/>
      <c r="P246" s="41" t="str">
        <f t="shared" si="3"/>
        <v>Fr, 10.</v>
      </c>
      <c r="Q246" s="42"/>
      <c r="R246" s="42"/>
      <c r="S246" s="42"/>
      <c r="T246" s="42"/>
      <c r="U246" s="42"/>
      <c r="V246" s="42"/>
      <c r="W246" s="42"/>
      <c r="X246" s="42"/>
    </row>
    <row r="247" spans="11:24" x14ac:dyDescent="0.2">
      <c r="K247" s="39"/>
      <c r="L247" s="45">
        <v>42776.416666666664</v>
      </c>
      <c r="M247" s="46">
        <v>21126.059011820002</v>
      </c>
      <c r="N247" s="47"/>
      <c r="O247" s="48"/>
      <c r="P247" s="41" t="str">
        <f t="shared" si="3"/>
        <v>Fr, 10.</v>
      </c>
      <c r="Q247" s="42"/>
      <c r="R247" s="42"/>
      <c r="S247" s="42"/>
      <c r="T247" s="42"/>
      <c r="U247" s="42"/>
      <c r="V247" s="42"/>
      <c r="W247" s="42"/>
      <c r="X247" s="42"/>
    </row>
    <row r="248" spans="11:24" x14ac:dyDescent="0.2">
      <c r="K248" s="39"/>
      <c r="L248" s="45">
        <v>42776.458333333336</v>
      </c>
      <c r="M248" s="46">
        <v>21685.208810939999</v>
      </c>
      <c r="N248" s="47"/>
      <c r="O248" s="48"/>
      <c r="P248" s="41" t="str">
        <f t="shared" si="3"/>
        <v>Fr, 10.</v>
      </c>
      <c r="Q248" s="42"/>
      <c r="R248" s="42"/>
      <c r="S248" s="42"/>
      <c r="T248" s="42"/>
      <c r="U248" s="42"/>
      <c r="V248" s="42"/>
      <c r="W248" s="42"/>
      <c r="X248" s="42"/>
    </row>
    <row r="249" spans="11:24" x14ac:dyDescent="0.2">
      <c r="K249" s="39"/>
      <c r="L249" s="45">
        <v>42776.5</v>
      </c>
      <c r="M249" s="46">
        <v>21685.779603629999</v>
      </c>
      <c r="N249" s="47"/>
      <c r="O249" s="48"/>
      <c r="P249" s="41" t="str">
        <f t="shared" si="3"/>
        <v>Fr, 10.</v>
      </c>
      <c r="Q249" s="42"/>
      <c r="R249" s="42"/>
      <c r="S249" s="42"/>
      <c r="T249" s="42"/>
      <c r="U249" s="42"/>
      <c r="V249" s="42"/>
      <c r="W249" s="42"/>
      <c r="X249" s="42"/>
    </row>
    <row r="250" spans="11:24" x14ac:dyDescent="0.2">
      <c r="K250" s="39"/>
      <c r="L250" s="45">
        <v>42776.541666666664</v>
      </c>
      <c r="M250" s="46">
        <v>21315.553013590001</v>
      </c>
      <c r="N250" s="47"/>
      <c r="O250" s="48"/>
      <c r="P250" s="41" t="str">
        <f t="shared" si="3"/>
        <v>Fr, 10.</v>
      </c>
      <c r="Q250" s="42"/>
      <c r="R250" s="42"/>
      <c r="S250" s="42"/>
      <c r="T250" s="42"/>
      <c r="U250" s="42"/>
      <c r="V250" s="42"/>
      <c r="W250" s="42"/>
      <c r="X250" s="42"/>
    </row>
    <row r="251" spans="11:24" x14ac:dyDescent="0.2">
      <c r="K251" s="39"/>
      <c r="L251" s="45">
        <v>42776.583333333336</v>
      </c>
      <c r="M251" s="46">
        <v>21195.56893591</v>
      </c>
      <c r="N251" s="47"/>
      <c r="O251" s="48"/>
      <c r="P251" s="41" t="str">
        <f t="shared" si="3"/>
        <v>Fr, 10.</v>
      </c>
      <c r="Q251" s="42"/>
      <c r="R251" s="42"/>
      <c r="S251" s="42"/>
      <c r="T251" s="42"/>
      <c r="U251" s="42"/>
      <c r="V251" s="42"/>
      <c r="W251" s="42"/>
      <c r="X251" s="42"/>
    </row>
    <row r="252" spans="11:24" x14ac:dyDescent="0.2">
      <c r="K252" s="39"/>
      <c r="L252" s="45">
        <v>42776.625</v>
      </c>
      <c r="M252" s="46">
        <v>21357.089321809999</v>
      </c>
      <c r="N252" s="47"/>
      <c r="O252" s="48"/>
      <c r="P252" s="41" t="str">
        <f t="shared" si="3"/>
        <v>Fr, 10.</v>
      </c>
      <c r="Q252" s="42"/>
      <c r="R252" s="42"/>
      <c r="S252" s="42"/>
      <c r="T252" s="42"/>
      <c r="U252" s="42"/>
      <c r="V252" s="42"/>
      <c r="W252" s="42"/>
      <c r="X252" s="42"/>
    </row>
    <row r="253" spans="11:24" x14ac:dyDescent="0.2">
      <c r="K253" s="39"/>
      <c r="L253" s="45">
        <v>42776.666666666664</v>
      </c>
      <c r="M253" s="46">
        <v>21706.289164220001</v>
      </c>
      <c r="N253" s="47"/>
      <c r="O253" s="48"/>
      <c r="P253" s="41" t="str">
        <f t="shared" si="3"/>
        <v>Fr, 10.</v>
      </c>
      <c r="Q253" s="42"/>
      <c r="R253" s="42"/>
      <c r="S253" s="42"/>
      <c r="T253" s="42"/>
      <c r="U253" s="42"/>
      <c r="V253" s="42"/>
      <c r="W253" s="42"/>
      <c r="X253" s="42"/>
    </row>
    <row r="254" spans="11:24" x14ac:dyDescent="0.2">
      <c r="K254" s="39"/>
      <c r="L254" s="45">
        <v>42776.708333333336</v>
      </c>
      <c r="M254" s="46">
        <v>21652.079726610002</v>
      </c>
      <c r="N254" s="47"/>
      <c r="O254" s="48"/>
      <c r="P254" s="41" t="str">
        <f t="shared" si="3"/>
        <v>Fr, 10.</v>
      </c>
      <c r="Q254" s="42"/>
      <c r="R254" s="42"/>
      <c r="S254" s="42"/>
      <c r="T254" s="42"/>
      <c r="U254" s="42"/>
      <c r="V254" s="42"/>
      <c r="W254" s="42"/>
      <c r="X254" s="42"/>
    </row>
    <row r="255" spans="11:24" x14ac:dyDescent="0.2">
      <c r="K255" s="39"/>
      <c r="L255" s="45">
        <v>42776.75</v>
      </c>
      <c r="M255" s="46">
        <v>21730.86461728</v>
      </c>
      <c r="N255" s="47"/>
      <c r="O255" s="48"/>
      <c r="P255" s="41" t="str">
        <f t="shared" si="3"/>
        <v>Fr, 10.</v>
      </c>
      <c r="Q255" s="42"/>
      <c r="R255" s="42"/>
      <c r="S255" s="42"/>
      <c r="T255" s="42"/>
      <c r="U255" s="42"/>
      <c r="V255" s="42"/>
      <c r="W255" s="42"/>
      <c r="X255" s="42"/>
    </row>
    <row r="256" spans="11:24" x14ac:dyDescent="0.2">
      <c r="K256" s="39"/>
      <c r="L256" s="45">
        <v>42776.791666666664</v>
      </c>
      <c r="M256" s="46">
        <v>21352.04890853</v>
      </c>
      <c r="N256" s="47"/>
      <c r="O256" s="48"/>
      <c r="P256" s="41" t="str">
        <f t="shared" si="3"/>
        <v>Fr, 10.</v>
      </c>
      <c r="Q256" s="42"/>
      <c r="R256" s="42"/>
      <c r="S256" s="42"/>
      <c r="T256" s="42"/>
      <c r="U256" s="42"/>
      <c r="V256" s="42"/>
      <c r="W256" s="42"/>
      <c r="X256" s="42"/>
    </row>
    <row r="257" spans="11:24" x14ac:dyDescent="0.2">
      <c r="K257" s="39"/>
      <c r="L257" s="45">
        <v>42776.833333333336</v>
      </c>
      <c r="M257" s="46">
        <v>21033.58572943</v>
      </c>
      <c r="N257" s="47"/>
      <c r="O257" s="48"/>
      <c r="P257" s="41" t="str">
        <f t="shared" si="3"/>
        <v>Fr, 10.</v>
      </c>
      <c r="Q257" s="42"/>
      <c r="R257" s="42"/>
      <c r="S257" s="42"/>
      <c r="T257" s="42"/>
      <c r="U257" s="42"/>
      <c r="V257" s="42"/>
      <c r="W257" s="42"/>
      <c r="X257" s="42"/>
    </row>
    <row r="258" spans="11:24" x14ac:dyDescent="0.2">
      <c r="K258" s="39"/>
      <c r="L258" s="45">
        <v>42776.875</v>
      </c>
      <c r="M258" s="46">
        <v>19877.89494319</v>
      </c>
      <c r="N258" s="47"/>
      <c r="O258" s="48"/>
      <c r="P258" s="41" t="str">
        <f t="shared" si="3"/>
        <v>Fr, 10.</v>
      </c>
      <c r="Q258" s="42"/>
      <c r="R258" s="42"/>
      <c r="S258" s="42"/>
      <c r="T258" s="42"/>
      <c r="U258" s="42"/>
      <c r="V258" s="42"/>
      <c r="W258" s="42"/>
      <c r="X258" s="42"/>
    </row>
    <row r="259" spans="11:24" x14ac:dyDescent="0.2">
      <c r="K259" s="39"/>
      <c r="L259" s="45">
        <v>42776.916666666664</v>
      </c>
      <c r="M259" s="46">
        <v>18230.440672479999</v>
      </c>
      <c r="N259" s="47"/>
      <c r="O259" s="48"/>
      <c r="P259" s="41" t="str">
        <f t="shared" si="3"/>
        <v>Fr, 10.</v>
      </c>
      <c r="Q259" s="42"/>
      <c r="R259" s="42"/>
      <c r="S259" s="42"/>
      <c r="T259" s="42"/>
      <c r="U259" s="42"/>
      <c r="V259" s="42"/>
      <c r="W259" s="42"/>
      <c r="X259" s="42"/>
    </row>
    <row r="260" spans="11:24" x14ac:dyDescent="0.2">
      <c r="K260" s="39"/>
      <c r="L260" s="45">
        <v>42776.958333333336</v>
      </c>
      <c r="M260" s="46">
        <v>17222.980050139999</v>
      </c>
      <c r="N260" s="47"/>
      <c r="O260" s="48"/>
      <c r="P260" s="41" t="str">
        <f t="shared" si="3"/>
        <v>Sa, 11.</v>
      </c>
      <c r="Q260" s="42"/>
      <c r="R260" s="42"/>
      <c r="S260" s="42"/>
      <c r="T260" s="42"/>
      <c r="U260" s="42"/>
      <c r="V260" s="42"/>
      <c r="W260" s="42"/>
      <c r="X260" s="42"/>
    </row>
    <row r="261" spans="11:24" x14ac:dyDescent="0.2">
      <c r="K261" s="39"/>
      <c r="L261" s="45">
        <v>42777</v>
      </c>
      <c r="M261" s="46">
        <v>16124.797364849999</v>
      </c>
      <c r="N261" s="47"/>
      <c r="O261" s="48"/>
      <c r="P261" s="41" t="str">
        <f t="shared" si="3"/>
        <v>Sa, 11.</v>
      </c>
      <c r="Q261" s="42"/>
      <c r="R261" s="42"/>
      <c r="S261" s="42"/>
      <c r="T261" s="42"/>
      <c r="U261" s="42"/>
      <c r="V261" s="42"/>
      <c r="W261" s="42"/>
      <c r="X261" s="42"/>
    </row>
    <row r="262" spans="11:24" x14ac:dyDescent="0.2">
      <c r="K262" s="39"/>
      <c r="L262" s="45">
        <v>42777.041666666664</v>
      </c>
      <c r="M262" s="46">
        <v>15652.517754250001</v>
      </c>
      <c r="N262" s="47"/>
      <c r="O262" s="48"/>
      <c r="P262" s="41" t="str">
        <f t="shared" si="3"/>
        <v>Sa, 11.</v>
      </c>
      <c r="Q262" s="42"/>
      <c r="R262" s="42"/>
      <c r="S262" s="42"/>
      <c r="T262" s="42"/>
      <c r="U262" s="42"/>
      <c r="V262" s="42"/>
      <c r="W262" s="42"/>
      <c r="X262" s="42"/>
    </row>
    <row r="263" spans="11:24" x14ac:dyDescent="0.2">
      <c r="K263" s="39"/>
      <c r="L263" s="45">
        <v>42777.083333333336</v>
      </c>
      <c r="M263" s="46">
        <v>15740.115014749999</v>
      </c>
      <c r="N263" s="47"/>
      <c r="O263" s="48"/>
      <c r="P263" s="41" t="str">
        <f t="shared" si="3"/>
        <v>Sa, 11.</v>
      </c>
      <c r="Q263" s="42"/>
      <c r="R263" s="42"/>
      <c r="S263" s="42"/>
      <c r="T263" s="42"/>
      <c r="U263" s="42"/>
      <c r="V263" s="42"/>
      <c r="W263" s="42"/>
      <c r="X263" s="42"/>
    </row>
    <row r="264" spans="11:24" x14ac:dyDescent="0.2">
      <c r="K264" s="39"/>
      <c r="L264" s="45">
        <v>42777.125</v>
      </c>
      <c r="M264" s="46">
        <v>15450.886523040001</v>
      </c>
      <c r="N264" s="47"/>
      <c r="O264" s="48"/>
      <c r="P264" s="41" t="str">
        <f t="shared" si="3"/>
        <v>Sa, 11.</v>
      </c>
      <c r="Q264" s="42"/>
      <c r="R264" s="42"/>
      <c r="S264" s="42"/>
      <c r="T264" s="42"/>
      <c r="U264" s="42"/>
      <c r="V264" s="42"/>
      <c r="W264" s="42"/>
      <c r="X264" s="42"/>
    </row>
    <row r="265" spans="11:24" x14ac:dyDescent="0.2">
      <c r="K265" s="39"/>
      <c r="L265" s="45">
        <v>42777.166666666664</v>
      </c>
      <c r="M265" s="46">
        <v>16433.617900189998</v>
      </c>
      <c r="N265" s="47"/>
      <c r="O265" s="48"/>
      <c r="P265" s="41" t="str">
        <f t="shared" si="3"/>
        <v>Sa, 11.</v>
      </c>
      <c r="Q265" s="42"/>
      <c r="R265" s="42"/>
      <c r="S265" s="42"/>
      <c r="T265" s="42"/>
      <c r="U265" s="42"/>
      <c r="V265" s="42"/>
      <c r="W265" s="42"/>
      <c r="X265" s="42"/>
    </row>
    <row r="266" spans="11:24" x14ac:dyDescent="0.2">
      <c r="K266" s="39"/>
      <c r="L266" s="45">
        <v>42777.208333333336</v>
      </c>
      <c r="M266" s="46">
        <v>17843.447811729999</v>
      </c>
      <c r="N266" s="47"/>
      <c r="O266" s="48"/>
      <c r="P266" s="41" t="str">
        <f t="shared" si="3"/>
        <v>Sa, 11.</v>
      </c>
      <c r="Q266" s="42"/>
      <c r="R266" s="42"/>
      <c r="S266" s="42"/>
      <c r="T266" s="42"/>
      <c r="U266" s="42"/>
      <c r="V266" s="42"/>
      <c r="W266" s="42"/>
      <c r="X266" s="42"/>
    </row>
    <row r="267" spans="11:24" x14ac:dyDescent="0.2">
      <c r="K267" s="39"/>
      <c r="L267" s="45">
        <v>42777.25</v>
      </c>
      <c r="M267" s="46">
        <v>18669.41123419</v>
      </c>
      <c r="N267" s="47"/>
      <c r="O267" s="48"/>
      <c r="P267" s="41" t="str">
        <f t="shared" si="3"/>
        <v>Sa, 11.</v>
      </c>
      <c r="Q267" s="42"/>
      <c r="R267" s="42"/>
      <c r="S267" s="42"/>
      <c r="T267" s="42"/>
      <c r="U267" s="42"/>
      <c r="V267" s="42"/>
      <c r="W267" s="42"/>
      <c r="X267" s="42"/>
    </row>
    <row r="268" spans="11:24" x14ac:dyDescent="0.2">
      <c r="K268" s="39"/>
      <c r="L268" s="45">
        <v>42777.291666666664</v>
      </c>
      <c r="M268" s="46">
        <v>19001.977638199998</v>
      </c>
      <c r="N268" s="47"/>
      <c r="O268" s="48"/>
      <c r="P268" s="41" t="str">
        <f t="shared" si="3"/>
        <v>Sa, 11.</v>
      </c>
      <c r="Q268" s="42"/>
      <c r="R268" s="42"/>
      <c r="S268" s="42"/>
      <c r="T268" s="42"/>
      <c r="U268" s="42"/>
      <c r="V268" s="42"/>
      <c r="W268" s="42"/>
      <c r="X268" s="42"/>
    </row>
    <row r="269" spans="11:24" x14ac:dyDescent="0.2">
      <c r="K269" s="39"/>
      <c r="L269" s="45">
        <v>42777.333333333336</v>
      </c>
      <c r="M269" s="46">
        <v>18579.19687195</v>
      </c>
      <c r="N269" s="47"/>
      <c r="O269" s="48"/>
      <c r="P269" s="41" t="str">
        <f t="shared" si="3"/>
        <v>Sa, 11.</v>
      </c>
      <c r="Q269" s="42"/>
      <c r="R269" s="42"/>
      <c r="S269" s="42"/>
      <c r="T269" s="42"/>
      <c r="U269" s="42"/>
      <c r="V269" s="42"/>
      <c r="W269" s="42"/>
      <c r="X269" s="42"/>
    </row>
    <row r="270" spans="11:24" x14ac:dyDescent="0.2">
      <c r="K270" s="39"/>
      <c r="L270" s="45">
        <v>42777.375</v>
      </c>
      <c r="M270" s="46">
        <v>18707.30389114</v>
      </c>
      <c r="N270" s="47"/>
      <c r="O270" s="48"/>
      <c r="P270" s="41" t="str">
        <f t="shared" si="3"/>
        <v>Sa, 11.</v>
      </c>
      <c r="Q270" s="42"/>
      <c r="R270" s="42"/>
      <c r="S270" s="42"/>
      <c r="T270" s="42"/>
      <c r="U270" s="42"/>
      <c r="V270" s="42"/>
      <c r="W270" s="42"/>
      <c r="X270" s="42"/>
    </row>
    <row r="271" spans="11:24" x14ac:dyDescent="0.2">
      <c r="K271" s="39"/>
      <c r="L271" s="45">
        <v>42777.416666666664</v>
      </c>
      <c r="M271" s="46">
        <v>18016.671401790001</v>
      </c>
      <c r="N271" s="47"/>
      <c r="O271" s="48"/>
      <c r="P271" s="41" t="str">
        <f t="shared" si="3"/>
        <v>Sa, 11.</v>
      </c>
      <c r="Q271" s="42"/>
      <c r="R271" s="42"/>
      <c r="S271" s="42"/>
      <c r="T271" s="42"/>
      <c r="U271" s="42"/>
      <c r="V271" s="42"/>
      <c r="W271" s="42"/>
      <c r="X271" s="42"/>
    </row>
    <row r="272" spans="11:24" x14ac:dyDescent="0.2">
      <c r="K272" s="39"/>
      <c r="L272" s="45">
        <v>42777.458333333336</v>
      </c>
      <c r="M272" s="46">
        <v>17239.764819610002</v>
      </c>
      <c r="N272" s="47"/>
      <c r="O272" s="48"/>
      <c r="P272" s="41" t="str">
        <f t="shared" si="3"/>
        <v>Sa, 11.</v>
      </c>
      <c r="Q272" s="42"/>
      <c r="R272" s="42"/>
      <c r="S272" s="42"/>
      <c r="T272" s="42"/>
      <c r="U272" s="42"/>
      <c r="V272" s="42"/>
      <c r="W272" s="42"/>
      <c r="X272" s="42"/>
    </row>
    <row r="273" spans="11:24" x14ac:dyDescent="0.2">
      <c r="K273" s="39"/>
      <c r="L273" s="45">
        <v>42777.5</v>
      </c>
      <c r="M273" s="46">
        <v>16772.423529470001</v>
      </c>
      <c r="N273" s="47"/>
      <c r="O273" s="48"/>
      <c r="P273" s="41" t="str">
        <f t="shared" si="3"/>
        <v>Sa, 11.</v>
      </c>
      <c r="Q273" s="42"/>
      <c r="R273" s="42"/>
      <c r="S273" s="42"/>
      <c r="T273" s="42"/>
      <c r="U273" s="42"/>
      <c r="V273" s="42"/>
      <c r="W273" s="42"/>
      <c r="X273" s="42"/>
    </row>
    <row r="274" spans="11:24" x14ac:dyDescent="0.2">
      <c r="K274" s="39"/>
      <c r="L274" s="45">
        <v>42777.541666666664</v>
      </c>
      <c r="M274" s="46">
        <v>16708.596366810001</v>
      </c>
      <c r="N274" s="47"/>
      <c r="O274" s="48"/>
      <c r="P274" s="41" t="str">
        <f t="shared" si="3"/>
        <v>Sa, 11.</v>
      </c>
      <c r="Q274" s="42"/>
      <c r="R274" s="42"/>
      <c r="S274" s="42"/>
      <c r="T274" s="42"/>
      <c r="U274" s="42"/>
      <c r="V274" s="42"/>
      <c r="W274" s="42"/>
      <c r="X274" s="42"/>
    </row>
    <row r="275" spans="11:24" x14ac:dyDescent="0.2">
      <c r="K275" s="39"/>
      <c r="L275" s="45">
        <v>42777.583333333336</v>
      </c>
      <c r="M275" s="46">
        <v>16745.851171630002</v>
      </c>
      <c r="N275" s="47"/>
      <c r="O275" s="48"/>
      <c r="P275" s="41" t="str">
        <f t="shared" si="3"/>
        <v>Sa, 11.</v>
      </c>
      <c r="Q275" s="42"/>
      <c r="R275" s="42"/>
      <c r="S275" s="42"/>
      <c r="T275" s="42"/>
      <c r="U275" s="42"/>
      <c r="V275" s="42"/>
      <c r="W275" s="42"/>
      <c r="X275" s="42"/>
    </row>
    <row r="276" spans="11:24" x14ac:dyDescent="0.2">
      <c r="K276" s="39"/>
      <c r="L276" s="45">
        <v>42777.625</v>
      </c>
      <c r="M276" s="46">
        <v>17018.070533300001</v>
      </c>
      <c r="N276" s="47"/>
      <c r="O276" s="48"/>
      <c r="P276" s="41" t="str">
        <f t="shared" si="3"/>
        <v>Sa, 11.</v>
      </c>
      <c r="Q276" s="42"/>
      <c r="R276" s="42"/>
      <c r="S276" s="42"/>
      <c r="T276" s="42"/>
      <c r="U276" s="42"/>
      <c r="V276" s="42"/>
      <c r="W276" s="42"/>
      <c r="X276" s="42"/>
    </row>
    <row r="277" spans="11:24" x14ac:dyDescent="0.2">
      <c r="K277" s="39"/>
      <c r="L277" s="45">
        <v>42777.666666666664</v>
      </c>
      <c r="M277" s="46">
        <v>17314.88248353</v>
      </c>
      <c r="N277" s="47"/>
      <c r="O277" s="48"/>
      <c r="P277" s="41" t="str">
        <f t="shared" si="3"/>
        <v>Sa, 11.</v>
      </c>
      <c r="Q277" s="42"/>
      <c r="R277" s="42"/>
      <c r="S277" s="42"/>
      <c r="T277" s="42"/>
      <c r="U277" s="42"/>
      <c r="V277" s="42"/>
      <c r="W277" s="42"/>
      <c r="X277" s="42"/>
    </row>
    <row r="278" spans="11:24" x14ac:dyDescent="0.2">
      <c r="K278" s="39"/>
      <c r="L278" s="45">
        <v>42777.708333333336</v>
      </c>
      <c r="M278" s="46">
        <v>17708.540614919999</v>
      </c>
      <c r="N278" s="47"/>
      <c r="O278" s="48"/>
      <c r="P278" s="41" t="str">
        <f t="shared" si="3"/>
        <v>Sa, 11.</v>
      </c>
      <c r="Q278" s="42"/>
      <c r="R278" s="42"/>
      <c r="S278" s="42"/>
      <c r="T278" s="42"/>
      <c r="U278" s="42"/>
      <c r="V278" s="42"/>
      <c r="W278" s="42"/>
      <c r="X278" s="42"/>
    </row>
    <row r="279" spans="11:24" x14ac:dyDescent="0.2">
      <c r="K279" s="39"/>
      <c r="L279" s="45">
        <v>42777.75</v>
      </c>
      <c r="M279" s="46">
        <v>17896.031293159998</v>
      </c>
      <c r="N279" s="47"/>
      <c r="O279" s="48"/>
      <c r="P279" s="41" t="str">
        <f t="shared" si="3"/>
        <v>Sa, 11.</v>
      </c>
      <c r="Q279" s="42"/>
      <c r="R279" s="42"/>
      <c r="S279" s="42"/>
      <c r="T279" s="42"/>
      <c r="U279" s="42"/>
      <c r="V279" s="42"/>
      <c r="W279" s="42"/>
      <c r="X279" s="42"/>
    </row>
    <row r="280" spans="11:24" x14ac:dyDescent="0.2">
      <c r="K280" s="39"/>
      <c r="L280" s="45">
        <v>42777.791666666664</v>
      </c>
      <c r="M280" s="46">
        <v>17456.627190200001</v>
      </c>
      <c r="N280" s="47"/>
      <c r="O280" s="48"/>
      <c r="P280" s="41" t="str">
        <f t="shared" si="3"/>
        <v>Sa, 11.</v>
      </c>
      <c r="Q280" s="42"/>
      <c r="R280" s="42"/>
      <c r="S280" s="42"/>
      <c r="T280" s="42"/>
      <c r="U280" s="42"/>
      <c r="V280" s="42"/>
      <c r="W280" s="42"/>
      <c r="X280" s="42"/>
    </row>
    <row r="281" spans="11:24" x14ac:dyDescent="0.2">
      <c r="K281" s="39"/>
      <c r="L281" s="45">
        <v>42777.833333333336</v>
      </c>
      <c r="M281" s="46">
        <v>17142.57902945</v>
      </c>
      <c r="N281" s="47"/>
      <c r="O281" s="48"/>
      <c r="P281" s="41" t="str">
        <f t="shared" si="3"/>
        <v>Sa, 11.</v>
      </c>
      <c r="Q281" s="42"/>
      <c r="R281" s="42"/>
      <c r="S281" s="42"/>
      <c r="T281" s="42"/>
      <c r="U281" s="42"/>
      <c r="V281" s="42"/>
      <c r="W281" s="42"/>
      <c r="X281" s="42"/>
    </row>
    <row r="282" spans="11:24" x14ac:dyDescent="0.2">
      <c r="K282" s="39"/>
      <c r="L282" s="45">
        <v>42777.875</v>
      </c>
      <c r="M282" s="46">
        <v>16770.388782599999</v>
      </c>
      <c r="N282" s="47"/>
      <c r="O282" s="48"/>
      <c r="P282" s="41" t="str">
        <f t="shared" si="3"/>
        <v>Sa, 11.</v>
      </c>
      <c r="Q282" s="42"/>
      <c r="R282" s="42"/>
      <c r="S282" s="42"/>
      <c r="T282" s="42"/>
      <c r="U282" s="42"/>
      <c r="V282" s="42"/>
      <c r="W282" s="42"/>
      <c r="X282" s="42"/>
    </row>
    <row r="283" spans="11:24" x14ac:dyDescent="0.2">
      <c r="K283" s="39"/>
      <c r="L283" s="45">
        <v>42777.916666666664</v>
      </c>
      <c r="M283" s="46">
        <v>15935.446506390001</v>
      </c>
      <c r="N283" s="47"/>
      <c r="O283" s="48"/>
      <c r="P283" s="41" t="str">
        <f t="shared" ref="P283:P346" si="4">+TEXT(L284,"TTT, TT.")</f>
        <v>Sa, 11.</v>
      </c>
      <c r="Q283" s="42"/>
      <c r="R283" s="42"/>
      <c r="S283" s="42"/>
      <c r="T283" s="42"/>
      <c r="U283" s="42"/>
      <c r="V283" s="42"/>
      <c r="W283" s="42"/>
      <c r="X283" s="42"/>
    </row>
    <row r="284" spans="11:24" x14ac:dyDescent="0.2">
      <c r="K284" s="39"/>
      <c r="L284" s="45">
        <v>42777.958333333336</v>
      </c>
      <c r="M284" s="46">
        <v>14578.39461381</v>
      </c>
      <c r="N284" s="47"/>
      <c r="O284" s="48"/>
      <c r="P284" s="41" t="str">
        <f t="shared" si="4"/>
        <v>So, 12.</v>
      </c>
      <c r="Q284" s="42"/>
      <c r="R284" s="42"/>
      <c r="S284" s="42"/>
      <c r="T284" s="42"/>
      <c r="U284" s="42"/>
      <c r="V284" s="42"/>
      <c r="W284" s="42"/>
      <c r="X284" s="42"/>
    </row>
    <row r="285" spans="11:24" x14ac:dyDescent="0.2">
      <c r="K285" s="39"/>
      <c r="L285" s="45">
        <v>42778</v>
      </c>
      <c r="M285" s="46">
        <v>13895.35266998</v>
      </c>
      <c r="N285" s="47"/>
      <c r="O285" s="48"/>
      <c r="P285" s="41" t="str">
        <f t="shared" si="4"/>
        <v>So, 12.</v>
      </c>
      <c r="Q285" s="42"/>
      <c r="R285" s="42"/>
      <c r="S285" s="42"/>
      <c r="T285" s="42"/>
      <c r="U285" s="42"/>
      <c r="V285" s="42"/>
      <c r="W285" s="42"/>
      <c r="X285" s="42"/>
    </row>
    <row r="286" spans="11:24" x14ac:dyDescent="0.2">
      <c r="K286" s="39"/>
      <c r="L286" s="45">
        <v>42778.041666666664</v>
      </c>
      <c r="M286" s="46">
        <v>13327.92153525</v>
      </c>
      <c r="N286" s="47"/>
      <c r="O286" s="48"/>
      <c r="P286" s="41" t="str">
        <f t="shared" si="4"/>
        <v>So, 12.</v>
      </c>
      <c r="Q286" s="42"/>
      <c r="R286" s="42"/>
      <c r="S286" s="42"/>
      <c r="T286" s="42"/>
      <c r="U286" s="42"/>
      <c r="V286" s="42"/>
      <c r="W286" s="42"/>
      <c r="X286" s="42"/>
    </row>
    <row r="287" spans="11:24" x14ac:dyDescent="0.2">
      <c r="K287" s="39"/>
      <c r="L287" s="45">
        <v>42778.083333333336</v>
      </c>
      <c r="M287" s="46">
        <v>13281.85566625</v>
      </c>
      <c r="N287" s="47"/>
      <c r="O287" s="48"/>
      <c r="P287" s="41" t="str">
        <f t="shared" si="4"/>
        <v>So, 12.</v>
      </c>
      <c r="Q287" s="42"/>
      <c r="R287" s="42"/>
      <c r="S287" s="42"/>
      <c r="T287" s="42"/>
      <c r="U287" s="42"/>
      <c r="V287" s="42"/>
      <c r="W287" s="42"/>
      <c r="X287" s="42"/>
    </row>
    <row r="288" spans="11:24" x14ac:dyDescent="0.2">
      <c r="K288" s="39"/>
      <c r="L288" s="45">
        <v>42778.125</v>
      </c>
      <c r="M288" s="46">
        <v>13407.69036769</v>
      </c>
      <c r="N288" s="47"/>
      <c r="O288" s="48"/>
      <c r="P288" s="41" t="str">
        <f t="shared" si="4"/>
        <v>So, 12.</v>
      </c>
      <c r="Q288" s="42"/>
      <c r="R288" s="42"/>
      <c r="S288" s="42"/>
      <c r="T288" s="42"/>
      <c r="U288" s="42"/>
      <c r="V288" s="42"/>
      <c r="W288" s="42"/>
      <c r="X288" s="42"/>
    </row>
    <row r="289" spans="11:24" x14ac:dyDescent="0.2">
      <c r="K289" s="39"/>
      <c r="L289" s="45">
        <v>42778.166666666664</v>
      </c>
      <c r="M289" s="46">
        <v>13900.22836832</v>
      </c>
      <c r="N289" s="47"/>
      <c r="O289" s="48"/>
      <c r="P289" s="41" t="str">
        <f t="shared" si="4"/>
        <v>So, 12.</v>
      </c>
      <c r="Q289" s="42"/>
      <c r="R289" s="42"/>
      <c r="S289" s="42"/>
      <c r="T289" s="42"/>
      <c r="U289" s="42"/>
      <c r="V289" s="42"/>
      <c r="W289" s="42"/>
      <c r="X289" s="42"/>
    </row>
    <row r="290" spans="11:24" x14ac:dyDescent="0.2">
      <c r="K290" s="39"/>
      <c r="L290" s="45">
        <v>42778.208333333336</v>
      </c>
      <c r="M290" s="46">
        <v>15072.02842522</v>
      </c>
      <c r="N290" s="47"/>
      <c r="O290" s="48"/>
      <c r="P290" s="41" t="str">
        <f t="shared" si="4"/>
        <v>So, 12.</v>
      </c>
      <c r="Q290" s="42"/>
      <c r="R290" s="42"/>
      <c r="S290" s="42"/>
      <c r="T290" s="42"/>
      <c r="U290" s="42"/>
      <c r="V290" s="42"/>
      <c r="W290" s="42"/>
      <c r="X290" s="42"/>
    </row>
    <row r="291" spans="11:24" x14ac:dyDescent="0.2">
      <c r="K291" s="39"/>
      <c r="L291" s="45">
        <v>42778.25</v>
      </c>
      <c r="M291" s="46">
        <v>16336.847509069999</v>
      </c>
      <c r="N291" s="47"/>
      <c r="O291" s="48"/>
      <c r="P291" s="41" t="str">
        <f t="shared" si="4"/>
        <v>So, 12.</v>
      </c>
      <c r="Q291" s="42"/>
      <c r="R291" s="42"/>
      <c r="S291" s="42"/>
      <c r="T291" s="42"/>
      <c r="U291" s="42"/>
      <c r="V291" s="42"/>
      <c r="W291" s="42"/>
      <c r="X291" s="42"/>
    </row>
    <row r="292" spans="11:24" x14ac:dyDescent="0.2">
      <c r="K292" s="39"/>
      <c r="L292" s="45">
        <v>42778.291666666664</v>
      </c>
      <c r="M292" s="46">
        <v>16590.139648820001</v>
      </c>
      <c r="N292" s="47"/>
      <c r="O292" s="48"/>
      <c r="P292" s="41" t="str">
        <f t="shared" si="4"/>
        <v>So, 12.</v>
      </c>
      <c r="Q292" s="42"/>
      <c r="R292" s="42"/>
      <c r="S292" s="42"/>
      <c r="T292" s="42"/>
      <c r="U292" s="42"/>
      <c r="V292" s="42"/>
      <c r="W292" s="42"/>
      <c r="X292" s="42"/>
    </row>
    <row r="293" spans="11:24" x14ac:dyDescent="0.2">
      <c r="K293" s="39"/>
      <c r="L293" s="45">
        <v>42778.333333333336</v>
      </c>
      <c r="M293" s="46">
        <v>16776.70591185</v>
      </c>
      <c r="N293" s="47"/>
      <c r="O293" s="48"/>
      <c r="P293" s="41" t="str">
        <f t="shared" si="4"/>
        <v>So, 12.</v>
      </c>
      <c r="Q293" s="42"/>
      <c r="R293" s="42"/>
      <c r="S293" s="42"/>
      <c r="T293" s="42"/>
      <c r="U293" s="42"/>
      <c r="V293" s="42"/>
      <c r="W293" s="42"/>
      <c r="X293" s="42"/>
    </row>
    <row r="294" spans="11:24" x14ac:dyDescent="0.2">
      <c r="K294" s="39"/>
      <c r="L294" s="45">
        <v>42778.375</v>
      </c>
      <c r="M294" s="46">
        <v>16696.209635620002</v>
      </c>
      <c r="N294" s="47"/>
      <c r="O294" s="48"/>
      <c r="P294" s="41" t="str">
        <f t="shared" si="4"/>
        <v>So, 12.</v>
      </c>
      <c r="Q294" s="42"/>
      <c r="R294" s="42"/>
      <c r="S294" s="42"/>
      <c r="T294" s="42"/>
      <c r="U294" s="42"/>
      <c r="V294" s="42"/>
      <c r="W294" s="42"/>
      <c r="X294" s="42"/>
    </row>
    <row r="295" spans="11:24" x14ac:dyDescent="0.2">
      <c r="K295" s="39"/>
      <c r="L295" s="45">
        <v>42778.416666666664</v>
      </c>
      <c r="M295" s="46">
        <v>16557.447621200001</v>
      </c>
      <c r="N295" s="47"/>
      <c r="O295" s="48"/>
      <c r="P295" s="41" t="str">
        <f t="shared" si="4"/>
        <v>So, 12.</v>
      </c>
      <c r="Q295" s="42"/>
      <c r="R295" s="42"/>
      <c r="S295" s="42"/>
      <c r="T295" s="42"/>
      <c r="U295" s="42"/>
      <c r="V295" s="42"/>
      <c r="W295" s="42"/>
      <c r="X295" s="42"/>
    </row>
    <row r="296" spans="11:24" x14ac:dyDescent="0.2">
      <c r="K296" s="39"/>
      <c r="L296" s="45">
        <v>42778.458333333336</v>
      </c>
      <c r="M296" s="46">
        <v>16286.027325970001</v>
      </c>
      <c r="N296" s="47"/>
      <c r="O296" s="48"/>
      <c r="P296" s="41" t="str">
        <f t="shared" si="4"/>
        <v>So, 12.</v>
      </c>
      <c r="Q296" s="42"/>
      <c r="R296" s="42"/>
      <c r="S296" s="42"/>
      <c r="T296" s="42"/>
      <c r="U296" s="42"/>
      <c r="V296" s="42"/>
      <c r="W296" s="42"/>
      <c r="X296" s="42"/>
    </row>
    <row r="297" spans="11:24" x14ac:dyDescent="0.2">
      <c r="K297" s="39"/>
      <c r="L297" s="45">
        <v>42778.5</v>
      </c>
      <c r="M297" s="46">
        <v>15924.24147882</v>
      </c>
      <c r="N297" s="47"/>
      <c r="O297" s="48"/>
      <c r="P297" s="41" t="str">
        <f t="shared" si="4"/>
        <v>So, 12.</v>
      </c>
      <c r="Q297" s="42"/>
      <c r="R297" s="42"/>
      <c r="S297" s="42"/>
      <c r="T297" s="42"/>
      <c r="U297" s="42"/>
      <c r="V297" s="42"/>
      <c r="W297" s="42"/>
      <c r="X297" s="42"/>
    </row>
    <row r="298" spans="11:24" x14ac:dyDescent="0.2">
      <c r="K298" s="39"/>
      <c r="L298" s="45">
        <v>42778.541666666664</v>
      </c>
      <c r="M298" s="46">
        <v>16052.074052079999</v>
      </c>
      <c r="N298" s="47"/>
      <c r="O298" s="48"/>
      <c r="P298" s="41" t="str">
        <f t="shared" si="4"/>
        <v>So, 12.</v>
      </c>
      <c r="Q298" s="42"/>
      <c r="R298" s="42"/>
      <c r="S298" s="42"/>
      <c r="T298" s="42"/>
      <c r="U298" s="42"/>
      <c r="V298" s="42"/>
      <c r="W298" s="42"/>
      <c r="X298" s="42"/>
    </row>
    <row r="299" spans="11:24" x14ac:dyDescent="0.2">
      <c r="K299" s="39"/>
      <c r="L299" s="45">
        <v>42778.583333333336</v>
      </c>
      <c r="M299" s="46">
        <v>16219.697760569999</v>
      </c>
      <c r="N299" s="47"/>
      <c r="O299" s="48"/>
      <c r="P299" s="41" t="str">
        <f t="shared" si="4"/>
        <v>So, 12.</v>
      </c>
      <c r="Q299" s="42"/>
      <c r="R299" s="42"/>
      <c r="S299" s="42"/>
      <c r="T299" s="42"/>
      <c r="U299" s="42"/>
      <c r="V299" s="42"/>
      <c r="W299" s="42"/>
      <c r="X299" s="42"/>
    </row>
    <row r="300" spans="11:24" x14ac:dyDescent="0.2">
      <c r="K300" s="39"/>
      <c r="L300" s="45">
        <v>42778.625</v>
      </c>
      <c r="M300" s="46">
        <v>16900.298409430001</v>
      </c>
      <c r="N300" s="47"/>
      <c r="O300" s="48"/>
      <c r="P300" s="41" t="str">
        <f t="shared" si="4"/>
        <v>So, 12.</v>
      </c>
      <c r="Q300" s="42"/>
      <c r="R300" s="42"/>
      <c r="S300" s="42"/>
      <c r="T300" s="42"/>
      <c r="U300" s="42"/>
      <c r="V300" s="42"/>
      <c r="W300" s="42"/>
      <c r="X300" s="42"/>
    </row>
    <row r="301" spans="11:24" x14ac:dyDescent="0.2">
      <c r="K301" s="39"/>
      <c r="L301" s="45">
        <v>42778.666666666664</v>
      </c>
      <c r="M301" s="46">
        <v>17560.064046570002</v>
      </c>
      <c r="N301" s="47"/>
      <c r="O301" s="48"/>
      <c r="P301" s="41" t="str">
        <f t="shared" si="4"/>
        <v>So, 12.</v>
      </c>
      <c r="Q301" s="42"/>
      <c r="R301" s="42"/>
      <c r="S301" s="42"/>
      <c r="T301" s="42"/>
      <c r="U301" s="42"/>
      <c r="V301" s="42"/>
      <c r="W301" s="42"/>
      <c r="X301" s="42"/>
    </row>
    <row r="302" spans="11:24" x14ac:dyDescent="0.2">
      <c r="K302" s="39"/>
      <c r="L302" s="45">
        <v>42778.708333333336</v>
      </c>
      <c r="M302" s="46">
        <v>18126.656770969999</v>
      </c>
      <c r="N302" s="47"/>
      <c r="O302" s="48"/>
      <c r="P302" s="41" t="str">
        <f t="shared" si="4"/>
        <v>So, 12.</v>
      </c>
      <c r="Q302" s="42"/>
      <c r="R302" s="42"/>
      <c r="S302" s="42"/>
      <c r="T302" s="42"/>
      <c r="U302" s="42"/>
      <c r="V302" s="42"/>
      <c r="W302" s="42"/>
      <c r="X302" s="42"/>
    </row>
    <row r="303" spans="11:24" x14ac:dyDescent="0.2">
      <c r="K303" s="39"/>
      <c r="L303" s="45">
        <v>42778.75</v>
      </c>
      <c r="M303" s="46">
        <v>18664.757513510001</v>
      </c>
      <c r="N303" s="47"/>
      <c r="O303" s="48"/>
      <c r="P303" s="41" t="str">
        <f t="shared" si="4"/>
        <v>So, 12.</v>
      </c>
      <c r="Q303" s="42"/>
      <c r="R303" s="42"/>
      <c r="S303" s="42"/>
      <c r="T303" s="42"/>
      <c r="U303" s="42"/>
      <c r="V303" s="42"/>
      <c r="W303" s="42"/>
      <c r="X303" s="42"/>
    </row>
    <row r="304" spans="11:24" x14ac:dyDescent="0.2">
      <c r="K304" s="39"/>
      <c r="L304" s="45">
        <v>42778.791666666664</v>
      </c>
      <c r="M304" s="46">
        <v>18750.99055029</v>
      </c>
      <c r="N304" s="47"/>
      <c r="O304" s="48"/>
      <c r="P304" s="41" t="str">
        <f t="shared" si="4"/>
        <v>So, 12.</v>
      </c>
      <c r="Q304" s="42"/>
      <c r="R304" s="42"/>
      <c r="S304" s="42"/>
      <c r="T304" s="42"/>
      <c r="U304" s="42"/>
      <c r="V304" s="42"/>
      <c r="W304" s="42"/>
      <c r="X304" s="42"/>
    </row>
    <row r="305" spans="11:24" x14ac:dyDescent="0.2">
      <c r="K305" s="39"/>
      <c r="L305" s="45">
        <v>42778.833333333336</v>
      </c>
      <c r="M305" s="46">
        <v>18760.126067050001</v>
      </c>
      <c r="N305" s="47"/>
      <c r="O305" s="48"/>
      <c r="P305" s="41" t="str">
        <f t="shared" si="4"/>
        <v>So, 12.</v>
      </c>
      <c r="Q305" s="42"/>
      <c r="R305" s="42"/>
      <c r="S305" s="42"/>
      <c r="T305" s="42"/>
      <c r="U305" s="42"/>
      <c r="V305" s="42"/>
      <c r="W305" s="42"/>
      <c r="X305" s="42"/>
    </row>
    <row r="306" spans="11:24" x14ac:dyDescent="0.2">
      <c r="K306" s="39"/>
      <c r="L306" s="45">
        <v>42778.875</v>
      </c>
      <c r="M306" s="46">
        <v>18042.266575000001</v>
      </c>
      <c r="N306" s="47"/>
      <c r="O306" s="48"/>
      <c r="P306" s="41" t="str">
        <f t="shared" si="4"/>
        <v>So, 12.</v>
      </c>
      <c r="Q306" s="42"/>
      <c r="R306" s="42"/>
      <c r="S306" s="42"/>
      <c r="T306" s="42"/>
      <c r="U306" s="42"/>
      <c r="V306" s="42"/>
      <c r="W306" s="42"/>
      <c r="X306" s="42"/>
    </row>
    <row r="307" spans="11:24" x14ac:dyDescent="0.2">
      <c r="K307" s="39"/>
      <c r="L307" s="45">
        <v>42778.916666666664</v>
      </c>
      <c r="M307" s="46">
        <v>17411.418742270002</v>
      </c>
      <c r="N307" s="47"/>
      <c r="O307" s="48"/>
      <c r="P307" s="41" t="str">
        <f t="shared" si="4"/>
        <v>So, 12.</v>
      </c>
      <c r="Q307" s="42"/>
      <c r="R307" s="42"/>
      <c r="S307" s="42"/>
      <c r="T307" s="42"/>
      <c r="U307" s="42"/>
      <c r="V307" s="42"/>
      <c r="W307" s="42"/>
      <c r="X307" s="42"/>
    </row>
    <row r="308" spans="11:24" x14ac:dyDescent="0.2">
      <c r="K308" s="39"/>
      <c r="L308" s="45">
        <v>42778.958333333336</v>
      </c>
      <c r="M308" s="46">
        <v>16452.82701723</v>
      </c>
      <c r="N308" s="47"/>
      <c r="O308" s="48"/>
      <c r="P308" s="41" t="str">
        <f t="shared" si="4"/>
        <v>Mo, 13.</v>
      </c>
      <c r="Q308" s="42"/>
      <c r="R308" s="42"/>
      <c r="S308" s="42"/>
      <c r="T308" s="42"/>
      <c r="U308" s="42"/>
      <c r="V308" s="42"/>
      <c r="W308" s="42"/>
      <c r="X308" s="42"/>
    </row>
    <row r="309" spans="11:24" x14ac:dyDescent="0.2">
      <c r="K309" s="39"/>
      <c r="L309" s="45">
        <v>42779</v>
      </c>
      <c r="M309" s="46">
        <v>15759.236822000001</v>
      </c>
      <c r="N309" s="47"/>
      <c r="O309" s="48"/>
      <c r="P309" s="41" t="str">
        <f t="shared" si="4"/>
        <v>Mo, 13.</v>
      </c>
      <c r="Q309" s="42"/>
      <c r="R309" s="42"/>
      <c r="S309" s="42"/>
      <c r="T309" s="42"/>
      <c r="U309" s="42"/>
      <c r="V309" s="42"/>
      <c r="W309" s="42"/>
      <c r="X309" s="42"/>
    </row>
    <row r="310" spans="11:24" x14ac:dyDescent="0.2">
      <c r="K310" s="39"/>
      <c r="L310" s="45">
        <v>42779.041666666664</v>
      </c>
      <c r="M310" s="46">
        <v>15822.62648615</v>
      </c>
      <c r="N310" s="47"/>
      <c r="O310" s="48"/>
      <c r="P310" s="41" t="str">
        <f t="shared" si="4"/>
        <v>Mo, 13.</v>
      </c>
      <c r="Q310" s="42"/>
      <c r="R310" s="42"/>
      <c r="S310" s="42"/>
      <c r="T310" s="42"/>
      <c r="U310" s="42"/>
      <c r="V310" s="42"/>
      <c r="W310" s="42"/>
      <c r="X310" s="42"/>
    </row>
    <row r="311" spans="11:24" x14ac:dyDescent="0.2">
      <c r="K311" s="39"/>
      <c r="L311" s="45">
        <v>42779.083333333336</v>
      </c>
      <c r="M311" s="46">
        <v>16080.8985371</v>
      </c>
      <c r="N311" s="47"/>
      <c r="O311" s="48"/>
      <c r="P311" s="41" t="str">
        <f t="shared" si="4"/>
        <v>Mo, 13.</v>
      </c>
      <c r="Q311" s="42"/>
      <c r="R311" s="42"/>
      <c r="S311" s="42"/>
      <c r="T311" s="42"/>
      <c r="U311" s="42"/>
      <c r="V311" s="42"/>
      <c r="W311" s="42"/>
      <c r="X311" s="42"/>
    </row>
    <row r="312" spans="11:24" x14ac:dyDescent="0.2">
      <c r="K312" s="39"/>
      <c r="L312" s="45">
        <v>42779.125</v>
      </c>
      <c r="M312" s="46">
        <v>16602.160131799999</v>
      </c>
      <c r="N312" s="47"/>
      <c r="O312" s="48"/>
      <c r="P312" s="41" t="str">
        <f t="shared" si="4"/>
        <v>Mo, 13.</v>
      </c>
      <c r="Q312" s="42"/>
      <c r="R312" s="42"/>
      <c r="S312" s="42"/>
      <c r="T312" s="42"/>
      <c r="U312" s="42"/>
      <c r="V312" s="42"/>
      <c r="W312" s="42"/>
      <c r="X312" s="42"/>
    </row>
    <row r="313" spans="11:24" x14ac:dyDescent="0.2">
      <c r="K313" s="39"/>
      <c r="L313" s="45">
        <v>42779.166666666664</v>
      </c>
      <c r="M313" s="46">
        <v>18437.097280729999</v>
      </c>
      <c r="N313" s="47"/>
      <c r="O313" s="48"/>
      <c r="P313" s="41" t="str">
        <f t="shared" si="4"/>
        <v>Mo, 13.</v>
      </c>
      <c r="Q313" s="42"/>
      <c r="R313" s="42"/>
      <c r="S313" s="42"/>
      <c r="T313" s="42"/>
      <c r="U313" s="42"/>
      <c r="V313" s="42"/>
      <c r="W313" s="42"/>
      <c r="X313" s="42"/>
    </row>
    <row r="314" spans="11:24" x14ac:dyDescent="0.2">
      <c r="K314" s="39"/>
      <c r="L314" s="45">
        <v>42779.208333333336</v>
      </c>
      <c r="M314" s="46">
        <v>20370.658249010001</v>
      </c>
      <c r="N314" s="47"/>
      <c r="O314" s="48"/>
      <c r="P314" s="41" t="str">
        <f t="shared" si="4"/>
        <v>Mo, 13.</v>
      </c>
      <c r="Q314" s="42"/>
      <c r="R314" s="42"/>
      <c r="S314" s="42"/>
      <c r="T314" s="42"/>
      <c r="U314" s="42"/>
      <c r="V314" s="42"/>
      <c r="W314" s="42"/>
      <c r="X314" s="42"/>
    </row>
    <row r="315" spans="11:24" x14ac:dyDescent="0.2">
      <c r="K315" s="39"/>
      <c r="L315" s="45">
        <v>42779.25</v>
      </c>
      <c r="M315" s="46">
        <v>22337.860928760001</v>
      </c>
      <c r="N315" s="47"/>
      <c r="O315" s="48"/>
      <c r="P315" s="41" t="str">
        <f t="shared" si="4"/>
        <v>Mo, 13.</v>
      </c>
      <c r="Q315" s="42"/>
      <c r="R315" s="42"/>
      <c r="S315" s="42"/>
      <c r="T315" s="42"/>
      <c r="U315" s="42"/>
      <c r="V315" s="42"/>
      <c r="W315" s="42"/>
      <c r="X315" s="42"/>
    </row>
    <row r="316" spans="11:24" x14ac:dyDescent="0.2">
      <c r="K316" s="39"/>
      <c r="L316" s="45">
        <v>42779.291666666664</v>
      </c>
      <c r="M316" s="46">
        <v>22441.087946200001</v>
      </c>
      <c r="N316" s="47"/>
      <c r="O316" s="48"/>
      <c r="P316" s="41" t="str">
        <f t="shared" si="4"/>
        <v>Mo, 13.</v>
      </c>
      <c r="Q316" s="42"/>
      <c r="R316" s="42"/>
      <c r="S316" s="42"/>
      <c r="T316" s="42"/>
      <c r="U316" s="42"/>
      <c r="V316" s="42"/>
      <c r="W316" s="42"/>
      <c r="X316" s="42"/>
    </row>
    <row r="317" spans="11:24" x14ac:dyDescent="0.2">
      <c r="K317" s="39"/>
      <c r="L317" s="45">
        <v>42779.333333333336</v>
      </c>
      <c r="M317" s="46">
        <v>21990.926383509999</v>
      </c>
      <c r="N317" s="47"/>
      <c r="O317" s="48"/>
      <c r="P317" s="41" t="str">
        <f t="shared" si="4"/>
        <v>Mo, 13.</v>
      </c>
      <c r="Q317" s="42"/>
      <c r="R317" s="42"/>
      <c r="S317" s="42"/>
      <c r="T317" s="42"/>
      <c r="U317" s="42"/>
      <c r="V317" s="42"/>
      <c r="W317" s="42"/>
      <c r="X317" s="42"/>
    </row>
    <row r="318" spans="11:24" x14ac:dyDescent="0.2">
      <c r="K318" s="39"/>
      <c r="L318" s="45">
        <v>42779.375</v>
      </c>
      <c r="M318" s="46">
        <v>21577.606452119999</v>
      </c>
      <c r="N318" s="47"/>
      <c r="O318" s="48"/>
      <c r="P318" s="41" t="str">
        <f t="shared" si="4"/>
        <v>Mo, 13.</v>
      </c>
      <c r="Q318" s="42"/>
      <c r="R318" s="42"/>
      <c r="S318" s="42"/>
      <c r="T318" s="42"/>
      <c r="U318" s="42"/>
      <c r="V318" s="42"/>
      <c r="W318" s="42"/>
      <c r="X318" s="42"/>
    </row>
    <row r="319" spans="11:24" x14ac:dyDescent="0.2">
      <c r="K319" s="39"/>
      <c r="L319" s="45">
        <v>42779.416666666664</v>
      </c>
      <c r="M319" s="46">
        <v>21090.180001929999</v>
      </c>
      <c r="N319" s="47"/>
      <c r="O319" s="48"/>
      <c r="P319" s="41" t="str">
        <f t="shared" si="4"/>
        <v>Mo, 13.</v>
      </c>
      <c r="Q319" s="42"/>
      <c r="R319" s="42"/>
      <c r="S319" s="42"/>
      <c r="T319" s="42"/>
      <c r="U319" s="42"/>
      <c r="V319" s="42"/>
      <c r="W319" s="42"/>
      <c r="X319" s="42"/>
    </row>
    <row r="320" spans="11:24" x14ac:dyDescent="0.2">
      <c r="K320" s="39"/>
      <c r="L320" s="45">
        <v>42779.458333333336</v>
      </c>
      <c r="M320" s="46">
        <v>20841.6587731</v>
      </c>
      <c r="N320" s="47"/>
      <c r="O320" s="48"/>
      <c r="P320" s="41" t="str">
        <f t="shared" si="4"/>
        <v>Mo, 13.</v>
      </c>
      <c r="Q320" s="42"/>
      <c r="R320" s="42"/>
      <c r="S320" s="42"/>
      <c r="T320" s="42"/>
      <c r="U320" s="42"/>
      <c r="V320" s="42"/>
      <c r="W320" s="42"/>
      <c r="X320" s="42"/>
    </row>
    <row r="321" spans="11:24" x14ac:dyDescent="0.2">
      <c r="K321" s="39"/>
      <c r="L321" s="45">
        <v>42779.5</v>
      </c>
      <c r="M321" s="46">
        <v>20555.847426159999</v>
      </c>
      <c r="N321" s="47"/>
      <c r="O321" s="48"/>
      <c r="P321" s="41" t="str">
        <f t="shared" si="4"/>
        <v>Mo, 13.</v>
      </c>
      <c r="Q321" s="42"/>
      <c r="R321" s="42"/>
      <c r="S321" s="42"/>
      <c r="T321" s="42"/>
      <c r="U321" s="42"/>
      <c r="V321" s="42"/>
      <c r="W321" s="42"/>
      <c r="X321" s="42"/>
    </row>
    <row r="322" spans="11:24" x14ac:dyDescent="0.2">
      <c r="K322" s="39"/>
      <c r="L322" s="45">
        <v>42779.541666666664</v>
      </c>
      <c r="M322" s="46">
        <v>20280.771186630001</v>
      </c>
      <c r="N322" s="47"/>
      <c r="O322" s="48"/>
      <c r="P322" s="41" t="str">
        <f t="shared" si="4"/>
        <v>Mo, 13.</v>
      </c>
      <c r="Q322" s="42"/>
      <c r="R322" s="42"/>
      <c r="S322" s="42"/>
      <c r="T322" s="42"/>
      <c r="U322" s="42"/>
      <c r="V322" s="42"/>
      <c r="W322" s="42"/>
      <c r="X322" s="42"/>
    </row>
    <row r="323" spans="11:24" x14ac:dyDescent="0.2">
      <c r="K323" s="39"/>
      <c r="L323" s="45">
        <v>42779.583333333336</v>
      </c>
      <c r="M323" s="46">
        <v>20260.893381229998</v>
      </c>
      <c r="N323" s="47"/>
      <c r="O323" s="48"/>
      <c r="P323" s="41" t="str">
        <f t="shared" si="4"/>
        <v>Mo, 13.</v>
      </c>
      <c r="Q323" s="42"/>
      <c r="R323" s="42"/>
      <c r="S323" s="42"/>
      <c r="T323" s="42"/>
      <c r="U323" s="42"/>
      <c r="V323" s="42"/>
      <c r="W323" s="42"/>
      <c r="X323" s="42"/>
    </row>
    <row r="324" spans="11:24" x14ac:dyDescent="0.2">
      <c r="K324" s="39"/>
      <c r="L324" s="45">
        <v>42779.625</v>
      </c>
      <c r="M324" s="46">
        <v>20367.61171986</v>
      </c>
      <c r="N324" s="47"/>
      <c r="O324" s="48"/>
      <c r="P324" s="41" t="str">
        <f t="shared" si="4"/>
        <v>Mo, 13.</v>
      </c>
      <c r="Q324" s="42"/>
      <c r="R324" s="42"/>
      <c r="S324" s="42"/>
      <c r="T324" s="42"/>
      <c r="U324" s="42"/>
      <c r="V324" s="42"/>
      <c r="W324" s="42"/>
      <c r="X324" s="42"/>
    </row>
    <row r="325" spans="11:24" x14ac:dyDescent="0.2">
      <c r="K325" s="39"/>
      <c r="L325" s="45">
        <v>42779.666666666664</v>
      </c>
      <c r="M325" s="46">
        <v>20653.842839190002</v>
      </c>
      <c r="N325" s="47"/>
      <c r="O325" s="48"/>
      <c r="P325" s="41" t="str">
        <f t="shared" si="4"/>
        <v>Mo, 13.</v>
      </c>
      <c r="Q325" s="42"/>
      <c r="R325" s="42"/>
      <c r="S325" s="42"/>
      <c r="T325" s="42"/>
      <c r="U325" s="42"/>
      <c r="V325" s="42"/>
      <c r="W325" s="42"/>
      <c r="X325" s="42"/>
    </row>
    <row r="326" spans="11:24" x14ac:dyDescent="0.2">
      <c r="K326" s="39"/>
      <c r="L326" s="45">
        <v>42779.708333333336</v>
      </c>
      <c r="M326" s="46">
        <v>21106.644349440001</v>
      </c>
      <c r="N326" s="47"/>
      <c r="O326" s="48"/>
      <c r="P326" s="41" t="str">
        <f t="shared" si="4"/>
        <v>Mo, 13.</v>
      </c>
      <c r="Q326" s="42"/>
      <c r="R326" s="42"/>
      <c r="S326" s="42"/>
      <c r="T326" s="42"/>
      <c r="U326" s="42"/>
      <c r="V326" s="42"/>
      <c r="W326" s="42"/>
      <c r="X326" s="42"/>
    </row>
    <row r="327" spans="11:24" x14ac:dyDescent="0.2">
      <c r="K327" s="39"/>
      <c r="L327" s="45">
        <v>42779.75</v>
      </c>
      <c r="M327" s="46">
        <v>21172.011796670002</v>
      </c>
      <c r="N327" s="47"/>
      <c r="O327" s="48"/>
      <c r="P327" s="41" t="str">
        <f t="shared" si="4"/>
        <v>Mo, 13.</v>
      </c>
      <c r="Q327" s="42"/>
      <c r="R327" s="42"/>
      <c r="S327" s="42"/>
      <c r="T327" s="42"/>
      <c r="U327" s="42"/>
      <c r="V327" s="42"/>
      <c r="W327" s="42"/>
      <c r="X327" s="42"/>
    </row>
    <row r="328" spans="11:24" x14ac:dyDescent="0.2">
      <c r="K328" s="39"/>
      <c r="L328" s="45">
        <v>42779.791666666664</v>
      </c>
      <c r="M328" s="46">
        <v>21089.292416830001</v>
      </c>
      <c r="N328" s="47"/>
      <c r="O328" s="48"/>
      <c r="P328" s="41" t="str">
        <f t="shared" si="4"/>
        <v>Mo, 13.</v>
      </c>
      <c r="Q328" s="42"/>
      <c r="R328" s="42"/>
      <c r="S328" s="42"/>
      <c r="T328" s="42"/>
      <c r="U328" s="42"/>
      <c r="V328" s="42"/>
      <c r="W328" s="42"/>
      <c r="X328" s="42"/>
    </row>
    <row r="329" spans="11:24" x14ac:dyDescent="0.2">
      <c r="K329" s="39"/>
      <c r="L329" s="45">
        <v>42779.833333333336</v>
      </c>
      <c r="M329" s="46">
        <v>20217.164793259999</v>
      </c>
      <c r="N329" s="47"/>
      <c r="O329" s="48"/>
      <c r="P329" s="41" t="str">
        <f t="shared" si="4"/>
        <v>Mo, 13.</v>
      </c>
      <c r="Q329" s="42"/>
      <c r="R329" s="42"/>
      <c r="S329" s="42"/>
      <c r="T329" s="42"/>
      <c r="U329" s="42"/>
      <c r="V329" s="42"/>
      <c r="W329" s="42"/>
      <c r="X329" s="42"/>
    </row>
    <row r="330" spans="11:24" x14ac:dyDescent="0.2">
      <c r="K330" s="39"/>
      <c r="L330" s="45">
        <v>42779.875</v>
      </c>
      <c r="M330" s="46">
        <v>19534.207652599998</v>
      </c>
      <c r="N330" s="47"/>
      <c r="O330" s="48"/>
      <c r="P330" s="41" t="str">
        <f t="shared" si="4"/>
        <v>Mo, 13.</v>
      </c>
      <c r="Q330" s="42"/>
      <c r="R330" s="42"/>
      <c r="S330" s="42"/>
      <c r="T330" s="42"/>
      <c r="U330" s="42"/>
      <c r="V330" s="42"/>
      <c r="W330" s="42"/>
      <c r="X330" s="42"/>
    </row>
    <row r="331" spans="11:24" x14ac:dyDescent="0.2">
      <c r="K331" s="39"/>
      <c r="L331" s="45">
        <v>42779.916666666664</v>
      </c>
      <c r="M331" s="46">
        <v>18269.642299620002</v>
      </c>
      <c r="N331" s="47"/>
      <c r="O331" s="48"/>
      <c r="P331" s="41" t="str">
        <f t="shared" si="4"/>
        <v>Mo, 13.</v>
      </c>
      <c r="Q331" s="42"/>
      <c r="R331" s="42"/>
      <c r="S331" s="42"/>
      <c r="T331" s="42"/>
      <c r="U331" s="42"/>
      <c r="V331" s="42"/>
      <c r="W331" s="42"/>
      <c r="X331" s="42"/>
    </row>
    <row r="332" spans="11:24" x14ac:dyDescent="0.2">
      <c r="K332" s="39"/>
      <c r="L332" s="45">
        <v>42779.958333333336</v>
      </c>
      <c r="M332" s="46">
        <v>17685.893337379999</v>
      </c>
      <c r="N332" s="47"/>
      <c r="O332" s="48"/>
      <c r="P332" s="41" t="str">
        <f t="shared" si="4"/>
        <v>Di, 14.</v>
      </c>
      <c r="Q332" s="42"/>
      <c r="R332" s="42"/>
      <c r="S332" s="42"/>
      <c r="T332" s="42"/>
      <c r="U332" s="42"/>
      <c r="V332" s="42"/>
      <c r="W332" s="42"/>
      <c r="X332" s="42"/>
    </row>
    <row r="333" spans="11:24" x14ac:dyDescent="0.2">
      <c r="K333" s="39"/>
      <c r="L333" s="45">
        <v>42780</v>
      </c>
      <c r="M333" s="46">
        <v>16615.181957190001</v>
      </c>
      <c r="N333" s="47"/>
      <c r="O333" s="48"/>
      <c r="P333" s="41" t="str">
        <f t="shared" si="4"/>
        <v>Di, 14.</v>
      </c>
      <c r="Q333" s="42"/>
      <c r="R333" s="42"/>
      <c r="S333" s="42"/>
      <c r="T333" s="42"/>
      <c r="U333" s="42"/>
      <c r="V333" s="42"/>
      <c r="W333" s="42"/>
      <c r="X333" s="42"/>
    </row>
    <row r="334" spans="11:24" x14ac:dyDescent="0.2">
      <c r="K334" s="39"/>
      <c r="L334" s="45">
        <v>42780.041666666664</v>
      </c>
      <c r="M334" s="46">
        <v>16167.65136383</v>
      </c>
      <c r="N334" s="47"/>
      <c r="O334" s="48"/>
      <c r="P334" s="41" t="str">
        <f t="shared" si="4"/>
        <v>Di, 14.</v>
      </c>
      <c r="Q334" s="42"/>
      <c r="R334" s="42"/>
      <c r="S334" s="42"/>
      <c r="T334" s="42"/>
      <c r="U334" s="42"/>
      <c r="V334" s="42"/>
      <c r="W334" s="42"/>
      <c r="X334" s="42"/>
    </row>
    <row r="335" spans="11:24" x14ac:dyDescent="0.2">
      <c r="K335" s="39"/>
      <c r="L335" s="45">
        <v>42780.083333333336</v>
      </c>
      <c r="M335" s="46">
        <v>16362.333404839999</v>
      </c>
      <c r="N335" s="47"/>
      <c r="O335" s="48"/>
      <c r="P335" s="41" t="str">
        <f t="shared" si="4"/>
        <v>Di, 14.</v>
      </c>
      <c r="Q335" s="42"/>
      <c r="R335" s="42"/>
      <c r="S335" s="42"/>
      <c r="T335" s="42"/>
      <c r="U335" s="42"/>
      <c r="V335" s="42"/>
      <c r="W335" s="42"/>
      <c r="X335" s="42"/>
    </row>
    <row r="336" spans="11:24" x14ac:dyDescent="0.2">
      <c r="K336" s="39"/>
      <c r="L336" s="45">
        <v>42780.125</v>
      </c>
      <c r="M336" s="46">
        <v>16708.16922883</v>
      </c>
      <c r="N336" s="47"/>
      <c r="O336" s="48"/>
      <c r="P336" s="41" t="str">
        <f t="shared" si="4"/>
        <v>Di, 14.</v>
      </c>
      <c r="Q336" s="42"/>
      <c r="R336" s="42"/>
      <c r="S336" s="42"/>
      <c r="T336" s="42"/>
      <c r="U336" s="42"/>
      <c r="V336" s="42"/>
      <c r="W336" s="42"/>
      <c r="X336" s="42"/>
    </row>
    <row r="337" spans="11:24" x14ac:dyDescent="0.2">
      <c r="K337" s="39"/>
      <c r="L337" s="45">
        <v>42780.166666666664</v>
      </c>
      <c r="M337" s="46">
        <v>17496.998230239999</v>
      </c>
      <c r="N337" s="47"/>
      <c r="O337" s="48"/>
      <c r="P337" s="41" t="str">
        <f t="shared" si="4"/>
        <v>Di, 14.</v>
      </c>
      <c r="Q337" s="42"/>
      <c r="R337" s="42"/>
      <c r="S337" s="42"/>
      <c r="T337" s="42"/>
      <c r="U337" s="42"/>
      <c r="V337" s="42"/>
      <c r="W337" s="42"/>
      <c r="X337" s="42"/>
    </row>
    <row r="338" spans="11:24" x14ac:dyDescent="0.2">
      <c r="K338" s="39"/>
      <c r="L338" s="45">
        <v>42780.208333333336</v>
      </c>
      <c r="M338" s="46">
        <v>18987.23342108</v>
      </c>
      <c r="N338" s="47"/>
      <c r="O338" s="48"/>
      <c r="P338" s="41" t="str">
        <f t="shared" si="4"/>
        <v>Di, 14.</v>
      </c>
      <c r="Q338" s="42"/>
      <c r="R338" s="42"/>
      <c r="S338" s="42"/>
      <c r="T338" s="42"/>
      <c r="U338" s="42"/>
      <c r="V338" s="42"/>
      <c r="W338" s="42"/>
      <c r="X338" s="42"/>
    </row>
    <row r="339" spans="11:24" x14ac:dyDescent="0.2">
      <c r="K339" s="39"/>
      <c r="L339" s="45">
        <v>42780.25</v>
      </c>
      <c r="M339" s="46">
        <v>20618.962735630001</v>
      </c>
      <c r="N339" s="47"/>
      <c r="O339" s="48"/>
      <c r="P339" s="41" t="str">
        <f t="shared" si="4"/>
        <v>Di, 14.</v>
      </c>
      <c r="Q339" s="42"/>
      <c r="R339" s="42"/>
      <c r="S339" s="42"/>
      <c r="T339" s="42"/>
      <c r="U339" s="42"/>
      <c r="V339" s="42"/>
      <c r="W339" s="42"/>
      <c r="X339" s="42"/>
    </row>
    <row r="340" spans="11:24" x14ac:dyDescent="0.2">
      <c r="K340" s="39"/>
      <c r="L340" s="45">
        <v>42780.291666666664</v>
      </c>
      <c r="M340" s="46">
        <v>20895.177465320001</v>
      </c>
      <c r="N340" s="47"/>
      <c r="O340" s="48"/>
      <c r="P340" s="41" t="str">
        <f t="shared" si="4"/>
        <v>Di, 14.</v>
      </c>
      <c r="Q340" s="42"/>
      <c r="R340" s="42"/>
      <c r="S340" s="42"/>
      <c r="T340" s="42"/>
      <c r="U340" s="42"/>
      <c r="V340" s="42"/>
      <c r="W340" s="42"/>
      <c r="X340" s="42"/>
    </row>
    <row r="341" spans="11:24" x14ac:dyDescent="0.2">
      <c r="K341" s="39"/>
      <c r="L341" s="45">
        <v>42780.333333333336</v>
      </c>
      <c r="M341" s="46">
        <v>20444.999267650001</v>
      </c>
      <c r="N341" s="47"/>
      <c r="O341" s="48"/>
      <c r="P341" s="41" t="str">
        <f t="shared" si="4"/>
        <v>Di, 14.</v>
      </c>
      <c r="Q341" s="42"/>
      <c r="R341" s="42"/>
      <c r="S341" s="42"/>
      <c r="T341" s="42"/>
      <c r="U341" s="42"/>
      <c r="V341" s="42"/>
      <c r="W341" s="42"/>
      <c r="X341" s="42"/>
    </row>
    <row r="342" spans="11:24" x14ac:dyDescent="0.2">
      <c r="K342" s="39"/>
      <c r="L342" s="45">
        <v>42780.375</v>
      </c>
      <c r="M342" s="46">
        <v>19850.007258559999</v>
      </c>
      <c r="N342" s="47"/>
      <c r="O342" s="48"/>
      <c r="P342" s="41" t="str">
        <f t="shared" si="4"/>
        <v>Di, 14.</v>
      </c>
      <c r="Q342" s="42"/>
      <c r="R342" s="42"/>
      <c r="S342" s="42"/>
      <c r="T342" s="42"/>
      <c r="U342" s="42"/>
      <c r="V342" s="42"/>
      <c r="W342" s="42"/>
      <c r="X342" s="42"/>
    </row>
    <row r="343" spans="11:24" x14ac:dyDescent="0.2">
      <c r="K343" s="39"/>
      <c r="L343" s="45">
        <v>42780.416666666664</v>
      </c>
      <c r="M343" s="46">
        <v>19463.897315210001</v>
      </c>
      <c r="N343" s="47"/>
      <c r="O343" s="48"/>
      <c r="P343" s="41" t="str">
        <f t="shared" si="4"/>
        <v>Di, 14.</v>
      </c>
      <c r="Q343" s="42"/>
      <c r="R343" s="42"/>
      <c r="S343" s="42"/>
      <c r="T343" s="42"/>
      <c r="U343" s="42"/>
      <c r="V343" s="42"/>
      <c r="W343" s="42"/>
      <c r="X343" s="42"/>
    </row>
    <row r="344" spans="11:24" x14ac:dyDescent="0.2">
      <c r="K344" s="39"/>
      <c r="L344" s="45">
        <v>42780.458333333336</v>
      </c>
      <c r="M344" s="46">
        <v>19203.206172400001</v>
      </c>
      <c r="N344" s="47"/>
      <c r="O344" s="48"/>
      <c r="P344" s="41" t="str">
        <f t="shared" si="4"/>
        <v>Di, 14.</v>
      </c>
      <c r="Q344" s="42"/>
      <c r="R344" s="42"/>
      <c r="S344" s="42"/>
      <c r="T344" s="42"/>
      <c r="U344" s="42"/>
      <c r="V344" s="42"/>
      <c r="W344" s="42"/>
      <c r="X344" s="42"/>
    </row>
    <row r="345" spans="11:24" x14ac:dyDescent="0.2">
      <c r="K345" s="39"/>
      <c r="L345" s="45">
        <v>42780.5</v>
      </c>
      <c r="M345" s="46">
        <v>18744.576732379999</v>
      </c>
      <c r="N345" s="47"/>
      <c r="O345" s="48"/>
      <c r="P345" s="41" t="str">
        <f t="shared" si="4"/>
        <v>Di, 14.</v>
      </c>
      <c r="Q345" s="42"/>
      <c r="R345" s="42"/>
      <c r="S345" s="42"/>
      <c r="T345" s="42"/>
      <c r="U345" s="42"/>
      <c r="V345" s="42"/>
      <c r="W345" s="42"/>
      <c r="X345" s="42"/>
    </row>
    <row r="346" spans="11:24" x14ac:dyDescent="0.2">
      <c r="K346" s="39"/>
      <c r="L346" s="45">
        <v>42780.541666666664</v>
      </c>
      <c r="M346" s="46">
        <v>18565.087002230001</v>
      </c>
      <c r="N346" s="47"/>
      <c r="O346" s="48"/>
      <c r="P346" s="41" t="str">
        <f t="shared" si="4"/>
        <v>Di, 14.</v>
      </c>
      <c r="Q346" s="42"/>
      <c r="R346" s="42"/>
      <c r="S346" s="42"/>
      <c r="T346" s="42"/>
      <c r="U346" s="42"/>
      <c r="V346" s="42"/>
      <c r="W346" s="42"/>
      <c r="X346" s="42"/>
    </row>
    <row r="347" spans="11:24" x14ac:dyDescent="0.2">
      <c r="K347" s="39"/>
      <c r="L347" s="45">
        <v>42780.583333333336</v>
      </c>
      <c r="M347" s="46">
        <v>18040.817087120002</v>
      </c>
      <c r="N347" s="47"/>
      <c r="O347" s="48"/>
      <c r="P347" s="41" t="str">
        <f t="shared" ref="P347:P410" si="5">+TEXT(L348,"TTT, TT.")</f>
        <v>Di, 14.</v>
      </c>
      <c r="Q347" s="42"/>
      <c r="R347" s="42"/>
      <c r="S347" s="42"/>
      <c r="T347" s="42"/>
      <c r="U347" s="42"/>
      <c r="V347" s="42"/>
      <c r="W347" s="42"/>
      <c r="X347" s="42"/>
    </row>
    <row r="348" spans="11:24" x14ac:dyDescent="0.2">
      <c r="K348" s="39"/>
      <c r="L348" s="45">
        <v>42780.625</v>
      </c>
      <c r="M348" s="46">
        <v>17819.98554672</v>
      </c>
      <c r="N348" s="47"/>
      <c r="O348" s="48"/>
      <c r="P348" s="41" t="str">
        <f t="shared" si="5"/>
        <v>Di, 14.</v>
      </c>
      <c r="Q348" s="42"/>
      <c r="R348" s="42"/>
      <c r="S348" s="42"/>
      <c r="T348" s="42"/>
      <c r="U348" s="42"/>
      <c r="V348" s="42"/>
      <c r="W348" s="42"/>
      <c r="X348" s="42"/>
    </row>
    <row r="349" spans="11:24" x14ac:dyDescent="0.2">
      <c r="K349" s="39"/>
      <c r="L349" s="45">
        <v>42780.666666666664</v>
      </c>
      <c r="M349" s="46">
        <v>18346.93593286</v>
      </c>
      <c r="N349" s="47"/>
      <c r="O349" s="48"/>
      <c r="P349" s="41" t="str">
        <f t="shared" si="5"/>
        <v>Di, 14.</v>
      </c>
      <c r="Q349" s="42"/>
      <c r="R349" s="42"/>
      <c r="S349" s="42"/>
      <c r="T349" s="42"/>
      <c r="U349" s="42"/>
      <c r="V349" s="42"/>
      <c r="W349" s="42"/>
      <c r="X349" s="42"/>
    </row>
    <row r="350" spans="11:24" x14ac:dyDescent="0.2">
      <c r="K350" s="39"/>
      <c r="L350" s="45">
        <v>42780.708333333336</v>
      </c>
      <c r="M350" s="46">
        <v>18892.13945907</v>
      </c>
      <c r="N350" s="47"/>
      <c r="O350" s="48"/>
      <c r="P350" s="41" t="str">
        <f t="shared" si="5"/>
        <v>Di, 14.</v>
      </c>
      <c r="Q350" s="42"/>
      <c r="R350" s="42"/>
      <c r="S350" s="42"/>
      <c r="T350" s="42"/>
      <c r="U350" s="42"/>
      <c r="V350" s="42"/>
      <c r="W350" s="42"/>
      <c r="X350" s="42"/>
    </row>
    <row r="351" spans="11:24" x14ac:dyDescent="0.2">
      <c r="K351" s="39"/>
      <c r="L351" s="45">
        <v>42780.75</v>
      </c>
      <c r="M351" s="46">
        <v>19187.121367470001</v>
      </c>
      <c r="N351" s="47"/>
      <c r="O351" s="48"/>
      <c r="P351" s="41" t="str">
        <f t="shared" si="5"/>
        <v>Di, 14.</v>
      </c>
      <c r="Q351" s="42"/>
      <c r="R351" s="42"/>
      <c r="S351" s="42"/>
      <c r="T351" s="42"/>
      <c r="U351" s="42"/>
      <c r="V351" s="42"/>
      <c r="W351" s="42"/>
      <c r="X351" s="42"/>
    </row>
    <row r="352" spans="11:24" x14ac:dyDescent="0.2">
      <c r="K352" s="39"/>
      <c r="L352" s="45">
        <v>42780.791666666664</v>
      </c>
      <c r="M352" s="46">
        <v>19101.622662040001</v>
      </c>
      <c r="N352" s="47"/>
      <c r="O352" s="48"/>
      <c r="P352" s="41" t="str">
        <f t="shared" si="5"/>
        <v>Di, 14.</v>
      </c>
      <c r="Q352" s="42"/>
      <c r="R352" s="42"/>
      <c r="S352" s="42"/>
      <c r="T352" s="42"/>
      <c r="U352" s="42"/>
      <c r="V352" s="42"/>
      <c r="W352" s="42"/>
      <c r="X352" s="42"/>
    </row>
    <row r="353" spans="11:24" x14ac:dyDescent="0.2">
      <c r="K353" s="39"/>
      <c r="L353" s="45">
        <v>42780.833333333336</v>
      </c>
      <c r="M353" s="46">
        <v>18925.272875369999</v>
      </c>
      <c r="N353" s="47"/>
      <c r="O353" s="48"/>
      <c r="P353" s="41" t="str">
        <f t="shared" si="5"/>
        <v>Di, 14.</v>
      </c>
      <c r="Q353" s="42"/>
      <c r="R353" s="42"/>
      <c r="S353" s="42"/>
      <c r="T353" s="42"/>
      <c r="U353" s="42"/>
      <c r="V353" s="42"/>
      <c r="W353" s="42"/>
      <c r="X353" s="42"/>
    </row>
    <row r="354" spans="11:24" x14ac:dyDescent="0.2">
      <c r="K354" s="39"/>
      <c r="L354" s="45">
        <v>42780.875</v>
      </c>
      <c r="M354" s="46">
        <v>18173.243869040001</v>
      </c>
      <c r="N354" s="47"/>
      <c r="O354" s="48"/>
      <c r="P354" s="41" t="str">
        <f t="shared" si="5"/>
        <v>Di, 14.</v>
      </c>
      <c r="Q354" s="42"/>
      <c r="R354" s="42"/>
      <c r="S354" s="42"/>
      <c r="T354" s="42"/>
      <c r="U354" s="42"/>
      <c r="V354" s="42"/>
      <c r="W354" s="42"/>
      <c r="X354" s="42"/>
    </row>
    <row r="355" spans="11:24" x14ac:dyDescent="0.2">
      <c r="K355" s="39"/>
      <c r="L355" s="45">
        <v>42780.916666666664</v>
      </c>
      <c r="M355" s="46">
        <v>17246.437817869999</v>
      </c>
      <c r="N355" s="47"/>
      <c r="O355" s="48"/>
      <c r="P355" s="41" t="str">
        <f t="shared" si="5"/>
        <v>Di, 14.</v>
      </c>
      <c r="Q355" s="42"/>
      <c r="R355" s="42"/>
      <c r="S355" s="42"/>
      <c r="T355" s="42"/>
      <c r="U355" s="42"/>
      <c r="V355" s="42"/>
      <c r="W355" s="42"/>
      <c r="X355" s="42"/>
    </row>
    <row r="356" spans="11:24" x14ac:dyDescent="0.2">
      <c r="K356" s="39"/>
      <c r="L356" s="45">
        <v>42780.958333333336</v>
      </c>
      <c r="M356" s="46">
        <v>16575.472188020001</v>
      </c>
      <c r="N356" s="47"/>
      <c r="O356" s="48"/>
      <c r="P356" s="41" t="str">
        <f t="shared" si="5"/>
        <v>Mi, 15.</v>
      </c>
      <c r="Q356" s="42"/>
      <c r="R356" s="42"/>
      <c r="S356" s="42"/>
      <c r="T356" s="42"/>
      <c r="U356" s="42"/>
      <c r="V356" s="42"/>
      <c r="W356" s="42"/>
      <c r="X356" s="42"/>
    </row>
    <row r="357" spans="11:24" x14ac:dyDescent="0.2">
      <c r="K357" s="39"/>
      <c r="L357" s="45">
        <v>42781</v>
      </c>
      <c r="M357" s="46">
        <v>15061.459834470001</v>
      </c>
      <c r="N357" s="47"/>
      <c r="O357" s="48"/>
      <c r="P357" s="41" t="str">
        <f t="shared" si="5"/>
        <v>Mi, 15.</v>
      </c>
      <c r="Q357" s="42"/>
      <c r="R357" s="42"/>
      <c r="S357" s="42"/>
      <c r="T357" s="42"/>
      <c r="U357" s="42"/>
      <c r="V357" s="42"/>
      <c r="W357" s="42"/>
      <c r="X357" s="42"/>
    </row>
    <row r="358" spans="11:24" x14ac:dyDescent="0.2">
      <c r="K358" s="39"/>
      <c r="L358" s="45">
        <v>42781.041666666664</v>
      </c>
      <c r="M358" s="46">
        <v>14371.355472269999</v>
      </c>
      <c r="N358" s="47"/>
      <c r="O358" s="48"/>
      <c r="P358" s="41" t="str">
        <f t="shared" si="5"/>
        <v>Mi, 15.</v>
      </c>
      <c r="Q358" s="42"/>
      <c r="R358" s="42"/>
      <c r="S358" s="42"/>
      <c r="T358" s="42"/>
      <c r="U358" s="42"/>
      <c r="V358" s="42"/>
      <c r="W358" s="42"/>
      <c r="X358" s="42"/>
    </row>
    <row r="359" spans="11:24" x14ac:dyDescent="0.2">
      <c r="K359" s="39"/>
      <c r="L359" s="45">
        <v>42781.083333333336</v>
      </c>
      <c r="M359" s="46">
        <v>14595.851170460001</v>
      </c>
      <c r="N359" s="47"/>
      <c r="O359" s="48"/>
      <c r="P359" s="41" t="str">
        <f t="shared" si="5"/>
        <v>Mi, 15.</v>
      </c>
      <c r="Q359" s="42"/>
      <c r="R359" s="42"/>
      <c r="S359" s="42"/>
      <c r="T359" s="42"/>
      <c r="U359" s="42"/>
      <c r="V359" s="42"/>
      <c r="W359" s="42"/>
      <c r="X359" s="42"/>
    </row>
    <row r="360" spans="11:24" x14ac:dyDescent="0.2">
      <c r="K360" s="39"/>
      <c r="L360" s="45">
        <v>42781.125</v>
      </c>
      <c r="M360" s="46">
        <v>14902.027986290001</v>
      </c>
      <c r="N360" s="47"/>
      <c r="O360" s="48"/>
      <c r="P360" s="41" t="str">
        <f t="shared" si="5"/>
        <v>Mi, 15.</v>
      </c>
      <c r="Q360" s="42"/>
      <c r="R360" s="42"/>
      <c r="S360" s="42"/>
      <c r="T360" s="42"/>
      <c r="U360" s="42"/>
      <c r="V360" s="42"/>
      <c r="W360" s="42"/>
      <c r="X360" s="42"/>
    </row>
    <row r="361" spans="11:24" x14ac:dyDescent="0.2">
      <c r="K361" s="39"/>
      <c r="L361" s="45">
        <v>42781.166666666664</v>
      </c>
      <c r="M361" s="46">
        <v>15651.94069849</v>
      </c>
      <c r="N361" s="47"/>
      <c r="O361" s="48"/>
      <c r="P361" s="41" t="str">
        <f t="shared" si="5"/>
        <v>Mi, 15.</v>
      </c>
      <c r="Q361" s="42"/>
      <c r="R361" s="42"/>
      <c r="S361" s="42"/>
      <c r="T361" s="42"/>
      <c r="U361" s="42"/>
      <c r="V361" s="42"/>
      <c r="W361" s="42"/>
      <c r="X361" s="42"/>
    </row>
    <row r="362" spans="11:24" x14ac:dyDescent="0.2">
      <c r="K362" s="39"/>
      <c r="L362" s="45">
        <v>42781.208333333336</v>
      </c>
      <c r="M362" s="46">
        <v>17325.26995129</v>
      </c>
      <c r="N362" s="47"/>
      <c r="O362" s="48"/>
      <c r="P362" s="41" t="str">
        <f t="shared" si="5"/>
        <v>Mi, 15.</v>
      </c>
      <c r="Q362" s="42"/>
      <c r="R362" s="42"/>
      <c r="S362" s="42"/>
      <c r="T362" s="42"/>
      <c r="U362" s="42"/>
      <c r="V362" s="42"/>
      <c r="W362" s="42"/>
      <c r="X362" s="42"/>
    </row>
    <row r="363" spans="11:24" x14ac:dyDescent="0.2">
      <c r="K363" s="39"/>
      <c r="L363" s="45">
        <v>42781.25</v>
      </c>
      <c r="M363" s="46">
        <v>18942.034455339999</v>
      </c>
      <c r="N363" s="47"/>
      <c r="O363" s="48"/>
      <c r="P363" s="41" t="str">
        <f t="shared" si="5"/>
        <v>Mi, 15.</v>
      </c>
      <c r="Q363" s="42"/>
      <c r="R363" s="42"/>
      <c r="S363" s="42"/>
      <c r="T363" s="42"/>
      <c r="U363" s="42"/>
      <c r="V363" s="42"/>
      <c r="W363" s="42"/>
      <c r="X363" s="42"/>
    </row>
    <row r="364" spans="11:24" x14ac:dyDescent="0.2">
      <c r="K364" s="39"/>
      <c r="L364" s="45">
        <v>42781.291666666664</v>
      </c>
      <c r="M364" s="46">
        <v>19496.694291470001</v>
      </c>
      <c r="N364" s="47"/>
      <c r="O364" s="48"/>
      <c r="P364" s="41" t="str">
        <f t="shared" si="5"/>
        <v>Mi, 15.</v>
      </c>
      <c r="Q364" s="42"/>
      <c r="R364" s="42"/>
      <c r="S364" s="42"/>
      <c r="T364" s="42"/>
      <c r="U364" s="42"/>
      <c r="V364" s="42"/>
      <c r="W364" s="42"/>
      <c r="X364" s="42"/>
    </row>
    <row r="365" spans="11:24" x14ac:dyDescent="0.2">
      <c r="K365" s="39"/>
      <c r="L365" s="45">
        <v>42781.333333333336</v>
      </c>
      <c r="M365" s="46">
        <v>19763.913029259998</v>
      </c>
      <c r="N365" s="47"/>
      <c r="O365" s="48"/>
      <c r="P365" s="41" t="str">
        <f t="shared" si="5"/>
        <v>Mi, 15.</v>
      </c>
      <c r="Q365" s="42"/>
      <c r="R365" s="42"/>
      <c r="S365" s="42"/>
      <c r="T365" s="42"/>
      <c r="U365" s="42"/>
      <c r="V365" s="42"/>
      <c r="W365" s="42"/>
      <c r="X365" s="42"/>
    </row>
    <row r="366" spans="11:24" x14ac:dyDescent="0.2">
      <c r="K366" s="39"/>
      <c r="L366" s="45">
        <v>42781.375</v>
      </c>
      <c r="M366" s="46">
        <v>19400.61530053</v>
      </c>
      <c r="N366" s="47"/>
      <c r="O366" s="48"/>
      <c r="P366" s="41" t="str">
        <f t="shared" si="5"/>
        <v>Mi, 15.</v>
      </c>
      <c r="Q366" s="42"/>
      <c r="R366" s="42"/>
      <c r="S366" s="42"/>
      <c r="T366" s="42"/>
      <c r="U366" s="42"/>
      <c r="V366" s="42"/>
      <c r="W366" s="42"/>
      <c r="X366" s="42"/>
    </row>
    <row r="367" spans="11:24" x14ac:dyDescent="0.2">
      <c r="K367" s="39"/>
      <c r="L367" s="45">
        <v>42781.416666666664</v>
      </c>
      <c r="M367" s="46">
        <v>18709.663758769999</v>
      </c>
      <c r="N367" s="47"/>
      <c r="O367" s="48"/>
      <c r="P367" s="41" t="str">
        <f t="shared" si="5"/>
        <v>Mi, 15.</v>
      </c>
      <c r="Q367" s="42"/>
      <c r="R367" s="42"/>
      <c r="S367" s="42"/>
      <c r="T367" s="42"/>
      <c r="U367" s="42"/>
      <c r="V367" s="42"/>
      <c r="W367" s="42"/>
      <c r="X367" s="42"/>
    </row>
    <row r="368" spans="11:24" x14ac:dyDescent="0.2">
      <c r="K368" s="39"/>
      <c r="L368" s="45">
        <v>42781.458333333336</v>
      </c>
      <c r="M368" s="46">
        <v>18132.271405529998</v>
      </c>
      <c r="N368" s="47"/>
      <c r="O368" s="48"/>
      <c r="P368" s="41" t="str">
        <f t="shared" si="5"/>
        <v>Mi, 15.</v>
      </c>
      <c r="Q368" s="42"/>
      <c r="R368" s="42"/>
      <c r="S368" s="42"/>
      <c r="T368" s="42"/>
      <c r="U368" s="42"/>
      <c r="V368" s="42"/>
      <c r="W368" s="42"/>
      <c r="X368" s="42"/>
    </row>
    <row r="369" spans="11:24" x14ac:dyDescent="0.2">
      <c r="K369" s="39"/>
      <c r="L369" s="45">
        <v>42781.5</v>
      </c>
      <c r="M369" s="46">
        <v>17875.57828288</v>
      </c>
      <c r="N369" s="47"/>
      <c r="O369" s="48"/>
      <c r="P369" s="41" t="str">
        <f t="shared" si="5"/>
        <v>Mi, 15.</v>
      </c>
      <c r="Q369" s="42"/>
      <c r="R369" s="42"/>
      <c r="S369" s="42"/>
      <c r="T369" s="42"/>
      <c r="U369" s="42"/>
      <c r="V369" s="42"/>
      <c r="W369" s="42"/>
      <c r="X369" s="42"/>
    </row>
    <row r="370" spans="11:24" x14ac:dyDescent="0.2">
      <c r="K370" s="39"/>
      <c r="L370" s="45">
        <v>42781.541666666664</v>
      </c>
      <c r="M370" s="46">
        <v>17650.966896900001</v>
      </c>
      <c r="N370" s="47"/>
      <c r="O370" s="48"/>
      <c r="P370" s="41" t="str">
        <f t="shared" si="5"/>
        <v>Mi, 15.</v>
      </c>
      <c r="Q370" s="42"/>
      <c r="R370" s="42"/>
      <c r="S370" s="42"/>
      <c r="T370" s="42"/>
      <c r="U370" s="42"/>
      <c r="V370" s="42"/>
      <c r="W370" s="42"/>
      <c r="X370" s="42"/>
    </row>
    <row r="371" spans="11:24" x14ac:dyDescent="0.2">
      <c r="K371" s="39"/>
      <c r="L371" s="45">
        <v>42781.583333333336</v>
      </c>
      <c r="M371" s="46">
        <v>17309.380667630001</v>
      </c>
      <c r="N371" s="47"/>
      <c r="O371" s="48"/>
      <c r="P371" s="41" t="str">
        <f t="shared" si="5"/>
        <v>Mi, 15.</v>
      </c>
      <c r="Q371" s="42"/>
      <c r="R371" s="42"/>
      <c r="S371" s="42"/>
      <c r="T371" s="42"/>
      <c r="U371" s="42"/>
      <c r="V371" s="42"/>
      <c r="W371" s="42"/>
      <c r="X371" s="42"/>
    </row>
    <row r="372" spans="11:24" x14ac:dyDescent="0.2">
      <c r="K372" s="39"/>
      <c r="L372" s="45">
        <v>42781.625</v>
      </c>
      <c r="M372" s="46">
        <v>16925.818592889998</v>
      </c>
      <c r="N372" s="47"/>
      <c r="O372" s="48"/>
      <c r="P372" s="41" t="str">
        <f t="shared" si="5"/>
        <v>Mi, 15.</v>
      </c>
      <c r="Q372" s="42"/>
      <c r="R372" s="42"/>
      <c r="S372" s="42"/>
      <c r="T372" s="42"/>
      <c r="U372" s="42"/>
      <c r="V372" s="42"/>
      <c r="W372" s="42"/>
      <c r="X372" s="42"/>
    </row>
    <row r="373" spans="11:24" x14ac:dyDescent="0.2">
      <c r="K373" s="39"/>
      <c r="L373" s="45">
        <v>42781.666666666664</v>
      </c>
      <c r="M373" s="46">
        <v>16801.580915480001</v>
      </c>
      <c r="N373" s="47"/>
      <c r="O373" s="48"/>
      <c r="P373" s="41" t="str">
        <f t="shared" si="5"/>
        <v>Mi, 15.</v>
      </c>
      <c r="Q373" s="42"/>
      <c r="R373" s="42"/>
      <c r="S373" s="42"/>
      <c r="T373" s="42"/>
      <c r="U373" s="42"/>
      <c r="V373" s="42"/>
      <c r="W373" s="42"/>
      <c r="X373" s="42"/>
    </row>
    <row r="374" spans="11:24" x14ac:dyDescent="0.2">
      <c r="K374" s="39"/>
      <c r="L374" s="45">
        <v>42781.708333333336</v>
      </c>
      <c r="M374" s="46">
        <v>17221.101816810002</v>
      </c>
      <c r="N374" s="47"/>
      <c r="O374" s="48"/>
      <c r="P374" s="41" t="str">
        <f t="shared" si="5"/>
        <v>Mi, 15.</v>
      </c>
      <c r="Q374" s="42"/>
      <c r="R374" s="42"/>
      <c r="S374" s="42"/>
      <c r="T374" s="42"/>
      <c r="U374" s="42"/>
      <c r="V374" s="42"/>
      <c r="W374" s="42"/>
      <c r="X374" s="42"/>
    </row>
    <row r="375" spans="11:24" x14ac:dyDescent="0.2">
      <c r="K375" s="39"/>
      <c r="L375" s="45">
        <v>42781.75</v>
      </c>
      <c r="M375" s="46">
        <v>17462.502352520001</v>
      </c>
      <c r="N375" s="47"/>
      <c r="O375" s="48"/>
      <c r="P375" s="41" t="str">
        <f t="shared" si="5"/>
        <v>Mi, 15.</v>
      </c>
      <c r="Q375" s="42"/>
      <c r="R375" s="42"/>
      <c r="S375" s="42"/>
      <c r="T375" s="42"/>
      <c r="U375" s="42"/>
      <c r="V375" s="42"/>
      <c r="W375" s="42"/>
      <c r="X375" s="42"/>
    </row>
    <row r="376" spans="11:24" x14ac:dyDescent="0.2">
      <c r="K376" s="39"/>
      <c r="L376" s="45">
        <v>42781.791666666664</v>
      </c>
      <c r="M376" s="46">
        <v>17492.777406820001</v>
      </c>
      <c r="N376" s="47"/>
      <c r="O376" s="48"/>
      <c r="P376" s="41" t="str">
        <f t="shared" si="5"/>
        <v>Mi, 15.</v>
      </c>
      <c r="Q376" s="42"/>
      <c r="R376" s="42"/>
      <c r="S376" s="42"/>
      <c r="T376" s="42"/>
      <c r="U376" s="42"/>
      <c r="V376" s="42"/>
      <c r="W376" s="42"/>
      <c r="X376" s="42"/>
    </row>
    <row r="377" spans="11:24" x14ac:dyDescent="0.2">
      <c r="K377" s="39"/>
      <c r="L377" s="45">
        <v>42781.833333333336</v>
      </c>
      <c r="M377" s="46">
        <v>17345.34256723</v>
      </c>
      <c r="N377" s="47"/>
      <c r="O377" s="48"/>
      <c r="P377" s="41" t="str">
        <f t="shared" si="5"/>
        <v>Mi, 15.</v>
      </c>
      <c r="Q377" s="42"/>
      <c r="R377" s="42"/>
      <c r="S377" s="42"/>
      <c r="T377" s="42"/>
      <c r="U377" s="42"/>
      <c r="V377" s="42"/>
      <c r="W377" s="42"/>
      <c r="X377" s="42"/>
    </row>
    <row r="378" spans="11:24" x14ac:dyDescent="0.2">
      <c r="K378" s="39"/>
      <c r="L378" s="45">
        <v>42781.875</v>
      </c>
      <c r="M378" s="46">
        <v>16881.374229720001</v>
      </c>
      <c r="N378" s="47"/>
      <c r="O378" s="48"/>
      <c r="P378" s="41" t="str">
        <f t="shared" si="5"/>
        <v>Mi, 15.</v>
      </c>
      <c r="Q378" s="42"/>
      <c r="R378" s="42"/>
      <c r="S378" s="42"/>
      <c r="T378" s="42"/>
      <c r="U378" s="42"/>
      <c r="V378" s="42"/>
      <c r="W378" s="42"/>
      <c r="X378" s="42"/>
    </row>
    <row r="379" spans="11:24" x14ac:dyDescent="0.2">
      <c r="K379" s="39"/>
      <c r="L379" s="45">
        <v>42781.916666666664</v>
      </c>
      <c r="M379" s="46">
        <v>16408.870441989999</v>
      </c>
      <c r="N379" s="47"/>
      <c r="O379" s="48"/>
      <c r="P379" s="41" t="str">
        <f t="shared" si="5"/>
        <v>Mi, 15.</v>
      </c>
      <c r="Q379" s="42"/>
      <c r="R379" s="42"/>
      <c r="S379" s="42"/>
      <c r="T379" s="42"/>
      <c r="U379" s="42"/>
      <c r="V379" s="42"/>
      <c r="W379" s="42"/>
      <c r="X379" s="42"/>
    </row>
    <row r="380" spans="11:24" x14ac:dyDescent="0.2">
      <c r="K380" s="39"/>
      <c r="L380" s="45">
        <v>42781.958333333336</v>
      </c>
      <c r="M380" s="46">
        <v>15671.73176585</v>
      </c>
      <c r="N380" s="47"/>
      <c r="O380" s="48"/>
      <c r="P380" s="41" t="str">
        <f t="shared" si="5"/>
        <v>Do, 16.</v>
      </c>
      <c r="Q380" s="42"/>
      <c r="R380" s="42"/>
      <c r="S380" s="42"/>
      <c r="T380" s="42"/>
      <c r="U380" s="42"/>
      <c r="V380" s="42"/>
      <c r="W380" s="42"/>
      <c r="X380" s="42"/>
    </row>
    <row r="381" spans="11:24" x14ac:dyDescent="0.2">
      <c r="K381" s="39"/>
      <c r="L381" s="45">
        <v>42782</v>
      </c>
      <c r="M381" s="46">
        <v>14890.787351000001</v>
      </c>
      <c r="N381" s="47"/>
      <c r="O381" s="48"/>
      <c r="P381" s="41" t="str">
        <f t="shared" si="5"/>
        <v>Do, 16.</v>
      </c>
      <c r="Q381" s="42"/>
      <c r="R381" s="42"/>
      <c r="S381" s="42"/>
      <c r="T381" s="42"/>
      <c r="U381" s="42"/>
      <c r="V381" s="42"/>
      <c r="W381" s="42"/>
      <c r="X381" s="42"/>
    </row>
    <row r="382" spans="11:24" x14ac:dyDescent="0.2">
      <c r="K382" s="39"/>
      <c r="L382" s="45">
        <v>42782.041666666664</v>
      </c>
      <c r="M382" s="46">
        <v>14378.61515709</v>
      </c>
      <c r="N382" s="47"/>
      <c r="O382" s="48"/>
      <c r="P382" s="41" t="str">
        <f t="shared" si="5"/>
        <v>Do, 16.</v>
      </c>
      <c r="Q382" s="42"/>
      <c r="R382" s="42"/>
      <c r="S382" s="42"/>
      <c r="T382" s="42"/>
      <c r="U382" s="42"/>
      <c r="V382" s="42"/>
      <c r="W382" s="42"/>
      <c r="X382" s="42"/>
    </row>
    <row r="383" spans="11:24" x14ac:dyDescent="0.2">
      <c r="K383" s="39"/>
      <c r="L383" s="45">
        <v>42782.083333333336</v>
      </c>
      <c r="M383" s="46">
        <v>14792.028343329999</v>
      </c>
      <c r="N383" s="47"/>
      <c r="O383" s="48"/>
      <c r="P383" s="41" t="str">
        <f t="shared" si="5"/>
        <v>Do, 16.</v>
      </c>
      <c r="Q383" s="42"/>
      <c r="R383" s="42"/>
      <c r="S383" s="42"/>
      <c r="T383" s="42"/>
      <c r="U383" s="42"/>
      <c r="V383" s="42"/>
      <c r="W383" s="42"/>
      <c r="X383" s="42"/>
    </row>
    <row r="384" spans="11:24" x14ac:dyDescent="0.2">
      <c r="K384" s="39"/>
      <c r="L384" s="45">
        <v>42782.125</v>
      </c>
      <c r="M384" s="46">
        <v>15540.83984828</v>
      </c>
      <c r="N384" s="47"/>
      <c r="O384" s="48"/>
      <c r="P384" s="41" t="str">
        <f t="shared" si="5"/>
        <v>Do, 16.</v>
      </c>
      <c r="Q384" s="42"/>
      <c r="R384" s="42"/>
      <c r="S384" s="42"/>
      <c r="T384" s="42"/>
      <c r="U384" s="42"/>
      <c r="V384" s="42"/>
      <c r="W384" s="42"/>
      <c r="X384" s="42"/>
    </row>
    <row r="385" spans="11:24" x14ac:dyDescent="0.2">
      <c r="K385" s="39"/>
      <c r="L385" s="45">
        <v>42782.166666666664</v>
      </c>
      <c r="M385" s="46">
        <v>16940.327160829998</v>
      </c>
      <c r="N385" s="47"/>
      <c r="O385" s="48"/>
      <c r="P385" s="41" t="str">
        <f t="shared" si="5"/>
        <v>Do, 16.</v>
      </c>
      <c r="Q385" s="42"/>
      <c r="R385" s="42"/>
      <c r="S385" s="42"/>
      <c r="T385" s="42"/>
      <c r="U385" s="42"/>
      <c r="V385" s="42"/>
      <c r="W385" s="42"/>
      <c r="X385" s="42"/>
    </row>
    <row r="386" spans="11:24" x14ac:dyDescent="0.2">
      <c r="K386" s="39"/>
      <c r="L386" s="45">
        <v>42782.208333333336</v>
      </c>
      <c r="M386" s="46">
        <v>18724.07304617</v>
      </c>
      <c r="N386" s="47"/>
      <c r="O386" s="48"/>
      <c r="P386" s="41" t="str">
        <f t="shared" si="5"/>
        <v>Do, 16.</v>
      </c>
      <c r="Q386" s="42"/>
      <c r="R386" s="42"/>
      <c r="S386" s="42"/>
      <c r="T386" s="42"/>
      <c r="U386" s="42"/>
      <c r="V386" s="42"/>
      <c r="W386" s="42"/>
      <c r="X386" s="42"/>
    </row>
    <row r="387" spans="11:24" x14ac:dyDescent="0.2">
      <c r="K387" s="39"/>
      <c r="L387" s="45">
        <v>42782.25</v>
      </c>
      <c r="M387" s="46">
        <v>21148.758017259999</v>
      </c>
      <c r="N387" s="47"/>
      <c r="O387" s="48"/>
      <c r="P387" s="41" t="str">
        <f t="shared" si="5"/>
        <v>Do, 16.</v>
      </c>
      <c r="Q387" s="42"/>
      <c r="R387" s="42"/>
      <c r="S387" s="42"/>
      <c r="T387" s="42"/>
      <c r="U387" s="42"/>
      <c r="V387" s="42"/>
      <c r="W387" s="42"/>
      <c r="X387" s="42"/>
    </row>
    <row r="388" spans="11:24" x14ac:dyDescent="0.2">
      <c r="K388" s="39"/>
      <c r="L388" s="45">
        <v>42782.291666666664</v>
      </c>
      <c r="M388" s="46">
        <v>21526.279834640001</v>
      </c>
      <c r="N388" s="47"/>
      <c r="O388" s="48"/>
      <c r="P388" s="41" t="str">
        <f t="shared" si="5"/>
        <v>Do, 16.</v>
      </c>
      <c r="Q388" s="42"/>
      <c r="R388" s="42"/>
      <c r="S388" s="42"/>
      <c r="T388" s="42"/>
      <c r="U388" s="42"/>
      <c r="V388" s="42"/>
      <c r="W388" s="42"/>
      <c r="X388" s="42"/>
    </row>
    <row r="389" spans="11:24" x14ac:dyDescent="0.2">
      <c r="K389" s="39"/>
      <c r="L389" s="45">
        <v>42782.333333333336</v>
      </c>
      <c r="M389" s="46">
        <v>21329.224446050001</v>
      </c>
      <c r="N389" s="47"/>
      <c r="O389" s="48"/>
      <c r="P389" s="41" t="str">
        <f t="shared" si="5"/>
        <v>Do, 16.</v>
      </c>
      <c r="Q389" s="42"/>
      <c r="R389" s="42"/>
      <c r="S389" s="42"/>
      <c r="T389" s="42"/>
      <c r="U389" s="42"/>
      <c r="V389" s="42"/>
      <c r="W389" s="42"/>
      <c r="X389" s="42"/>
    </row>
    <row r="390" spans="11:24" x14ac:dyDescent="0.2">
      <c r="K390" s="39"/>
      <c r="L390" s="45">
        <v>42782.375</v>
      </c>
      <c r="M390" s="46">
        <v>20652.292693619998</v>
      </c>
      <c r="N390" s="47"/>
      <c r="O390" s="48"/>
      <c r="P390" s="41" t="str">
        <f t="shared" si="5"/>
        <v>Do, 16.</v>
      </c>
      <c r="Q390" s="42"/>
      <c r="R390" s="42"/>
      <c r="S390" s="42"/>
      <c r="T390" s="42"/>
      <c r="U390" s="42"/>
      <c r="V390" s="42"/>
      <c r="W390" s="42"/>
      <c r="X390" s="42"/>
    </row>
    <row r="391" spans="11:24" x14ac:dyDescent="0.2">
      <c r="K391" s="39"/>
      <c r="L391" s="45">
        <v>42782.416666666664</v>
      </c>
      <c r="M391" s="46">
        <v>20492.624507510001</v>
      </c>
      <c r="N391" s="47"/>
      <c r="O391" s="48"/>
      <c r="P391" s="41" t="str">
        <f t="shared" si="5"/>
        <v>Do, 16.</v>
      </c>
      <c r="Q391" s="42"/>
      <c r="R391" s="42"/>
      <c r="S391" s="42"/>
      <c r="T391" s="42"/>
      <c r="U391" s="42"/>
      <c r="V391" s="42"/>
      <c r="W391" s="42"/>
      <c r="X391" s="42"/>
    </row>
    <row r="392" spans="11:24" x14ac:dyDescent="0.2">
      <c r="K392" s="39"/>
      <c r="L392" s="45">
        <v>42782.458333333336</v>
      </c>
      <c r="M392" s="46">
        <v>20032.932826740001</v>
      </c>
      <c r="N392" s="47"/>
      <c r="O392" s="48"/>
      <c r="P392" s="41" t="str">
        <f t="shared" si="5"/>
        <v>Do, 16.</v>
      </c>
      <c r="Q392" s="42"/>
      <c r="R392" s="42"/>
      <c r="S392" s="42"/>
      <c r="T392" s="42"/>
      <c r="U392" s="42"/>
      <c r="V392" s="42"/>
      <c r="W392" s="42"/>
      <c r="X392" s="42"/>
    </row>
    <row r="393" spans="11:24" x14ac:dyDescent="0.2">
      <c r="K393" s="39"/>
      <c r="L393" s="45">
        <v>42782.5</v>
      </c>
      <c r="M393" s="46">
        <v>19535.696612520002</v>
      </c>
      <c r="N393" s="47"/>
      <c r="O393" s="48"/>
      <c r="P393" s="41" t="str">
        <f t="shared" si="5"/>
        <v>Do, 16.</v>
      </c>
      <c r="Q393" s="42"/>
      <c r="R393" s="42"/>
      <c r="S393" s="42"/>
      <c r="T393" s="42"/>
      <c r="U393" s="42"/>
      <c r="V393" s="42"/>
      <c r="W393" s="42"/>
      <c r="X393" s="42"/>
    </row>
    <row r="394" spans="11:24" x14ac:dyDescent="0.2">
      <c r="K394" s="39"/>
      <c r="L394" s="45">
        <v>42782.541666666664</v>
      </c>
      <c r="M394" s="46">
        <v>19306.13038015</v>
      </c>
      <c r="N394" s="47"/>
      <c r="O394" s="48"/>
      <c r="P394" s="41" t="str">
        <f t="shared" si="5"/>
        <v>Do, 16.</v>
      </c>
      <c r="Q394" s="42"/>
      <c r="R394" s="42"/>
      <c r="S394" s="42"/>
      <c r="T394" s="42"/>
      <c r="U394" s="42"/>
      <c r="V394" s="42"/>
      <c r="W394" s="42"/>
      <c r="X394" s="42"/>
    </row>
    <row r="395" spans="11:24" x14ac:dyDescent="0.2">
      <c r="K395" s="39"/>
      <c r="L395" s="45">
        <v>42782.583333333336</v>
      </c>
      <c r="M395" s="46">
        <v>19111.56500255</v>
      </c>
      <c r="N395" s="47"/>
      <c r="O395" s="48"/>
      <c r="P395" s="41" t="str">
        <f t="shared" si="5"/>
        <v>Do, 16.</v>
      </c>
      <c r="Q395" s="42"/>
      <c r="R395" s="42"/>
      <c r="S395" s="42"/>
      <c r="T395" s="42"/>
      <c r="U395" s="42"/>
      <c r="V395" s="42"/>
      <c r="W395" s="42"/>
      <c r="X395" s="42"/>
    </row>
    <row r="396" spans="11:24" x14ac:dyDescent="0.2">
      <c r="K396" s="39"/>
      <c r="L396" s="45">
        <v>42782.625</v>
      </c>
      <c r="M396" s="46">
        <v>19240.477896370001</v>
      </c>
      <c r="N396" s="47"/>
      <c r="O396" s="48"/>
      <c r="P396" s="41" t="str">
        <f t="shared" si="5"/>
        <v>Do, 16.</v>
      </c>
      <c r="Q396" s="42"/>
      <c r="R396" s="42"/>
      <c r="S396" s="42"/>
      <c r="T396" s="42"/>
      <c r="U396" s="42"/>
      <c r="V396" s="42"/>
      <c r="W396" s="42"/>
      <c r="X396" s="42"/>
    </row>
    <row r="397" spans="11:24" x14ac:dyDescent="0.2">
      <c r="K397" s="39"/>
      <c r="L397" s="45">
        <v>42782.666666666664</v>
      </c>
      <c r="M397" s="46">
        <v>18996.867921059998</v>
      </c>
      <c r="N397" s="47"/>
      <c r="O397" s="48"/>
      <c r="P397" s="41" t="str">
        <f t="shared" si="5"/>
        <v>Do, 16.</v>
      </c>
      <c r="Q397" s="42"/>
      <c r="R397" s="42"/>
      <c r="S397" s="42"/>
      <c r="T397" s="42"/>
      <c r="U397" s="42"/>
      <c r="V397" s="42"/>
      <c r="W397" s="42"/>
      <c r="X397" s="42"/>
    </row>
    <row r="398" spans="11:24" x14ac:dyDescent="0.2">
      <c r="K398" s="39"/>
      <c r="L398" s="45">
        <v>42782.708333333336</v>
      </c>
      <c r="M398" s="46">
        <v>19236.516406039998</v>
      </c>
      <c r="N398" s="47"/>
      <c r="O398" s="48"/>
      <c r="P398" s="41" t="str">
        <f t="shared" si="5"/>
        <v>Do, 16.</v>
      </c>
      <c r="Q398" s="42"/>
      <c r="R398" s="42"/>
      <c r="S398" s="42"/>
      <c r="T398" s="42"/>
      <c r="U398" s="42"/>
      <c r="V398" s="42"/>
      <c r="W398" s="42"/>
      <c r="X398" s="42"/>
    </row>
    <row r="399" spans="11:24" x14ac:dyDescent="0.2">
      <c r="K399" s="39"/>
      <c r="L399" s="45">
        <v>42782.75</v>
      </c>
      <c r="M399" s="46">
        <v>19399.309244870001</v>
      </c>
      <c r="N399" s="47"/>
      <c r="O399" s="48"/>
      <c r="P399" s="41" t="str">
        <f t="shared" si="5"/>
        <v>Do, 16.</v>
      </c>
      <c r="Q399" s="42"/>
      <c r="R399" s="42"/>
      <c r="S399" s="42"/>
      <c r="T399" s="42"/>
      <c r="U399" s="42"/>
      <c r="V399" s="42"/>
      <c r="W399" s="42"/>
      <c r="X399" s="42"/>
    </row>
    <row r="400" spans="11:24" x14ac:dyDescent="0.2">
      <c r="K400" s="39"/>
      <c r="L400" s="45">
        <v>42782.791666666664</v>
      </c>
      <c r="M400" s="46">
        <v>19431.629982099999</v>
      </c>
      <c r="N400" s="47"/>
      <c r="O400" s="48"/>
      <c r="P400" s="41" t="str">
        <f t="shared" si="5"/>
        <v>Do, 16.</v>
      </c>
      <c r="Q400" s="42"/>
      <c r="R400" s="42"/>
      <c r="S400" s="42"/>
      <c r="T400" s="42"/>
      <c r="U400" s="42"/>
      <c r="V400" s="42"/>
      <c r="W400" s="42"/>
      <c r="X400" s="42"/>
    </row>
    <row r="401" spans="11:24" x14ac:dyDescent="0.2">
      <c r="K401" s="39"/>
      <c r="L401" s="45">
        <v>42782.833333333336</v>
      </c>
      <c r="M401" s="46">
        <v>18871.27328084</v>
      </c>
      <c r="N401" s="47"/>
      <c r="O401" s="48"/>
      <c r="P401" s="41" t="str">
        <f t="shared" si="5"/>
        <v>Do, 16.</v>
      </c>
      <c r="Q401" s="42"/>
      <c r="R401" s="42"/>
      <c r="S401" s="42"/>
      <c r="T401" s="42"/>
      <c r="U401" s="42"/>
      <c r="V401" s="42"/>
      <c r="W401" s="42"/>
      <c r="X401" s="42"/>
    </row>
    <row r="402" spans="11:24" x14ac:dyDescent="0.2">
      <c r="K402" s="39"/>
      <c r="L402" s="45">
        <v>42782.875</v>
      </c>
      <c r="M402" s="46">
        <v>18004.570529680001</v>
      </c>
      <c r="N402" s="47"/>
      <c r="O402" s="48"/>
      <c r="P402" s="41" t="str">
        <f t="shared" si="5"/>
        <v>Do, 16.</v>
      </c>
      <c r="Q402" s="42"/>
      <c r="R402" s="42"/>
      <c r="S402" s="42"/>
      <c r="T402" s="42"/>
      <c r="U402" s="42"/>
      <c r="V402" s="42"/>
      <c r="W402" s="42"/>
      <c r="X402" s="42"/>
    </row>
    <row r="403" spans="11:24" x14ac:dyDescent="0.2">
      <c r="K403" s="39"/>
      <c r="L403" s="45">
        <v>42782.916666666664</v>
      </c>
      <c r="M403" s="46">
        <v>16502.592072750002</v>
      </c>
      <c r="N403" s="47"/>
      <c r="O403" s="48"/>
      <c r="P403" s="41" t="str">
        <f t="shared" si="5"/>
        <v>Do, 16.</v>
      </c>
      <c r="Q403" s="42"/>
      <c r="R403" s="42"/>
      <c r="S403" s="42"/>
      <c r="T403" s="42"/>
      <c r="U403" s="42"/>
      <c r="V403" s="42"/>
      <c r="W403" s="42"/>
      <c r="X403" s="42"/>
    </row>
    <row r="404" spans="11:24" x14ac:dyDescent="0.2">
      <c r="K404" s="39"/>
      <c r="L404" s="45">
        <v>42782.958333333336</v>
      </c>
      <c r="M404" s="46">
        <v>15679.94333134</v>
      </c>
      <c r="N404" s="47"/>
      <c r="O404" s="48"/>
      <c r="P404" s="41" t="str">
        <f t="shared" si="5"/>
        <v>Fr, 17.</v>
      </c>
      <c r="Q404" s="42"/>
      <c r="R404" s="42"/>
      <c r="S404" s="42"/>
      <c r="T404" s="42"/>
      <c r="U404" s="42"/>
      <c r="V404" s="42"/>
      <c r="W404" s="42"/>
      <c r="X404" s="42"/>
    </row>
    <row r="405" spans="11:24" x14ac:dyDescent="0.2">
      <c r="K405" s="39"/>
      <c r="L405" s="45">
        <v>42783</v>
      </c>
      <c r="M405" s="46">
        <v>14654.81094904</v>
      </c>
      <c r="N405" s="47"/>
      <c r="O405" s="48"/>
      <c r="P405" s="41" t="str">
        <f t="shared" si="5"/>
        <v>Fr, 17.</v>
      </c>
      <c r="Q405" s="42"/>
      <c r="R405" s="42"/>
      <c r="S405" s="42"/>
      <c r="T405" s="42"/>
      <c r="U405" s="42"/>
      <c r="V405" s="42"/>
      <c r="W405" s="42"/>
      <c r="X405" s="42"/>
    </row>
    <row r="406" spans="11:24" x14ac:dyDescent="0.2">
      <c r="K406" s="39"/>
      <c r="L406" s="45">
        <v>42783.041666666664</v>
      </c>
      <c r="M406" s="46">
        <v>14542.863383190001</v>
      </c>
      <c r="N406" s="47"/>
      <c r="O406" s="48"/>
      <c r="P406" s="41" t="str">
        <f t="shared" si="5"/>
        <v>Fr, 17.</v>
      </c>
      <c r="Q406" s="42"/>
      <c r="R406" s="42"/>
      <c r="S406" s="42"/>
      <c r="T406" s="42"/>
      <c r="U406" s="42"/>
      <c r="V406" s="42"/>
      <c r="W406" s="42"/>
      <c r="X406" s="42"/>
    </row>
    <row r="407" spans="11:24" x14ac:dyDescent="0.2">
      <c r="K407" s="39"/>
      <c r="L407" s="45">
        <v>42783.083333333336</v>
      </c>
      <c r="M407" s="46">
        <v>14623.64337688</v>
      </c>
      <c r="N407" s="47"/>
      <c r="O407" s="48"/>
      <c r="P407" s="41" t="str">
        <f t="shared" si="5"/>
        <v>Fr, 17.</v>
      </c>
      <c r="Q407" s="42"/>
      <c r="R407" s="42"/>
      <c r="S407" s="42"/>
      <c r="T407" s="42"/>
      <c r="U407" s="42"/>
      <c r="V407" s="42"/>
      <c r="W407" s="42"/>
      <c r="X407" s="42"/>
    </row>
    <row r="408" spans="11:24" x14ac:dyDescent="0.2">
      <c r="K408" s="39"/>
      <c r="L408" s="45">
        <v>42783.125</v>
      </c>
      <c r="M408" s="46">
        <v>14913.437121340001</v>
      </c>
      <c r="N408" s="47"/>
      <c r="O408" s="48"/>
      <c r="P408" s="41" t="str">
        <f t="shared" si="5"/>
        <v>Fr, 17.</v>
      </c>
      <c r="Q408" s="42"/>
      <c r="R408" s="42"/>
      <c r="S408" s="42"/>
      <c r="T408" s="42"/>
      <c r="U408" s="42"/>
      <c r="V408" s="42"/>
      <c r="W408" s="42"/>
      <c r="X408" s="42"/>
    </row>
    <row r="409" spans="11:24" x14ac:dyDescent="0.2">
      <c r="K409" s="39"/>
      <c r="L409" s="45">
        <v>42783.166666666664</v>
      </c>
      <c r="M409" s="46">
        <v>15869.50972677</v>
      </c>
      <c r="N409" s="47"/>
      <c r="O409" s="48"/>
      <c r="P409" s="41" t="str">
        <f t="shared" si="5"/>
        <v>Fr, 17.</v>
      </c>
      <c r="Q409" s="42"/>
      <c r="R409" s="42"/>
      <c r="S409" s="42"/>
      <c r="T409" s="42"/>
      <c r="U409" s="42"/>
      <c r="V409" s="42"/>
      <c r="W409" s="42"/>
      <c r="X409" s="42"/>
    </row>
    <row r="410" spans="11:24" x14ac:dyDescent="0.2">
      <c r="K410" s="39"/>
      <c r="L410" s="45">
        <v>42783.208333333336</v>
      </c>
      <c r="M410" s="46">
        <v>18280.533800310001</v>
      </c>
      <c r="N410" s="47"/>
      <c r="O410" s="48"/>
      <c r="P410" s="41" t="str">
        <f t="shared" si="5"/>
        <v>Fr, 17.</v>
      </c>
      <c r="Q410" s="42"/>
      <c r="R410" s="42"/>
      <c r="S410" s="42"/>
      <c r="T410" s="42"/>
      <c r="U410" s="42"/>
      <c r="V410" s="42"/>
      <c r="W410" s="42"/>
      <c r="X410" s="42"/>
    </row>
    <row r="411" spans="11:24" x14ac:dyDescent="0.2">
      <c r="K411" s="39"/>
      <c r="L411" s="45">
        <v>42783.25</v>
      </c>
      <c r="M411" s="46">
        <v>20693.129181690001</v>
      </c>
      <c r="N411" s="47"/>
      <c r="O411" s="48"/>
      <c r="P411" s="41" t="str">
        <f t="shared" ref="P411:P474" si="6">+TEXT(L412,"TTT, TT.")</f>
        <v>Fr, 17.</v>
      </c>
      <c r="Q411" s="42"/>
      <c r="R411" s="42"/>
      <c r="S411" s="42"/>
      <c r="T411" s="42"/>
      <c r="U411" s="42"/>
      <c r="V411" s="42"/>
      <c r="W411" s="42"/>
      <c r="X411" s="42"/>
    </row>
    <row r="412" spans="11:24" x14ac:dyDescent="0.2">
      <c r="K412" s="39"/>
      <c r="L412" s="45">
        <v>42783.291666666664</v>
      </c>
      <c r="M412" s="46">
        <v>21050.23956328</v>
      </c>
      <c r="N412" s="47"/>
      <c r="O412" s="48"/>
      <c r="P412" s="41" t="str">
        <f t="shared" si="6"/>
        <v>Fr, 17.</v>
      </c>
      <c r="Q412" s="42"/>
      <c r="R412" s="42"/>
      <c r="S412" s="42"/>
      <c r="T412" s="42"/>
      <c r="U412" s="42"/>
      <c r="V412" s="42"/>
      <c r="W412" s="42"/>
      <c r="X412" s="42"/>
    </row>
    <row r="413" spans="11:24" x14ac:dyDescent="0.2">
      <c r="K413" s="39"/>
      <c r="L413" s="45">
        <v>42783.333333333336</v>
      </c>
      <c r="M413" s="46">
        <v>20966.402981949999</v>
      </c>
      <c r="N413" s="47"/>
      <c r="O413" s="48"/>
      <c r="P413" s="41" t="str">
        <f t="shared" si="6"/>
        <v>Fr, 17.</v>
      </c>
      <c r="Q413" s="42"/>
      <c r="R413" s="42"/>
      <c r="S413" s="42"/>
      <c r="T413" s="42"/>
      <c r="U413" s="42"/>
      <c r="V413" s="42"/>
      <c r="W413" s="42"/>
      <c r="X413" s="42"/>
    </row>
    <row r="414" spans="11:24" x14ac:dyDescent="0.2">
      <c r="K414" s="39"/>
      <c r="L414" s="45">
        <v>42783.375</v>
      </c>
      <c r="M414" s="46">
        <v>20504.96267356</v>
      </c>
      <c r="N414" s="47"/>
      <c r="O414" s="48"/>
      <c r="P414" s="41" t="str">
        <f t="shared" si="6"/>
        <v>Fr, 17.</v>
      </c>
      <c r="Q414" s="42"/>
      <c r="R414" s="42"/>
      <c r="S414" s="42"/>
      <c r="T414" s="42"/>
      <c r="U414" s="42"/>
      <c r="V414" s="42"/>
      <c r="W414" s="42"/>
      <c r="X414" s="42"/>
    </row>
    <row r="415" spans="11:24" x14ac:dyDescent="0.2">
      <c r="K415" s="39"/>
      <c r="L415" s="45">
        <v>42783.416666666664</v>
      </c>
      <c r="M415" s="46">
        <v>20107.561345319999</v>
      </c>
      <c r="N415" s="47"/>
      <c r="O415" s="48"/>
      <c r="P415" s="41" t="str">
        <f t="shared" si="6"/>
        <v>Fr, 17.</v>
      </c>
      <c r="Q415" s="42"/>
      <c r="R415" s="42"/>
      <c r="S415" s="42"/>
      <c r="T415" s="42"/>
      <c r="U415" s="42"/>
      <c r="V415" s="42"/>
      <c r="W415" s="42"/>
      <c r="X415" s="42"/>
    </row>
    <row r="416" spans="11:24" x14ac:dyDescent="0.2">
      <c r="K416" s="39"/>
      <c r="L416" s="45">
        <v>42783.458333333336</v>
      </c>
      <c r="M416" s="46">
        <v>19802.139461219998</v>
      </c>
      <c r="N416" s="47"/>
      <c r="O416" s="48"/>
      <c r="P416" s="41" t="str">
        <f t="shared" si="6"/>
        <v>Fr, 17.</v>
      </c>
      <c r="Q416" s="42"/>
      <c r="R416" s="42"/>
      <c r="S416" s="42"/>
      <c r="T416" s="42"/>
      <c r="U416" s="42"/>
      <c r="V416" s="42"/>
      <c r="W416" s="42"/>
      <c r="X416" s="42"/>
    </row>
    <row r="417" spans="11:24" x14ac:dyDescent="0.2">
      <c r="K417" s="39"/>
      <c r="L417" s="45">
        <v>42783.5</v>
      </c>
      <c r="M417" s="46">
        <v>19431.40405651</v>
      </c>
      <c r="N417" s="47"/>
      <c r="O417" s="48"/>
      <c r="P417" s="41" t="str">
        <f t="shared" si="6"/>
        <v>Fr, 17.</v>
      </c>
      <c r="Q417" s="42"/>
      <c r="R417" s="42"/>
      <c r="S417" s="42"/>
      <c r="T417" s="42"/>
      <c r="U417" s="42"/>
      <c r="V417" s="42"/>
      <c r="W417" s="42"/>
      <c r="X417" s="42"/>
    </row>
    <row r="418" spans="11:24" x14ac:dyDescent="0.2">
      <c r="K418" s="39"/>
      <c r="L418" s="45">
        <v>42783.541666666664</v>
      </c>
      <c r="M418" s="46">
        <v>19336.0896541</v>
      </c>
      <c r="N418" s="47"/>
      <c r="O418" s="48"/>
      <c r="P418" s="41" t="str">
        <f t="shared" si="6"/>
        <v>Fr, 17.</v>
      </c>
      <c r="Q418" s="42"/>
      <c r="R418" s="42"/>
      <c r="S418" s="42"/>
      <c r="T418" s="42"/>
      <c r="U418" s="42"/>
      <c r="V418" s="42"/>
      <c r="W418" s="42"/>
      <c r="X418" s="42"/>
    </row>
    <row r="419" spans="11:24" x14ac:dyDescent="0.2">
      <c r="K419" s="39"/>
      <c r="L419" s="45">
        <v>42783.583333333336</v>
      </c>
      <c r="M419" s="46">
        <v>19275.480284770001</v>
      </c>
      <c r="N419" s="47"/>
      <c r="O419" s="48"/>
      <c r="P419" s="41" t="str">
        <f t="shared" si="6"/>
        <v>Fr, 17.</v>
      </c>
      <c r="Q419" s="42"/>
      <c r="R419" s="42"/>
      <c r="S419" s="42"/>
      <c r="T419" s="42"/>
      <c r="U419" s="42"/>
      <c r="V419" s="42"/>
      <c r="W419" s="42"/>
      <c r="X419" s="42"/>
    </row>
    <row r="420" spans="11:24" x14ac:dyDescent="0.2">
      <c r="K420" s="39"/>
      <c r="L420" s="45">
        <v>42783.625</v>
      </c>
      <c r="M420" s="46">
        <v>18764.119811680001</v>
      </c>
      <c r="N420" s="47"/>
      <c r="O420" s="48"/>
      <c r="P420" s="41" t="str">
        <f t="shared" si="6"/>
        <v>Fr, 17.</v>
      </c>
      <c r="Q420" s="42"/>
      <c r="R420" s="42"/>
      <c r="S420" s="42"/>
      <c r="T420" s="42"/>
      <c r="U420" s="42"/>
      <c r="V420" s="42"/>
      <c r="W420" s="42"/>
      <c r="X420" s="42"/>
    </row>
    <row r="421" spans="11:24" x14ac:dyDescent="0.2">
      <c r="K421" s="39"/>
      <c r="L421" s="45">
        <v>42783.666666666664</v>
      </c>
      <c r="M421" s="46">
        <v>18790.11256686</v>
      </c>
      <c r="N421" s="47"/>
      <c r="O421" s="48"/>
      <c r="P421" s="41" t="str">
        <f t="shared" si="6"/>
        <v>Fr, 17.</v>
      </c>
      <c r="Q421" s="42"/>
      <c r="R421" s="42"/>
      <c r="S421" s="42"/>
      <c r="T421" s="42"/>
      <c r="U421" s="42"/>
      <c r="V421" s="42"/>
      <c r="W421" s="42"/>
      <c r="X421" s="42"/>
    </row>
    <row r="422" spans="11:24" x14ac:dyDescent="0.2">
      <c r="K422" s="39"/>
      <c r="L422" s="45">
        <v>42783.708333333336</v>
      </c>
      <c r="M422" s="46">
        <v>18693.352389650001</v>
      </c>
      <c r="N422" s="47"/>
      <c r="O422" s="48"/>
      <c r="P422" s="41" t="str">
        <f t="shared" si="6"/>
        <v>Fr, 17.</v>
      </c>
      <c r="Q422" s="42"/>
      <c r="R422" s="42"/>
      <c r="S422" s="42"/>
      <c r="T422" s="42"/>
      <c r="U422" s="42"/>
      <c r="V422" s="42"/>
      <c r="W422" s="42"/>
      <c r="X422" s="42"/>
    </row>
    <row r="423" spans="11:24" x14ac:dyDescent="0.2">
      <c r="K423" s="39"/>
      <c r="L423" s="45">
        <v>42783.75</v>
      </c>
      <c r="M423" s="46">
        <v>18038.745241799999</v>
      </c>
      <c r="N423" s="47"/>
      <c r="O423" s="48"/>
      <c r="P423" s="41" t="str">
        <f t="shared" si="6"/>
        <v>Fr, 17.</v>
      </c>
      <c r="Q423" s="42"/>
      <c r="R423" s="42"/>
      <c r="S423" s="42"/>
      <c r="T423" s="42"/>
      <c r="U423" s="42"/>
      <c r="V423" s="42"/>
      <c r="W423" s="42"/>
      <c r="X423" s="42"/>
    </row>
    <row r="424" spans="11:24" x14ac:dyDescent="0.2">
      <c r="K424" s="39"/>
      <c r="L424" s="45">
        <v>42783.791666666664</v>
      </c>
      <c r="M424" s="46">
        <v>17544.835511199999</v>
      </c>
      <c r="N424" s="47"/>
      <c r="O424" s="48"/>
      <c r="P424" s="41" t="str">
        <f t="shared" si="6"/>
        <v>Fr, 17.</v>
      </c>
      <c r="Q424" s="42"/>
      <c r="R424" s="42"/>
      <c r="S424" s="42"/>
      <c r="T424" s="42"/>
      <c r="U424" s="42"/>
      <c r="V424" s="42"/>
      <c r="W424" s="42"/>
      <c r="X424" s="42"/>
    </row>
    <row r="425" spans="11:24" x14ac:dyDescent="0.2">
      <c r="K425" s="39"/>
      <c r="L425" s="45">
        <v>42783.833333333336</v>
      </c>
      <c r="M425" s="46">
        <v>17164.082204720002</v>
      </c>
      <c r="N425" s="47"/>
      <c r="O425" s="48"/>
      <c r="P425" s="41" t="str">
        <f t="shared" si="6"/>
        <v>Fr, 17.</v>
      </c>
      <c r="Q425" s="42"/>
      <c r="R425" s="42"/>
      <c r="S425" s="42"/>
      <c r="T425" s="42"/>
      <c r="U425" s="42"/>
      <c r="V425" s="42"/>
      <c r="W425" s="42"/>
      <c r="X425" s="42"/>
    </row>
    <row r="426" spans="11:24" x14ac:dyDescent="0.2">
      <c r="K426" s="39"/>
      <c r="L426" s="45">
        <v>42783.875</v>
      </c>
      <c r="M426" s="46">
        <v>16301.22809296</v>
      </c>
      <c r="N426" s="47"/>
      <c r="O426" s="48"/>
      <c r="P426" s="41" t="str">
        <f t="shared" si="6"/>
        <v>Fr, 17.</v>
      </c>
      <c r="Q426" s="42"/>
      <c r="R426" s="42"/>
      <c r="S426" s="42"/>
      <c r="T426" s="42"/>
      <c r="U426" s="42"/>
      <c r="V426" s="42"/>
      <c r="W426" s="42"/>
      <c r="X426" s="42"/>
    </row>
    <row r="427" spans="11:24" x14ac:dyDescent="0.2">
      <c r="K427" s="39"/>
      <c r="L427" s="45">
        <v>42783.916666666664</v>
      </c>
      <c r="M427" s="46">
        <v>14830.455780959999</v>
      </c>
      <c r="N427" s="47"/>
      <c r="O427" s="48"/>
      <c r="P427" s="41" t="str">
        <f t="shared" si="6"/>
        <v>Fr, 17.</v>
      </c>
      <c r="Q427" s="42"/>
      <c r="R427" s="42"/>
      <c r="S427" s="42"/>
      <c r="T427" s="42"/>
      <c r="U427" s="42"/>
      <c r="V427" s="42"/>
      <c r="W427" s="42"/>
      <c r="X427" s="42"/>
    </row>
    <row r="428" spans="11:24" x14ac:dyDescent="0.2">
      <c r="K428" s="39"/>
      <c r="L428" s="45">
        <v>42783.958333333336</v>
      </c>
      <c r="M428" s="46">
        <v>14025.63113183</v>
      </c>
      <c r="N428" s="47"/>
      <c r="O428" s="48"/>
      <c r="P428" s="41" t="str">
        <f t="shared" si="6"/>
        <v>Sa, 18.</v>
      </c>
      <c r="Q428" s="42"/>
      <c r="R428" s="42"/>
      <c r="S428" s="42"/>
      <c r="T428" s="42"/>
      <c r="U428" s="42"/>
      <c r="V428" s="42"/>
      <c r="W428" s="42"/>
      <c r="X428" s="42"/>
    </row>
    <row r="429" spans="11:24" x14ac:dyDescent="0.2">
      <c r="K429" s="39"/>
      <c r="L429" s="45">
        <v>42784</v>
      </c>
      <c r="M429" s="46">
        <v>13973.98648555</v>
      </c>
      <c r="N429" s="47"/>
      <c r="O429" s="48"/>
      <c r="P429" s="41" t="str">
        <f t="shared" si="6"/>
        <v>Sa, 18.</v>
      </c>
      <c r="Q429" s="42"/>
      <c r="R429" s="42"/>
      <c r="S429" s="42"/>
      <c r="T429" s="42"/>
      <c r="U429" s="42"/>
      <c r="V429" s="42"/>
      <c r="W429" s="42"/>
      <c r="X429" s="42"/>
    </row>
    <row r="430" spans="11:24" x14ac:dyDescent="0.2">
      <c r="K430" s="39"/>
      <c r="L430" s="45">
        <v>42784.041666666664</v>
      </c>
      <c r="M430" s="46">
        <v>13995.450868</v>
      </c>
      <c r="N430" s="47"/>
      <c r="O430" s="48"/>
      <c r="P430" s="41" t="str">
        <f t="shared" si="6"/>
        <v>Sa, 18.</v>
      </c>
      <c r="Q430" s="42"/>
      <c r="R430" s="42"/>
      <c r="S430" s="42"/>
      <c r="T430" s="42"/>
      <c r="U430" s="42"/>
      <c r="V430" s="42"/>
      <c r="W430" s="42"/>
      <c r="X430" s="42"/>
    </row>
    <row r="431" spans="11:24" x14ac:dyDescent="0.2">
      <c r="K431" s="39"/>
      <c r="L431" s="45">
        <v>42784.083333333336</v>
      </c>
      <c r="M431" s="46">
        <v>13732.147120469999</v>
      </c>
      <c r="N431" s="47"/>
      <c r="O431" s="48"/>
      <c r="P431" s="41" t="str">
        <f t="shared" si="6"/>
        <v>Sa, 18.</v>
      </c>
      <c r="Q431" s="42"/>
      <c r="R431" s="42"/>
      <c r="S431" s="42"/>
      <c r="T431" s="42"/>
      <c r="U431" s="42"/>
      <c r="V431" s="42"/>
      <c r="W431" s="42"/>
      <c r="X431" s="42"/>
    </row>
    <row r="432" spans="11:24" x14ac:dyDescent="0.2">
      <c r="K432" s="39"/>
      <c r="L432" s="45">
        <v>42784.125</v>
      </c>
      <c r="M432" s="46">
        <v>13978.064412690001</v>
      </c>
      <c r="N432" s="47"/>
      <c r="O432" s="48"/>
      <c r="P432" s="41" t="str">
        <f t="shared" si="6"/>
        <v>Sa, 18.</v>
      </c>
      <c r="Q432" s="42"/>
      <c r="R432" s="42"/>
      <c r="S432" s="42"/>
      <c r="T432" s="42"/>
      <c r="U432" s="42"/>
      <c r="V432" s="42"/>
      <c r="W432" s="42"/>
      <c r="X432" s="42"/>
    </row>
    <row r="433" spans="11:24" x14ac:dyDescent="0.2">
      <c r="K433" s="39"/>
      <c r="L433" s="45">
        <v>42784.166666666664</v>
      </c>
      <c r="M433" s="46">
        <v>14308.02035766</v>
      </c>
      <c r="N433" s="47"/>
      <c r="O433" s="48"/>
      <c r="P433" s="41" t="str">
        <f t="shared" si="6"/>
        <v>Sa, 18.</v>
      </c>
      <c r="Q433" s="42"/>
      <c r="R433" s="42"/>
      <c r="S433" s="42"/>
      <c r="T433" s="42"/>
      <c r="U433" s="42"/>
      <c r="V433" s="42"/>
      <c r="W433" s="42"/>
      <c r="X433" s="42"/>
    </row>
    <row r="434" spans="11:24" x14ac:dyDescent="0.2">
      <c r="K434" s="39"/>
      <c r="L434" s="45">
        <v>42784.208333333336</v>
      </c>
      <c r="M434" s="46">
        <v>15278.27995688</v>
      </c>
      <c r="N434" s="47"/>
      <c r="O434" s="48"/>
      <c r="P434" s="41" t="str">
        <f t="shared" si="6"/>
        <v>Sa, 18.</v>
      </c>
      <c r="Q434" s="42"/>
      <c r="R434" s="42"/>
      <c r="S434" s="42"/>
      <c r="T434" s="42"/>
      <c r="U434" s="42"/>
      <c r="V434" s="42"/>
      <c r="W434" s="42"/>
      <c r="X434" s="42"/>
    </row>
    <row r="435" spans="11:24" x14ac:dyDescent="0.2">
      <c r="K435" s="39"/>
      <c r="L435" s="45">
        <v>42784.25</v>
      </c>
      <c r="M435" s="46">
        <v>16207.376497859999</v>
      </c>
      <c r="N435" s="47"/>
      <c r="O435" s="48"/>
      <c r="P435" s="41" t="str">
        <f t="shared" si="6"/>
        <v>Sa, 18.</v>
      </c>
      <c r="Q435" s="42"/>
      <c r="R435" s="42"/>
      <c r="S435" s="42"/>
      <c r="T435" s="42"/>
      <c r="U435" s="42"/>
      <c r="V435" s="42"/>
      <c r="W435" s="42"/>
      <c r="X435" s="42"/>
    </row>
    <row r="436" spans="11:24" x14ac:dyDescent="0.2">
      <c r="K436" s="39"/>
      <c r="L436" s="45">
        <v>42784.291666666664</v>
      </c>
      <c r="M436" s="46">
        <v>16355.518389409999</v>
      </c>
      <c r="N436" s="47"/>
      <c r="O436" s="48"/>
      <c r="P436" s="41" t="str">
        <f t="shared" si="6"/>
        <v>Sa, 18.</v>
      </c>
      <c r="Q436" s="42"/>
      <c r="R436" s="42"/>
      <c r="S436" s="42"/>
      <c r="T436" s="42"/>
      <c r="U436" s="42"/>
      <c r="V436" s="42"/>
      <c r="W436" s="42"/>
      <c r="X436" s="42"/>
    </row>
    <row r="437" spans="11:24" x14ac:dyDescent="0.2">
      <c r="K437" s="39"/>
      <c r="L437" s="45">
        <v>42784.333333333336</v>
      </c>
      <c r="M437" s="46">
        <v>16339.0844856</v>
      </c>
      <c r="N437" s="47"/>
      <c r="O437" s="48"/>
      <c r="P437" s="41" t="str">
        <f t="shared" si="6"/>
        <v>Sa, 18.</v>
      </c>
      <c r="Q437" s="42"/>
      <c r="R437" s="42"/>
      <c r="S437" s="42"/>
      <c r="T437" s="42"/>
      <c r="U437" s="42"/>
      <c r="V437" s="42"/>
      <c r="W437" s="42"/>
      <c r="X437" s="42"/>
    </row>
    <row r="438" spans="11:24" x14ac:dyDescent="0.2">
      <c r="K438" s="39"/>
      <c r="L438" s="45">
        <v>42784.375</v>
      </c>
      <c r="M438" s="46">
        <v>15481.25396287</v>
      </c>
      <c r="N438" s="47"/>
      <c r="O438" s="48"/>
      <c r="P438" s="41" t="str">
        <f t="shared" si="6"/>
        <v>Sa, 18.</v>
      </c>
      <c r="Q438" s="42"/>
      <c r="R438" s="42"/>
      <c r="S438" s="42"/>
      <c r="T438" s="42"/>
      <c r="U438" s="42"/>
      <c r="V438" s="42"/>
      <c r="W438" s="42"/>
      <c r="X438" s="42"/>
    </row>
    <row r="439" spans="11:24" x14ac:dyDescent="0.2">
      <c r="K439" s="39"/>
      <c r="L439" s="45">
        <v>42784.416666666664</v>
      </c>
      <c r="M439" s="46">
        <v>14763.662034360001</v>
      </c>
      <c r="N439" s="47"/>
      <c r="O439" s="48"/>
      <c r="P439" s="41" t="str">
        <f t="shared" si="6"/>
        <v>Sa, 18.</v>
      </c>
      <c r="Q439" s="42"/>
      <c r="R439" s="42"/>
      <c r="S439" s="42"/>
      <c r="T439" s="42"/>
      <c r="U439" s="42"/>
      <c r="V439" s="42"/>
      <c r="W439" s="42"/>
      <c r="X439" s="42"/>
    </row>
    <row r="440" spans="11:24" x14ac:dyDescent="0.2">
      <c r="K440" s="39"/>
      <c r="L440" s="45">
        <v>42784.458333333336</v>
      </c>
      <c r="M440" s="46">
        <v>14451.09720622</v>
      </c>
      <c r="N440" s="47"/>
      <c r="O440" s="48"/>
      <c r="P440" s="41" t="str">
        <f t="shared" si="6"/>
        <v>Sa, 18.</v>
      </c>
      <c r="Q440" s="42"/>
      <c r="R440" s="42"/>
      <c r="S440" s="42"/>
      <c r="T440" s="42"/>
      <c r="U440" s="42"/>
      <c r="V440" s="42"/>
      <c r="W440" s="42"/>
      <c r="X440" s="42"/>
    </row>
    <row r="441" spans="11:24" x14ac:dyDescent="0.2">
      <c r="K441" s="39"/>
      <c r="L441" s="45">
        <v>42784.5</v>
      </c>
      <c r="M441" s="46">
        <v>14185.190102799999</v>
      </c>
      <c r="N441" s="47"/>
      <c r="O441" s="48"/>
      <c r="P441" s="41" t="str">
        <f t="shared" si="6"/>
        <v>Sa, 18.</v>
      </c>
      <c r="Q441" s="42"/>
      <c r="R441" s="42"/>
      <c r="S441" s="42"/>
      <c r="T441" s="42"/>
      <c r="U441" s="42"/>
      <c r="V441" s="42"/>
      <c r="W441" s="42"/>
      <c r="X441" s="42"/>
    </row>
    <row r="442" spans="11:24" x14ac:dyDescent="0.2">
      <c r="K442" s="39"/>
      <c r="L442" s="45">
        <v>42784.541666666664</v>
      </c>
      <c r="M442" s="46">
        <v>14022.87168581</v>
      </c>
      <c r="N442" s="47"/>
      <c r="O442" s="48"/>
      <c r="P442" s="41" t="str">
        <f t="shared" si="6"/>
        <v>Sa, 18.</v>
      </c>
      <c r="Q442" s="42"/>
      <c r="R442" s="42"/>
      <c r="S442" s="42"/>
      <c r="T442" s="42"/>
      <c r="U442" s="42"/>
      <c r="V442" s="42"/>
      <c r="W442" s="42"/>
      <c r="X442" s="42"/>
    </row>
    <row r="443" spans="11:24" x14ac:dyDescent="0.2">
      <c r="K443" s="39"/>
      <c r="L443" s="45">
        <v>42784.583333333336</v>
      </c>
      <c r="M443" s="46">
        <v>13908.236136089999</v>
      </c>
      <c r="N443" s="47"/>
      <c r="O443" s="48"/>
      <c r="P443" s="41" t="str">
        <f t="shared" si="6"/>
        <v>Sa, 18.</v>
      </c>
      <c r="Q443" s="42"/>
      <c r="R443" s="42"/>
      <c r="S443" s="42"/>
      <c r="T443" s="42"/>
      <c r="U443" s="42"/>
      <c r="V443" s="42"/>
      <c r="W443" s="42"/>
      <c r="X443" s="42"/>
    </row>
    <row r="444" spans="11:24" x14ac:dyDescent="0.2">
      <c r="K444" s="39"/>
      <c r="L444" s="45">
        <v>42784.625</v>
      </c>
      <c r="M444" s="46">
        <v>13999.350061720001</v>
      </c>
      <c r="N444" s="47"/>
      <c r="O444" s="48"/>
      <c r="P444" s="41" t="str">
        <f t="shared" si="6"/>
        <v>Sa, 18.</v>
      </c>
      <c r="Q444" s="42"/>
      <c r="R444" s="42"/>
      <c r="S444" s="42"/>
      <c r="T444" s="42"/>
      <c r="U444" s="42"/>
      <c r="V444" s="42"/>
      <c r="W444" s="42"/>
      <c r="X444" s="42"/>
    </row>
    <row r="445" spans="11:24" x14ac:dyDescent="0.2">
      <c r="K445" s="39"/>
      <c r="L445" s="45">
        <v>42784.666666666664</v>
      </c>
      <c r="M445" s="46">
        <v>14206.85664016</v>
      </c>
      <c r="N445" s="47"/>
      <c r="O445" s="48"/>
      <c r="P445" s="41" t="str">
        <f t="shared" si="6"/>
        <v>Sa, 18.</v>
      </c>
      <c r="Q445" s="42"/>
      <c r="R445" s="42"/>
      <c r="S445" s="42"/>
      <c r="T445" s="42"/>
      <c r="U445" s="42"/>
      <c r="V445" s="42"/>
      <c r="W445" s="42"/>
      <c r="X445" s="42"/>
    </row>
    <row r="446" spans="11:24" x14ac:dyDescent="0.2">
      <c r="K446" s="39"/>
      <c r="L446" s="45">
        <v>42784.708333333336</v>
      </c>
      <c r="M446" s="46">
        <v>14533.222195750001</v>
      </c>
      <c r="N446" s="47"/>
      <c r="O446" s="48"/>
      <c r="P446" s="41" t="str">
        <f t="shared" si="6"/>
        <v>Sa, 18.</v>
      </c>
      <c r="Q446" s="42"/>
      <c r="R446" s="42"/>
      <c r="S446" s="42"/>
      <c r="T446" s="42"/>
      <c r="U446" s="42"/>
      <c r="V446" s="42"/>
      <c r="W446" s="42"/>
      <c r="X446" s="42"/>
    </row>
    <row r="447" spans="11:24" x14ac:dyDescent="0.2">
      <c r="K447" s="39"/>
      <c r="L447" s="45">
        <v>42784.75</v>
      </c>
      <c r="M447" s="46">
        <v>14679.49985505</v>
      </c>
      <c r="N447" s="47"/>
      <c r="O447" s="48"/>
      <c r="P447" s="41" t="str">
        <f t="shared" si="6"/>
        <v>Sa, 18.</v>
      </c>
      <c r="Q447" s="42"/>
      <c r="R447" s="42"/>
      <c r="S447" s="42"/>
      <c r="T447" s="42"/>
      <c r="U447" s="42"/>
      <c r="V447" s="42"/>
      <c r="W447" s="42"/>
      <c r="X447" s="42"/>
    </row>
    <row r="448" spans="11:24" x14ac:dyDescent="0.2">
      <c r="K448" s="39"/>
      <c r="L448" s="45">
        <v>42784.791666666664</v>
      </c>
      <c r="M448" s="46">
        <v>14580.33677718</v>
      </c>
      <c r="N448" s="47"/>
      <c r="O448" s="48"/>
      <c r="P448" s="41" t="str">
        <f t="shared" si="6"/>
        <v>Sa, 18.</v>
      </c>
      <c r="Q448" s="42"/>
      <c r="R448" s="42"/>
      <c r="S448" s="42"/>
      <c r="T448" s="42"/>
      <c r="U448" s="42"/>
      <c r="V448" s="42"/>
      <c r="W448" s="42"/>
      <c r="X448" s="42"/>
    </row>
    <row r="449" spans="11:24" x14ac:dyDescent="0.2">
      <c r="K449" s="39"/>
      <c r="L449" s="45">
        <v>42784.833333333336</v>
      </c>
      <c r="M449" s="46">
        <v>14285.91017734</v>
      </c>
      <c r="N449" s="47"/>
      <c r="O449" s="48"/>
      <c r="P449" s="41" t="str">
        <f t="shared" si="6"/>
        <v>Sa, 18.</v>
      </c>
      <c r="Q449" s="42"/>
      <c r="R449" s="42"/>
      <c r="S449" s="42"/>
      <c r="T449" s="42"/>
      <c r="U449" s="42"/>
      <c r="V449" s="42"/>
      <c r="W449" s="42"/>
      <c r="X449" s="42"/>
    </row>
    <row r="450" spans="11:24" x14ac:dyDescent="0.2">
      <c r="K450" s="39"/>
      <c r="L450" s="45">
        <v>42784.875</v>
      </c>
      <c r="M450" s="46">
        <v>13947.08313915</v>
      </c>
      <c r="N450" s="47"/>
      <c r="O450" s="48"/>
      <c r="P450" s="41" t="str">
        <f t="shared" si="6"/>
        <v>Sa, 18.</v>
      </c>
      <c r="Q450" s="42"/>
      <c r="R450" s="42"/>
      <c r="S450" s="42"/>
      <c r="T450" s="42"/>
      <c r="U450" s="42"/>
      <c r="V450" s="42"/>
      <c r="W450" s="42"/>
      <c r="X450" s="42"/>
    </row>
    <row r="451" spans="11:24" x14ac:dyDescent="0.2">
      <c r="K451" s="39"/>
      <c r="L451" s="45">
        <v>42784.916666666664</v>
      </c>
      <c r="M451" s="46">
        <v>13057.709255100001</v>
      </c>
      <c r="N451" s="47"/>
      <c r="O451" s="48"/>
      <c r="P451" s="41" t="str">
        <f t="shared" si="6"/>
        <v>Sa, 18.</v>
      </c>
      <c r="Q451" s="42"/>
      <c r="R451" s="42"/>
      <c r="S451" s="42"/>
      <c r="T451" s="42"/>
      <c r="U451" s="42"/>
      <c r="V451" s="42"/>
      <c r="W451" s="42"/>
      <c r="X451" s="42"/>
    </row>
    <row r="452" spans="11:24" x14ac:dyDescent="0.2">
      <c r="K452" s="39"/>
      <c r="L452" s="45">
        <v>42784.958333333336</v>
      </c>
      <c r="M452" s="46">
        <v>12563.859236509999</v>
      </c>
      <c r="N452" s="47"/>
      <c r="O452" s="48"/>
      <c r="P452" s="41" t="str">
        <f t="shared" si="6"/>
        <v>So, 19.</v>
      </c>
      <c r="Q452" s="42"/>
      <c r="R452" s="42"/>
      <c r="S452" s="42"/>
      <c r="T452" s="42"/>
      <c r="U452" s="42"/>
      <c r="V452" s="42"/>
      <c r="W452" s="42"/>
      <c r="X452" s="42"/>
    </row>
    <row r="453" spans="11:24" x14ac:dyDescent="0.2">
      <c r="K453" s="39"/>
      <c r="L453" s="45">
        <v>42785</v>
      </c>
      <c r="M453" s="46">
        <v>12249.93022488</v>
      </c>
      <c r="N453" s="47"/>
      <c r="O453" s="48"/>
      <c r="P453" s="41" t="str">
        <f t="shared" si="6"/>
        <v>So, 19.</v>
      </c>
      <c r="Q453" s="42"/>
      <c r="R453" s="42"/>
      <c r="S453" s="42"/>
      <c r="T453" s="42"/>
      <c r="U453" s="42"/>
      <c r="V453" s="42"/>
      <c r="W453" s="42"/>
      <c r="X453" s="42"/>
    </row>
    <row r="454" spans="11:24" x14ac:dyDescent="0.2">
      <c r="K454" s="39"/>
      <c r="L454" s="45">
        <v>42785.041666666664</v>
      </c>
      <c r="M454" s="46">
        <v>12144.87288046</v>
      </c>
      <c r="N454" s="47"/>
      <c r="O454" s="48"/>
      <c r="P454" s="41" t="str">
        <f t="shared" si="6"/>
        <v>So, 19.</v>
      </c>
      <c r="Q454" s="42"/>
      <c r="R454" s="42"/>
      <c r="S454" s="42"/>
      <c r="T454" s="42"/>
      <c r="U454" s="42"/>
      <c r="V454" s="42"/>
      <c r="W454" s="42"/>
      <c r="X454" s="42"/>
    </row>
    <row r="455" spans="11:24" x14ac:dyDescent="0.2">
      <c r="K455" s="39"/>
      <c r="L455" s="45">
        <v>42785.083333333336</v>
      </c>
      <c r="M455" s="46">
        <v>11690.060185820001</v>
      </c>
      <c r="N455" s="47"/>
      <c r="O455" s="48"/>
      <c r="P455" s="41" t="str">
        <f t="shared" si="6"/>
        <v>So, 19.</v>
      </c>
      <c r="Q455" s="42"/>
      <c r="R455" s="42"/>
      <c r="S455" s="42"/>
      <c r="T455" s="42"/>
      <c r="U455" s="42"/>
      <c r="V455" s="42"/>
      <c r="W455" s="42"/>
      <c r="X455" s="42"/>
    </row>
    <row r="456" spans="11:24" x14ac:dyDescent="0.2">
      <c r="K456" s="39"/>
      <c r="L456" s="45">
        <v>42785.125</v>
      </c>
      <c r="M456" s="46">
        <v>11877.80485287</v>
      </c>
      <c r="N456" s="47"/>
      <c r="O456" s="48"/>
      <c r="P456" s="41" t="str">
        <f t="shared" si="6"/>
        <v>So, 19.</v>
      </c>
      <c r="Q456" s="42"/>
      <c r="R456" s="42"/>
      <c r="S456" s="42"/>
      <c r="T456" s="42"/>
      <c r="U456" s="42"/>
      <c r="V456" s="42"/>
      <c r="W456" s="42"/>
      <c r="X456" s="42"/>
    </row>
    <row r="457" spans="11:24" x14ac:dyDescent="0.2">
      <c r="K457" s="39"/>
      <c r="L457" s="45">
        <v>42785.166666666664</v>
      </c>
      <c r="M457" s="46">
        <v>12384.318902020001</v>
      </c>
      <c r="N457" s="47"/>
      <c r="O457" s="48"/>
      <c r="P457" s="41" t="str">
        <f t="shared" si="6"/>
        <v>So, 19.</v>
      </c>
      <c r="Q457" s="42"/>
      <c r="R457" s="42"/>
      <c r="S457" s="42"/>
      <c r="T457" s="42"/>
      <c r="U457" s="42"/>
      <c r="V457" s="42"/>
      <c r="W457" s="42"/>
      <c r="X457" s="42"/>
    </row>
    <row r="458" spans="11:24" x14ac:dyDescent="0.2">
      <c r="K458" s="39"/>
      <c r="L458" s="45">
        <v>42785.208333333336</v>
      </c>
      <c r="M458" s="46">
        <v>13398.959087609999</v>
      </c>
      <c r="N458" s="47"/>
      <c r="O458" s="48"/>
      <c r="P458" s="41" t="str">
        <f t="shared" si="6"/>
        <v>So, 19.</v>
      </c>
      <c r="Q458" s="42"/>
      <c r="R458" s="42"/>
      <c r="S458" s="42"/>
      <c r="T458" s="42"/>
      <c r="U458" s="42"/>
      <c r="V458" s="42"/>
      <c r="W458" s="42"/>
      <c r="X458" s="42"/>
    </row>
    <row r="459" spans="11:24" x14ac:dyDescent="0.2">
      <c r="K459" s="39"/>
      <c r="L459" s="45">
        <v>42785.25</v>
      </c>
      <c r="M459" s="46">
        <v>14438.71216408</v>
      </c>
      <c r="N459" s="47"/>
      <c r="O459" s="48"/>
      <c r="P459" s="41" t="str">
        <f t="shared" si="6"/>
        <v>So, 19.</v>
      </c>
      <c r="Q459" s="42"/>
      <c r="R459" s="42"/>
      <c r="S459" s="42"/>
      <c r="T459" s="42"/>
      <c r="U459" s="42"/>
      <c r="V459" s="42"/>
      <c r="W459" s="42"/>
      <c r="X459" s="42"/>
    </row>
    <row r="460" spans="11:24" x14ac:dyDescent="0.2">
      <c r="K460" s="39"/>
      <c r="L460" s="45">
        <v>42785.291666666664</v>
      </c>
      <c r="M460" s="46">
        <v>14867.01874842</v>
      </c>
      <c r="N460" s="47"/>
      <c r="O460" s="48"/>
      <c r="P460" s="41" t="str">
        <f t="shared" si="6"/>
        <v>So, 19.</v>
      </c>
      <c r="Q460" s="42"/>
      <c r="R460" s="42"/>
      <c r="S460" s="42"/>
      <c r="T460" s="42"/>
      <c r="U460" s="42"/>
      <c r="V460" s="42"/>
      <c r="W460" s="42"/>
      <c r="X460" s="42"/>
    </row>
    <row r="461" spans="11:24" x14ac:dyDescent="0.2">
      <c r="K461" s="39"/>
      <c r="L461" s="45">
        <v>42785.333333333336</v>
      </c>
      <c r="M461" s="46">
        <v>15014.88347793</v>
      </c>
      <c r="N461" s="47"/>
      <c r="O461" s="48"/>
      <c r="P461" s="41" t="str">
        <f t="shared" si="6"/>
        <v>So, 19.</v>
      </c>
      <c r="Q461" s="42"/>
      <c r="R461" s="42"/>
      <c r="S461" s="42"/>
      <c r="T461" s="42"/>
      <c r="U461" s="42"/>
      <c r="V461" s="42"/>
      <c r="W461" s="42"/>
      <c r="X461" s="42"/>
    </row>
    <row r="462" spans="11:24" x14ac:dyDescent="0.2">
      <c r="K462" s="39"/>
      <c r="L462" s="45">
        <v>42785.375</v>
      </c>
      <c r="M462" s="46">
        <v>15081.29926598</v>
      </c>
      <c r="N462" s="47"/>
      <c r="O462" s="48"/>
      <c r="P462" s="41" t="str">
        <f t="shared" si="6"/>
        <v>So, 19.</v>
      </c>
      <c r="Q462" s="42"/>
      <c r="R462" s="42"/>
      <c r="S462" s="42"/>
      <c r="T462" s="42"/>
      <c r="U462" s="42"/>
      <c r="V462" s="42"/>
      <c r="W462" s="42"/>
      <c r="X462" s="42"/>
    </row>
    <row r="463" spans="11:24" x14ac:dyDescent="0.2">
      <c r="K463" s="39"/>
      <c r="L463" s="45">
        <v>42785.416666666664</v>
      </c>
      <c r="M463" s="46">
        <v>14463.020808949999</v>
      </c>
      <c r="N463" s="47"/>
      <c r="O463" s="48"/>
      <c r="P463" s="41" t="str">
        <f t="shared" si="6"/>
        <v>So, 19.</v>
      </c>
      <c r="Q463" s="42"/>
      <c r="R463" s="42"/>
      <c r="S463" s="42"/>
      <c r="T463" s="42"/>
      <c r="U463" s="42"/>
      <c r="V463" s="42"/>
      <c r="W463" s="42"/>
      <c r="X463" s="42"/>
    </row>
    <row r="464" spans="11:24" x14ac:dyDescent="0.2">
      <c r="K464" s="39"/>
      <c r="L464" s="45">
        <v>42785.458333333336</v>
      </c>
      <c r="M464" s="46">
        <v>14006.804496250001</v>
      </c>
      <c r="N464" s="47"/>
      <c r="O464" s="48"/>
      <c r="P464" s="41" t="str">
        <f t="shared" si="6"/>
        <v>So, 19.</v>
      </c>
      <c r="Q464" s="42"/>
      <c r="R464" s="42"/>
      <c r="S464" s="42"/>
      <c r="T464" s="42"/>
      <c r="U464" s="42"/>
      <c r="V464" s="42"/>
      <c r="W464" s="42"/>
      <c r="X464" s="42"/>
    </row>
    <row r="465" spans="11:24" x14ac:dyDescent="0.2">
      <c r="K465" s="39"/>
      <c r="L465" s="45">
        <v>42785.5</v>
      </c>
      <c r="M465" s="46">
        <v>13699.817493979999</v>
      </c>
      <c r="N465" s="47"/>
      <c r="O465" s="48"/>
      <c r="P465" s="41" t="str">
        <f t="shared" si="6"/>
        <v>So, 19.</v>
      </c>
      <c r="Q465" s="42"/>
      <c r="R465" s="42"/>
      <c r="S465" s="42"/>
      <c r="T465" s="42"/>
      <c r="U465" s="42"/>
      <c r="V465" s="42"/>
      <c r="W465" s="42"/>
      <c r="X465" s="42"/>
    </row>
    <row r="466" spans="11:24" x14ac:dyDescent="0.2">
      <c r="K466" s="39"/>
      <c r="L466" s="45">
        <v>42785.541666666664</v>
      </c>
      <c r="M466" s="46">
        <v>13824.055251129999</v>
      </c>
      <c r="N466" s="47"/>
      <c r="O466" s="48"/>
      <c r="P466" s="41" t="str">
        <f t="shared" si="6"/>
        <v>So, 19.</v>
      </c>
      <c r="Q466" s="42"/>
      <c r="R466" s="42"/>
      <c r="S466" s="42"/>
      <c r="T466" s="42"/>
      <c r="U466" s="42"/>
      <c r="V466" s="42"/>
      <c r="W466" s="42"/>
      <c r="X466" s="42"/>
    </row>
    <row r="467" spans="11:24" x14ac:dyDescent="0.2">
      <c r="K467" s="39"/>
      <c r="L467" s="45">
        <v>42785.583333333336</v>
      </c>
      <c r="M467" s="46">
        <v>13699.12368128</v>
      </c>
      <c r="N467" s="47"/>
      <c r="O467" s="48"/>
      <c r="P467" s="41" t="str">
        <f t="shared" si="6"/>
        <v>So, 19.</v>
      </c>
      <c r="Q467" s="42"/>
      <c r="R467" s="42"/>
      <c r="S467" s="42"/>
      <c r="T467" s="42"/>
      <c r="U467" s="42"/>
      <c r="V467" s="42"/>
      <c r="W467" s="42"/>
      <c r="X467" s="42"/>
    </row>
    <row r="468" spans="11:24" x14ac:dyDescent="0.2">
      <c r="K468" s="39"/>
      <c r="L468" s="45">
        <v>42785.625</v>
      </c>
      <c r="M468" s="46">
        <v>14251.81206955</v>
      </c>
      <c r="N468" s="47"/>
      <c r="O468" s="48"/>
      <c r="P468" s="41" t="str">
        <f t="shared" si="6"/>
        <v>So, 19.</v>
      </c>
      <c r="Q468" s="42"/>
      <c r="R468" s="42"/>
      <c r="S468" s="42"/>
      <c r="T468" s="42"/>
      <c r="U468" s="42"/>
      <c r="V468" s="42"/>
      <c r="W468" s="42"/>
      <c r="X468" s="42"/>
    </row>
    <row r="469" spans="11:24" x14ac:dyDescent="0.2">
      <c r="K469" s="39"/>
      <c r="L469" s="45">
        <v>42785.666666666664</v>
      </c>
      <c r="M469" s="46">
        <v>14737.968112820001</v>
      </c>
      <c r="N469" s="47"/>
      <c r="O469" s="48"/>
      <c r="P469" s="41" t="str">
        <f t="shared" si="6"/>
        <v>So, 19.</v>
      </c>
      <c r="Q469" s="42"/>
      <c r="R469" s="42"/>
      <c r="S469" s="42"/>
      <c r="T469" s="42"/>
      <c r="U469" s="42"/>
      <c r="V469" s="42"/>
      <c r="W469" s="42"/>
      <c r="X469" s="42"/>
    </row>
    <row r="470" spans="11:24" x14ac:dyDescent="0.2">
      <c r="K470" s="39"/>
      <c r="L470" s="45">
        <v>42785.708333333336</v>
      </c>
      <c r="M470" s="46">
        <v>15285.770479340001</v>
      </c>
      <c r="N470" s="47"/>
      <c r="O470" s="48"/>
      <c r="P470" s="41" t="str">
        <f t="shared" si="6"/>
        <v>So, 19.</v>
      </c>
      <c r="Q470" s="42"/>
      <c r="R470" s="42"/>
      <c r="S470" s="42"/>
      <c r="T470" s="42"/>
      <c r="U470" s="42"/>
      <c r="V470" s="42"/>
      <c r="W470" s="42"/>
      <c r="X470" s="42"/>
    </row>
    <row r="471" spans="11:24" x14ac:dyDescent="0.2">
      <c r="K471" s="39"/>
      <c r="L471" s="45">
        <v>42785.75</v>
      </c>
      <c r="M471" s="46">
        <v>16033.78263286</v>
      </c>
      <c r="N471" s="47"/>
      <c r="O471" s="48"/>
      <c r="P471" s="41" t="str">
        <f t="shared" si="6"/>
        <v>So, 19.</v>
      </c>
      <c r="Q471" s="42"/>
      <c r="R471" s="42"/>
      <c r="S471" s="42"/>
      <c r="T471" s="42"/>
      <c r="U471" s="42"/>
      <c r="V471" s="42"/>
      <c r="W471" s="42"/>
      <c r="X471" s="42"/>
    </row>
    <row r="472" spans="11:24" x14ac:dyDescent="0.2">
      <c r="K472" s="39"/>
      <c r="L472" s="45">
        <v>42785.791666666664</v>
      </c>
      <c r="M472" s="46">
        <v>16005.29606081</v>
      </c>
      <c r="N472" s="47"/>
      <c r="O472" s="48"/>
      <c r="P472" s="41" t="str">
        <f t="shared" si="6"/>
        <v>So, 19.</v>
      </c>
      <c r="Q472" s="42"/>
      <c r="R472" s="42"/>
      <c r="S472" s="42"/>
      <c r="T472" s="42"/>
      <c r="U472" s="42"/>
      <c r="V472" s="42"/>
      <c r="W472" s="42"/>
      <c r="X472" s="42"/>
    </row>
    <row r="473" spans="11:24" x14ac:dyDescent="0.2">
      <c r="K473" s="39"/>
      <c r="L473" s="45">
        <v>42785.833333333336</v>
      </c>
      <c r="M473" s="46">
        <v>16025.11654632</v>
      </c>
      <c r="N473" s="47"/>
      <c r="O473" s="48"/>
      <c r="P473" s="41" t="str">
        <f t="shared" si="6"/>
        <v>So, 19.</v>
      </c>
      <c r="Q473" s="42"/>
      <c r="R473" s="42"/>
      <c r="S473" s="42"/>
      <c r="T473" s="42"/>
      <c r="U473" s="42"/>
      <c r="V473" s="42"/>
      <c r="W473" s="42"/>
      <c r="X473" s="42"/>
    </row>
    <row r="474" spans="11:24" x14ac:dyDescent="0.2">
      <c r="K474" s="39"/>
      <c r="L474" s="45">
        <v>42785.875</v>
      </c>
      <c r="M474" s="46">
        <v>15489.471164389999</v>
      </c>
      <c r="N474" s="47"/>
      <c r="O474" s="48"/>
      <c r="P474" s="41" t="str">
        <f t="shared" si="6"/>
        <v>So, 19.</v>
      </c>
      <c r="Q474" s="42"/>
      <c r="R474" s="42"/>
      <c r="S474" s="42"/>
      <c r="T474" s="42"/>
      <c r="U474" s="42"/>
      <c r="V474" s="42"/>
      <c r="W474" s="42"/>
      <c r="X474" s="42"/>
    </row>
    <row r="475" spans="11:24" x14ac:dyDescent="0.2">
      <c r="K475" s="39"/>
      <c r="L475" s="45">
        <v>42785.916666666664</v>
      </c>
      <c r="M475" s="46">
        <v>14677.41360082</v>
      </c>
      <c r="N475" s="47"/>
      <c r="O475" s="48"/>
      <c r="P475" s="41" t="str">
        <f t="shared" ref="P475:P538" si="7">+TEXT(L476,"TTT, TT.")</f>
        <v>So, 19.</v>
      </c>
      <c r="Q475" s="42"/>
      <c r="R475" s="42"/>
      <c r="S475" s="42"/>
      <c r="T475" s="42"/>
      <c r="U475" s="42"/>
      <c r="V475" s="42"/>
      <c r="W475" s="42"/>
      <c r="X475" s="42"/>
    </row>
    <row r="476" spans="11:24" x14ac:dyDescent="0.2">
      <c r="K476" s="39"/>
      <c r="L476" s="45">
        <v>42785.958333333336</v>
      </c>
      <c r="M476" s="46">
        <v>13979.50282311</v>
      </c>
      <c r="N476" s="47"/>
      <c r="O476" s="48"/>
      <c r="P476" s="41" t="str">
        <f t="shared" si="7"/>
        <v>Mo, 20.</v>
      </c>
      <c r="Q476" s="42"/>
      <c r="R476" s="42"/>
      <c r="S476" s="42"/>
      <c r="T476" s="42"/>
      <c r="U476" s="42"/>
      <c r="V476" s="42"/>
      <c r="W476" s="42"/>
      <c r="X476" s="42"/>
    </row>
    <row r="477" spans="11:24" x14ac:dyDescent="0.2">
      <c r="K477" s="39"/>
      <c r="L477" s="45">
        <v>42786</v>
      </c>
      <c r="M477" s="46">
        <v>14047.35861736</v>
      </c>
      <c r="N477" s="47"/>
      <c r="O477" s="48"/>
      <c r="P477" s="41" t="str">
        <f t="shared" si="7"/>
        <v>Mo, 20.</v>
      </c>
      <c r="Q477" s="42"/>
      <c r="R477" s="42"/>
      <c r="S477" s="42"/>
      <c r="T477" s="42"/>
      <c r="U477" s="42"/>
      <c r="V477" s="42"/>
      <c r="W477" s="42"/>
      <c r="X477" s="42"/>
    </row>
    <row r="478" spans="11:24" x14ac:dyDescent="0.2">
      <c r="K478" s="39"/>
      <c r="L478" s="45">
        <v>42786.041666666664</v>
      </c>
      <c r="M478" s="46">
        <v>13838.19799294</v>
      </c>
      <c r="N478" s="47"/>
      <c r="O478" s="48"/>
      <c r="P478" s="41" t="str">
        <f t="shared" si="7"/>
        <v>Mo, 20.</v>
      </c>
      <c r="Q478" s="42"/>
      <c r="R478" s="42"/>
      <c r="S478" s="42"/>
      <c r="T478" s="42"/>
      <c r="U478" s="42"/>
      <c r="V478" s="42"/>
      <c r="W478" s="42"/>
      <c r="X478" s="42"/>
    </row>
    <row r="479" spans="11:24" x14ac:dyDescent="0.2">
      <c r="K479" s="39"/>
      <c r="L479" s="45">
        <v>42786.083333333336</v>
      </c>
      <c r="M479" s="46">
        <v>14238.52573066</v>
      </c>
      <c r="N479" s="47"/>
      <c r="O479" s="48"/>
      <c r="P479" s="41" t="str">
        <f t="shared" si="7"/>
        <v>Mo, 20.</v>
      </c>
      <c r="Q479" s="42"/>
      <c r="R479" s="42"/>
      <c r="S479" s="42"/>
      <c r="T479" s="42"/>
      <c r="U479" s="42"/>
      <c r="V479" s="42"/>
      <c r="W479" s="42"/>
      <c r="X479" s="42"/>
    </row>
    <row r="480" spans="11:24" x14ac:dyDescent="0.2">
      <c r="K480" s="39"/>
      <c r="L480" s="45">
        <v>42786.125</v>
      </c>
      <c r="M480" s="46">
        <v>15019.989483490001</v>
      </c>
      <c r="N480" s="47"/>
      <c r="O480" s="48"/>
      <c r="P480" s="41" t="str">
        <f t="shared" si="7"/>
        <v>Mo, 20.</v>
      </c>
      <c r="Q480" s="42"/>
      <c r="R480" s="42"/>
      <c r="S480" s="42"/>
      <c r="T480" s="42"/>
      <c r="U480" s="42"/>
      <c r="V480" s="42"/>
      <c r="W480" s="42"/>
      <c r="X480" s="42"/>
    </row>
    <row r="481" spans="11:24" x14ac:dyDescent="0.2">
      <c r="K481" s="39"/>
      <c r="L481" s="45">
        <v>42786.166666666664</v>
      </c>
      <c r="M481" s="46">
        <v>16048.69815255</v>
      </c>
      <c r="N481" s="47"/>
      <c r="O481" s="48"/>
      <c r="P481" s="41" t="str">
        <f t="shared" si="7"/>
        <v>Mo, 20.</v>
      </c>
      <c r="Q481" s="42"/>
      <c r="R481" s="42"/>
      <c r="S481" s="42"/>
      <c r="T481" s="42"/>
      <c r="U481" s="42"/>
      <c r="V481" s="42"/>
      <c r="W481" s="42"/>
      <c r="X481" s="42"/>
    </row>
    <row r="482" spans="11:24" x14ac:dyDescent="0.2">
      <c r="K482" s="39"/>
      <c r="L482" s="45">
        <v>42786.208333333336</v>
      </c>
      <c r="M482" s="46">
        <v>17441.3543288</v>
      </c>
      <c r="N482" s="47"/>
      <c r="O482" s="48"/>
      <c r="P482" s="41" t="str">
        <f t="shared" si="7"/>
        <v>Mo, 20.</v>
      </c>
      <c r="Q482" s="42"/>
      <c r="R482" s="42"/>
      <c r="S482" s="42"/>
      <c r="T482" s="42"/>
      <c r="U482" s="42"/>
      <c r="V482" s="42"/>
      <c r="W482" s="42"/>
      <c r="X482" s="42"/>
    </row>
    <row r="483" spans="11:24" x14ac:dyDescent="0.2">
      <c r="K483" s="39"/>
      <c r="L483" s="45">
        <v>42786.25</v>
      </c>
      <c r="M483" s="46">
        <v>19697.73996051</v>
      </c>
      <c r="N483" s="47"/>
      <c r="O483" s="48"/>
      <c r="P483" s="41" t="str">
        <f t="shared" si="7"/>
        <v>Mo, 20.</v>
      </c>
      <c r="Q483" s="42"/>
      <c r="R483" s="42"/>
      <c r="S483" s="42"/>
      <c r="T483" s="42"/>
      <c r="U483" s="42"/>
      <c r="V483" s="42"/>
      <c r="W483" s="42"/>
      <c r="X483" s="42"/>
    </row>
    <row r="484" spans="11:24" x14ac:dyDescent="0.2">
      <c r="K484" s="39"/>
      <c r="L484" s="45">
        <v>42786.291666666664</v>
      </c>
      <c r="M484" s="46">
        <v>20617.846571670001</v>
      </c>
      <c r="N484" s="47"/>
      <c r="O484" s="48"/>
      <c r="P484" s="41" t="str">
        <f t="shared" si="7"/>
        <v>Mo, 20.</v>
      </c>
      <c r="Q484" s="42"/>
      <c r="R484" s="42"/>
      <c r="S484" s="42"/>
      <c r="T484" s="42"/>
      <c r="U484" s="42"/>
      <c r="V484" s="42"/>
      <c r="W484" s="42"/>
      <c r="X484" s="42"/>
    </row>
    <row r="485" spans="11:24" x14ac:dyDescent="0.2">
      <c r="K485" s="39"/>
      <c r="L485" s="45">
        <v>42786.333333333336</v>
      </c>
      <c r="M485" s="46">
        <v>20195.27070225</v>
      </c>
      <c r="N485" s="47"/>
      <c r="O485" s="48"/>
      <c r="P485" s="41" t="str">
        <f t="shared" si="7"/>
        <v>Mo, 20.</v>
      </c>
      <c r="Q485" s="42"/>
      <c r="R485" s="42"/>
      <c r="S485" s="42"/>
      <c r="T485" s="42"/>
      <c r="U485" s="42"/>
      <c r="V485" s="42"/>
      <c r="W485" s="42"/>
      <c r="X485" s="42"/>
    </row>
    <row r="486" spans="11:24" x14ac:dyDescent="0.2">
      <c r="K486" s="39"/>
      <c r="L486" s="45">
        <v>42786.375</v>
      </c>
      <c r="M486" s="46">
        <v>20397.681769269999</v>
      </c>
      <c r="N486" s="47"/>
      <c r="O486" s="48"/>
      <c r="P486" s="41" t="str">
        <f t="shared" si="7"/>
        <v>Mo, 20.</v>
      </c>
      <c r="Q486" s="42"/>
      <c r="R486" s="42"/>
      <c r="S486" s="42"/>
      <c r="T486" s="42"/>
      <c r="U486" s="42"/>
      <c r="V486" s="42"/>
      <c r="W486" s="42"/>
      <c r="X486" s="42"/>
    </row>
    <row r="487" spans="11:24" x14ac:dyDescent="0.2">
      <c r="K487" s="39"/>
      <c r="L487" s="45">
        <v>42786.416666666664</v>
      </c>
      <c r="M487" s="46">
        <v>20082.71968708</v>
      </c>
      <c r="N487" s="47"/>
      <c r="O487" s="48"/>
      <c r="P487" s="41" t="str">
        <f t="shared" si="7"/>
        <v>Mo, 20.</v>
      </c>
      <c r="Q487" s="42"/>
      <c r="R487" s="42"/>
      <c r="S487" s="42"/>
      <c r="T487" s="42"/>
      <c r="U487" s="42"/>
      <c r="V487" s="42"/>
      <c r="W487" s="42"/>
      <c r="X487" s="42"/>
    </row>
    <row r="488" spans="11:24" x14ac:dyDescent="0.2">
      <c r="K488" s="39"/>
      <c r="L488" s="45">
        <v>42786.458333333336</v>
      </c>
      <c r="M488" s="46">
        <v>19249.318756429999</v>
      </c>
      <c r="N488" s="47"/>
      <c r="O488" s="48"/>
      <c r="P488" s="41" t="str">
        <f t="shared" si="7"/>
        <v>Mo, 20.</v>
      </c>
      <c r="Q488" s="42"/>
      <c r="R488" s="42"/>
      <c r="S488" s="42"/>
      <c r="T488" s="42"/>
      <c r="U488" s="42"/>
      <c r="V488" s="42"/>
      <c r="W488" s="42"/>
      <c r="X488" s="42"/>
    </row>
    <row r="489" spans="11:24" x14ac:dyDescent="0.2">
      <c r="K489" s="39"/>
      <c r="L489" s="45">
        <v>42786.5</v>
      </c>
      <c r="M489" s="46">
        <v>19259.39883405</v>
      </c>
      <c r="N489" s="47"/>
      <c r="O489" s="48"/>
      <c r="P489" s="41" t="str">
        <f t="shared" si="7"/>
        <v>Mo, 20.</v>
      </c>
      <c r="Q489" s="42"/>
      <c r="R489" s="42"/>
      <c r="S489" s="42"/>
      <c r="T489" s="42"/>
      <c r="U489" s="42"/>
      <c r="V489" s="42"/>
      <c r="W489" s="42"/>
      <c r="X489" s="42"/>
    </row>
    <row r="490" spans="11:24" x14ac:dyDescent="0.2">
      <c r="K490" s="39"/>
      <c r="L490" s="45">
        <v>42786.541666666664</v>
      </c>
      <c r="M490" s="46">
        <v>18895.691193760002</v>
      </c>
      <c r="N490" s="47"/>
      <c r="O490" s="48"/>
      <c r="P490" s="41" t="str">
        <f t="shared" si="7"/>
        <v>Mo, 20.</v>
      </c>
      <c r="Q490" s="42"/>
      <c r="R490" s="42"/>
      <c r="S490" s="42"/>
      <c r="T490" s="42"/>
      <c r="U490" s="42"/>
      <c r="V490" s="42"/>
      <c r="W490" s="42"/>
      <c r="X490" s="42"/>
    </row>
    <row r="491" spans="11:24" x14ac:dyDescent="0.2">
      <c r="K491" s="39"/>
      <c r="L491" s="45">
        <v>42786.583333333336</v>
      </c>
      <c r="M491" s="46">
        <v>19187.013329189998</v>
      </c>
      <c r="N491" s="47"/>
      <c r="O491" s="48"/>
      <c r="P491" s="41" t="str">
        <f t="shared" si="7"/>
        <v>Mo, 20.</v>
      </c>
      <c r="Q491" s="42"/>
      <c r="R491" s="42"/>
      <c r="S491" s="42"/>
      <c r="T491" s="42"/>
      <c r="U491" s="42"/>
      <c r="V491" s="42"/>
      <c r="W491" s="42"/>
      <c r="X491" s="42"/>
    </row>
    <row r="492" spans="11:24" x14ac:dyDescent="0.2">
      <c r="K492" s="39"/>
      <c r="L492" s="45">
        <v>42786.625</v>
      </c>
      <c r="M492" s="46">
        <v>19137.762179519999</v>
      </c>
      <c r="N492" s="47"/>
      <c r="O492" s="48"/>
      <c r="P492" s="41" t="str">
        <f t="shared" si="7"/>
        <v>Mo, 20.</v>
      </c>
      <c r="Q492" s="42"/>
      <c r="R492" s="42"/>
      <c r="S492" s="42"/>
      <c r="T492" s="42"/>
      <c r="U492" s="42"/>
      <c r="V492" s="42"/>
      <c r="W492" s="42"/>
      <c r="X492" s="42"/>
    </row>
    <row r="493" spans="11:24" x14ac:dyDescent="0.2">
      <c r="K493" s="39"/>
      <c r="L493" s="45">
        <v>42786.666666666664</v>
      </c>
      <c r="M493" s="46">
        <v>19487.818752880001</v>
      </c>
      <c r="N493" s="47"/>
      <c r="O493" s="48"/>
      <c r="P493" s="41" t="str">
        <f t="shared" si="7"/>
        <v>Mo, 20.</v>
      </c>
      <c r="Q493" s="42"/>
      <c r="R493" s="42"/>
      <c r="S493" s="42"/>
      <c r="T493" s="42"/>
      <c r="U493" s="42"/>
      <c r="V493" s="42"/>
      <c r="W493" s="42"/>
      <c r="X493" s="42"/>
    </row>
    <row r="494" spans="11:24" x14ac:dyDescent="0.2">
      <c r="K494" s="39"/>
      <c r="L494" s="45">
        <v>42786.708333333336</v>
      </c>
      <c r="M494" s="46">
        <v>19872.125624560002</v>
      </c>
      <c r="N494" s="47"/>
      <c r="O494" s="48"/>
      <c r="P494" s="41" t="str">
        <f t="shared" si="7"/>
        <v>Mo, 20.</v>
      </c>
      <c r="Q494" s="42"/>
      <c r="R494" s="42"/>
      <c r="S494" s="42"/>
      <c r="T494" s="42"/>
      <c r="U494" s="42"/>
      <c r="V494" s="42"/>
      <c r="W494" s="42"/>
      <c r="X494" s="42"/>
    </row>
    <row r="495" spans="11:24" x14ac:dyDescent="0.2">
      <c r="K495" s="39"/>
      <c r="L495" s="45">
        <v>42786.75</v>
      </c>
      <c r="M495" s="46">
        <v>19963.478184970001</v>
      </c>
      <c r="N495" s="47"/>
      <c r="O495" s="48"/>
      <c r="P495" s="41" t="str">
        <f t="shared" si="7"/>
        <v>Mo, 20.</v>
      </c>
      <c r="Q495" s="42"/>
      <c r="R495" s="42"/>
      <c r="S495" s="42"/>
      <c r="T495" s="42"/>
      <c r="U495" s="42"/>
      <c r="V495" s="42"/>
      <c r="W495" s="42"/>
      <c r="X495" s="42"/>
    </row>
    <row r="496" spans="11:24" x14ac:dyDescent="0.2">
      <c r="K496" s="39"/>
      <c r="L496" s="45">
        <v>42786.791666666664</v>
      </c>
      <c r="M496" s="46">
        <v>19807.943496439999</v>
      </c>
      <c r="N496" s="47"/>
      <c r="O496" s="48"/>
      <c r="P496" s="41" t="str">
        <f t="shared" si="7"/>
        <v>Mo, 20.</v>
      </c>
      <c r="Q496" s="42"/>
      <c r="R496" s="42"/>
      <c r="S496" s="42"/>
      <c r="T496" s="42"/>
      <c r="U496" s="42"/>
      <c r="V496" s="42"/>
      <c r="W496" s="42"/>
      <c r="X496" s="42"/>
    </row>
    <row r="497" spans="11:24" x14ac:dyDescent="0.2">
      <c r="K497" s="39"/>
      <c r="L497" s="45">
        <v>42786.833333333336</v>
      </c>
      <c r="M497" s="46">
        <v>18935.588596400001</v>
      </c>
      <c r="N497" s="47"/>
      <c r="O497" s="48"/>
      <c r="P497" s="41" t="str">
        <f t="shared" si="7"/>
        <v>Mo, 20.</v>
      </c>
      <c r="Q497" s="42"/>
      <c r="R497" s="42"/>
      <c r="S497" s="42"/>
      <c r="T497" s="42"/>
      <c r="U497" s="42"/>
      <c r="V497" s="42"/>
      <c r="W497" s="42"/>
      <c r="X497" s="42"/>
    </row>
    <row r="498" spans="11:24" x14ac:dyDescent="0.2">
      <c r="K498" s="39"/>
      <c r="L498" s="45">
        <v>42786.875</v>
      </c>
      <c r="M498" s="46">
        <v>18259.542374019999</v>
      </c>
      <c r="N498" s="47"/>
      <c r="O498" s="48"/>
      <c r="P498" s="41" t="str">
        <f t="shared" si="7"/>
        <v>Mo, 20.</v>
      </c>
      <c r="Q498" s="42"/>
      <c r="R498" s="42"/>
      <c r="S498" s="42"/>
      <c r="T498" s="42"/>
      <c r="U498" s="42"/>
      <c r="V498" s="42"/>
      <c r="W498" s="42"/>
      <c r="X498" s="42"/>
    </row>
    <row r="499" spans="11:24" x14ac:dyDescent="0.2">
      <c r="K499" s="39"/>
      <c r="L499" s="45">
        <v>42786.916666666664</v>
      </c>
      <c r="M499" s="46">
        <v>17008.58410973</v>
      </c>
      <c r="N499" s="47"/>
      <c r="O499" s="48"/>
      <c r="P499" s="41" t="str">
        <f t="shared" si="7"/>
        <v>Mo, 20.</v>
      </c>
      <c r="Q499" s="42"/>
      <c r="R499" s="42"/>
      <c r="S499" s="42"/>
      <c r="T499" s="42"/>
      <c r="U499" s="42"/>
      <c r="V499" s="42"/>
      <c r="W499" s="42"/>
      <c r="X499" s="42"/>
    </row>
    <row r="500" spans="11:24" x14ac:dyDescent="0.2">
      <c r="K500" s="39"/>
      <c r="L500" s="45">
        <v>42786.958333333336</v>
      </c>
      <c r="M500" s="46">
        <v>15593.12076777</v>
      </c>
      <c r="N500" s="47"/>
      <c r="O500" s="48"/>
      <c r="P500" s="41" t="str">
        <f t="shared" si="7"/>
        <v>Di, 21.</v>
      </c>
      <c r="Q500" s="42"/>
      <c r="R500" s="42"/>
      <c r="S500" s="42"/>
      <c r="T500" s="42"/>
      <c r="U500" s="42"/>
      <c r="V500" s="42"/>
      <c r="W500" s="42"/>
      <c r="X500" s="42"/>
    </row>
    <row r="501" spans="11:24" x14ac:dyDescent="0.2">
      <c r="K501" s="39"/>
      <c r="L501" s="45">
        <v>42787</v>
      </c>
      <c r="M501" s="46">
        <v>15255.446293929999</v>
      </c>
      <c r="N501" s="47"/>
      <c r="O501" s="48"/>
      <c r="P501" s="41" t="str">
        <f t="shared" si="7"/>
        <v>Di, 21.</v>
      </c>
      <c r="Q501" s="42"/>
      <c r="R501" s="42"/>
      <c r="S501" s="42"/>
      <c r="T501" s="42"/>
      <c r="U501" s="42"/>
      <c r="V501" s="42"/>
      <c r="W501" s="42"/>
      <c r="X501" s="42"/>
    </row>
    <row r="502" spans="11:24" x14ac:dyDescent="0.2">
      <c r="K502" s="39"/>
      <c r="L502" s="45">
        <v>42787.041666666664</v>
      </c>
      <c r="M502" s="46">
        <v>14897.47735182</v>
      </c>
      <c r="N502" s="47"/>
      <c r="O502" s="48"/>
      <c r="P502" s="41" t="str">
        <f t="shared" si="7"/>
        <v>Di, 21.</v>
      </c>
      <c r="Q502" s="42"/>
      <c r="R502" s="42"/>
      <c r="S502" s="42"/>
      <c r="T502" s="42"/>
      <c r="U502" s="42"/>
      <c r="V502" s="42"/>
      <c r="W502" s="42"/>
      <c r="X502" s="42"/>
    </row>
    <row r="503" spans="11:24" x14ac:dyDescent="0.2">
      <c r="K503" s="39"/>
      <c r="L503" s="45">
        <v>42787.083333333336</v>
      </c>
      <c r="M503" s="46">
        <v>14681.930918690001</v>
      </c>
      <c r="N503" s="47"/>
      <c r="O503" s="48"/>
      <c r="P503" s="41" t="str">
        <f t="shared" si="7"/>
        <v>Di, 21.</v>
      </c>
      <c r="Q503" s="42"/>
      <c r="R503" s="42"/>
      <c r="S503" s="42"/>
      <c r="T503" s="42"/>
      <c r="U503" s="42"/>
      <c r="V503" s="42"/>
      <c r="W503" s="42"/>
      <c r="X503" s="42"/>
    </row>
    <row r="504" spans="11:24" x14ac:dyDescent="0.2">
      <c r="K504" s="39"/>
      <c r="L504" s="45">
        <v>42787.125</v>
      </c>
      <c r="M504" s="46">
        <v>14606.705999100001</v>
      </c>
      <c r="N504" s="47"/>
      <c r="O504" s="48"/>
      <c r="P504" s="41" t="str">
        <f t="shared" si="7"/>
        <v>Di, 21.</v>
      </c>
      <c r="Q504" s="42"/>
      <c r="R504" s="42"/>
      <c r="S504" s="42"/>
      <c r="T504" s="42"/>
      <c r="U504" s="42"/>
      <c r="V504" s="42"/>
      <c r="W504" s="42"/>
      <c r="X504" s="42"/>
    </row>
    <row r="505" spans="11:24" x14ac:dyDescent="0.2">
      <c r="K505" s="39"/>
      <c r="L505" s="45">
        <v>42787.166666666664</v>
      </c>
      <c r="M505" s="46">
        <v>15212.99737773</v>
      </c>
      <c r="N505" s="47"/>
      <c r="O505" s="48"/>
      <c r="P505" s="41" t="str">
        <f t="shared" si="7"/>
        <v>Di, 21.</v>
      </c>
      <c r="Q505" s="42"/>
      <c r="R505" s="42"/>
      <c r="S505" s="42"/>
      <c r="T505" s="42"/>
      <c r="U505" s="42"/>
      <c r="V505" s="42"/>
      <c r="W505" s="42"/>
      <c r="X505" s="42"/>
    </row>
    <row r="506" spans="11:24" x14ac:dyDescent="0.2">
      <c r="K506" s="39"/>
      <c r="L506" s="45">
        <v>42787.208333333336</v>
      </c>
      <c r="M506" s="46">
        <v>17046.560497850001</v>
      </c>
      <c r="N506" s="47"/>
      <c r="O506" s="48"/>
      <c r="P506" s="41" t="str">
        <f t="shared" si="7"/>
        <v>Di, 21.</v>
      </c>
      <c r="Q506" s="42"/>
      <c r="R506" s="42"/>
      <c r="S506" s="42"/>
      <c r="T506" s="42"/>
      <c r="U506" s="42"/>
      <c r="V506" s="42"/>
      <c r="W506" s="42"/>
      <c r="X506" s="42"/>
    </row>
    <row r="507" spans="11:24" x14ac:dyDescent="0.2">
      <c r="K507" s="39"/>
      <c r="L507" s="45">
        <v>42787.25</v>
      </c>
      <c r="M507" s="46">
        <v>18675.033516949999</v>
      </c>
      <c r="N507" s="47"/>
      <c r="O507" s="48"/>
      <c r="P507" s="41" t="str">
        <f t="shared" si="7"/>
        <v>Di, 21.</v>
      </c>
      <c r="Q507" s="42"/>
      <c r="R507" s="42"/>
      <c r="S507" s="42"/>
      <c r="T507" s="42"/>
      <c r="U507" s="42"/>
      <c r="V507" s="42"/>
      <c r="W507" s="42"/>
      <c r="X507" s="42"/>
    </row>
    <row r="508" spans="11:24" x14ac:dyDescent="0.2">
      <c r="K508" s="39"/>
      <c r="L508" s="45">
        <v>42787.291666666664</v>
      </c>
      <c r="M508" s="46">
        <v>19879.685022350001</v>
      </c>
      <c r="N508" s="47"/>
      <c r="O508" s="48"/>
      <c r="P508" s="41" t="str">
        <f t="shared" si="7"/>
        <v>Di, 21.</v>
      </c>
      <c r="Q508" s="42"/>
      <c r="R508" s="42"/>
      <c r="S508" s="42"/>
      <c r="T508" s="42"/>
      <c r="U508" s="42"/>
      <c r="V508" s="42"/>
      <c r="W508" s="42"/>
      <c r="X508" s="42"/>
    </row>
    <row r="509" spans="11:24" x14ac:dyDescent="0.2">
      <c r="K509" s="39"/>
      <c r="L509" s="45">
        <v>42787.333333333336</v>
      </c>
      <c r="M509" s="46">
        <v>19920.803906429999</v>
      </c>
      <c r="N509" s="47"/>
      <c r="O509" s="48"/>
      <c r="P509" s="41" t="str">
        <f t="shared" si="7"/>
        <v>Di, 21.</v>
      </c>
      <c r="Q509" s="42"/>
      <c r="R509" s="42"/>
      <c r="S509" s="42"/>
      <c r="T509" s="42"/>
      <c r="U509" s="42"/>
      <c r="V509" s="42"/>
      <c r="W509" s="42"/>
      <c r="X509" s="42"/>
    </row>
    <row r="510" spans="11:24" x14ac:dyDescent="0.2">
      <c r="K510" s="39"/>
      <c r="L510" s="45">
        <v>42787.375</v>
      </c>
      <c r="M510" s="46">
        <v>19608.826298839998</v>
      </c>
      <c r="N510" s="47"/>
      <c r="O510" s="48"/>
      <c r="P510" s="41" t="str">
        <f t="shared" si="7"/>
        <v>Di, 21.</v>
      </c>
      <c r="Q510" s="42"/>
      <c r="R510" s="42"/>
      <c r="S510" s="42"/>
      <c r="T510" s="42"/>
      <c r="U510" s="42"/>
      <c r="V510" s="42"/>
      <c r="W510" s="42"/>
      <c r="X510" s="42"/>
    </row>
    <row r="511" spans="11:24" x14ac:dyDescent="0.2">
      <c r="K511" s="39"/>
      <c r="L511" s="45">
        <v>42787.416666666664</v>
      </c>
      <c r="M511" s="46">
        <v>19320.086590620002</v>
      </c>
      <c r="N511" s="47"/>
      <c r="O511" s="48"/>
      <c r="P511" s="41" t="str">
        <f t="shared" si="7"/>
        <v>Di, 21.</v>
      </c>
      <c r="Q511" s="42"/>
      <c r="R511" s="42"/>
      <c r="S511" s="42"/>
      <c r="T511" s="42"/>
      <c r="U511" s="42"/>
      <c r="V511" s="42"/>
      <c r="W511" s="42"/>
      <c r="X511" s="42"/>
    </row>
    <row r="512" spans="11:24" x14ac:dyDescent="0.2">
      <c r="K512" s="39"/>
      <c r="L512" s="45">
        <v>42787.458333333336</v>
      </c>
      <c r="M512" s="46">
        <v>18963.863537040001</v>
      </c>
      <c r="N512" s="47"/>
      <c r="O512" s="48"/>
      <c r="P512" s="41" t="str">
        <f t="shared" si="7"/>
        <v>Di, 21.</v>
      </c>
      <c r="Q512" s="42"/>
      <c r="R512" s="42"/>
      <c r="S512" s="42"/>
      <c r="T512" s="42"/>
      <c r="U512" s="42"/>
      <c r="V512" s="42"/>
      <c r="W512" s="42"/>
      <c r="X512" s="42"/>
    </row>
    <row r="513" spans="11:24" x14ac:dyDescent="0.2">
      <c r="K513" s="39"/>
      <c r="L513" s="45">
        <v>42787.5</v>
      </c>
      <c r="M513" s="46">
        <v>18718.738552899998</v>
      </c>
      <c r="N513" s="47"/>
      <c r="O513" s="48"/>
      <c r="P513" s="41" t="str">
        <f t="shared" si="7"/>
        <v>Di, 21.</v>
      </c>
      <c r="Q513" s="42"/>
      <c r="R513" s="42"/>
      <c r="S513" s="42"/>
      <c r="T513" s="42"/>
      <c r="U513" s="42"/>
      <c r="V513" s="42"/>
      <c r="W513" s="42"/>
      <c r="X513" s="42"/>
    </row>
    <row r="514" spans="11:24" x14ac:dyDescent="0.2">
      <c r="K514" s="39"/>
      <c r="L514" s="45">
        <v>42787.541666666664</v>
      </c>
      <c r="M514" s="46">
        <v>18742.42138765</v>
      </c>
      <c r="N514" s="47"/>
      <c r="O514" s="48"/>
      <c r="P514" s="41" t="str">
        <f t="shared" si="7"/>
        <v>Di, 21.</v>
      </c>
      <c r="Q514" s="42"/>
      <c r="R514" s="42"/>
      <c r="S514" s="42"/>
      <c r="T514" s="42"/>
      <c r="U514" s="42"/>
      <c r="V514" s="42"/>
      <c r="W514" s="42"/>
      <c r="X514" s="42"/>
    </row>
    <row r="515" spans="11:24" x14ac:dyDescent="0.2">
      <c r="K515" s="39"/>
      <c r="L515" s="45">
        <v>42787.583333333336</v>
      </c>
      <c r="M515" s="46">
        <v>18657.387222320001</v>
      </c>
      <c r="N515" s="47"/>
      <c r="O515" s="48"/>
      <c r="P515" s="41" t="str">
        <f t="shared" si="7"/>
        <v>Di, 21.</v>
      </c>
      <c r="Q515" s="42"/>
      <c r="R515" s="42"/>
      <c r="S515" s="42"/>
      <c r="T515" s="42"/>
      <c r="U515" s="42"/>
      <c r="V515" s="42"/>
      <c r="W515" s="42"/>
      <c r="X515" s="42"/>
    </row>
    <row r="516" spans="11:24" x14ac:dyDescent="0.2">
      <c r="K516" s="39"/>
      <c r="L516" s="45">
        <v>42787.625</v>
      </c>
      <c r="M516" s="46">
        <v>18565.595603469999</v>
      </c>
      <c r="N516" s="47"/>
      <c r="O516" s="48"/>
      <c r="P516" s="41" t="str">
        <f t="shared" si="7"/>
        <v>Di, 21.</v>
      </c>
      <c r="Q516" s="42"/>
      <c r="R516" s="42"/>
      <c r="S516" s="42"/>
      <c r="T516" s="42"/>
      <c r="U516" s="42"/>
      <c r="V516" s="42"/>
      <c r="W516" s="42"/>
      <c r="X516" s="42"/>
    </row>
    <row r="517" spans="11:24" x14ac:dyDescent="0.2">
      <c r="K517" s="39"/>
      <c r="L517" s="45">
        <v>42787.666666666664</v>
      </c>
      <c r="M517" s="46">
        <v>18572.154458050001</v>
      </c>
      <c r="N517" s="47"/>
      <c r="O517" s="48"/>
      <c r="P517" s="41" t="str">
        <f t="shared" si="7"/>
        <v>Di, 21.</v>
      </c>
      <c r="Q517" s="42"/>
      <c r="R517" s="42"/>
      <c r="S517" s="42"/>
      <c r="T517" s="42"/>
      <c r="U517" s="42"/>
      <c r="V517" s="42"/>
      <c r="W517" s="42"/>
      <c r="X517" s="42"/>
    </row>
    <row r="518" spans="11:24" x14ac:dyDescent="0.2">
      <c r="K518" s="39"/>
      <c r="L518" s="45">
        <v>42787.708333333336</v>
      </c>
      <c r="M518" s="46">
        <v>18929.128049480001</v>
      </c>
      <c r="N518" s="47"/>
      <c r="O518" s="48"/>
      <c r="P518" s="41" t="str">
        <f t="shared" si="7"/>
        <v>Di, 21.</v>
      </c>
      <c r="Q518" s="42"/>
      <c r="R518" s="42"/>
      <c r="S518" s="42"/>
      <c r="T518" s="42"/>
      <c r="U518" s="42"/>
      <c r="V518" s="42"/>
      <c r="W518" s="42"/>
      <c r="X518" s="42"/>
    </row>
    <row r="519" spans="11:24" x14ac:dyDescent="0.2">
      <c r="K519" s="39"/>
      <c r="L519" s="45">
        <v>42787.75</v>
      </c>
      <c r="M519" s="46">
        <v>19062.297268570001</v>
      </c>
      <c r="N519" s="47"/>
      <c r="O519" s="48"/>
      <c r="P519" s="41" t="str">
        <f t="shared" si="7"/>
        <v>Di, 21.</v>
      </c>
      <c r="Q519" s="42"/>
      <c r="R519" s="42"/>
      <c r="S519" s="42"/>
      <c r="T519" s="42"/>
      <c r="U519" s="42"/>
      <c r="V519" s="42"/>
      <c r="W519" s="42"/>
      <c r="X519" s="42"/>
    </row>
    <row r="520" spans="11:24" x14ac:dyDescent="0.2">
      <c r="K520" s="39"/>
      <c r="L520" s="45">
        <v>42787.791666666664</v>
      </c>
      <c r="M520" s="46">
        <v>18770.632015809999</v>
      </c>
      <c r="N520" s="47"/>
      <c r="O520" s="48"/>
      <c r="P520" s="41" t="str">
        <f t="shared" si="7"/>
        <v>Di, 21.</v>
      </c>
      <c r="Q520" s="42"/>
      <c r="R520" s="42"/>
      <c r="S520" s="42"/>
      <c r="T520" s="42"/>
      <c r="U520" s="42"/>
      <c r="V520" s="42"/>
      <c r="W520" s="42"/>
      <c r="X520" s="42"/>
    </row>
    <row r="521" spans="11:24" x14ac:dyDescent="0.2">
      <c r="K521" s="39"/>
      <c r="L521" s="45">
        <v>42787.833333333336</v>
      </c>
      <c r="M521" s="46">
        <v>18334.638469950001</v>
      </c>
      <c r="N521" s="47"/>
      <c r="O521" s="48"/>
      <c r="P521" s="41" t="str">
        <f t="shared" si="7"/>
        <v>Di, 21.</v>
      </c>
      <c r="Q521" s="42"/>
      <c r="R521" s="42"/>
      <c r="S521" s="42"/>
      <c r="T521" s="42"/>
      <c r="U521" s="42"/>
      <c r="V521" s="42"/>
      <c r="W521" s="42"/>
      <c r="X521" s="42"/>
    </row>
    <row r="522" spans="11:24" x14ac:dyDescent="0.2">
      <c r="K522" s="39"/>
      <c r="L522" s="45">
        <v>42787.875</v>
      </c>
      <c r="M522" s="46">
        <v>16567.951353159999</v>
      </c>
      <c r="N522" s="47"/>
      <c r="O522" s="48"/>
      <c r="P522" s="41" t="str">
        <f t="shared" si="7"/>
        <v>Di, 21.</v>
      </c>
      <c r="Q522" s="42"/>
      <c r="R522" s="42"/>
      <c r="S522" s="42"/>
      <c r="T522" s="42"/>
      <c r="U522" s="42"/>
      <c r="V522" s="42"/>
      <c r="W522" s="42"/>
      <c r="X522" s="42"/>
    </row>
    <row r="523" spans="11:24" x14ac:dyDescent="0.2">
      <c r="K523" s="39"/>
      <c r="L523" s="45">
        <v>42787.916666666664</v>
      </c>
      <c r="M523" s="46">
        <v>14590.87467458</v>
      </c>
      <c r="N523" s="47"/>
      <c r="O523" s="48"/>
      <c r="P523" s="41" t="str">
        <f t="shared" si="7"/>
        <v>Di, 21.</v>
      </c>
      <c r="Q523" s="42"/>
      <c r="R523" s="42"/>
      <c r="S523" s="42"/>
      <c r="T523" s="42"/>
      <c r="U523" s="42"/>
      <c r="V523" s="42"/>
      <c r="W523" s="42"/>
      <c r="X523" s="42"/>
    </row>
    <row r="524" spans="11:24" x14ac:dyDescent="0.2">
      <c r="K524" s="39"/>
      <c r="L524" s="45">
        <v>42787.958333333336</v>
      </c>
      <c r="M524" s="46">
        <v>13215.4179399</v>
      </c>
      <c r="N524" s="47"/>
      <c r="O524" s="48"/>
      <c r="P524" s="41" t="str">
        <f t="shared" si="7"/>
        <v>Mi, 22.</v>
      </c>
      <c r="Q524" s="42"/>
      <c r="R524" s="42"/>
      <c r="S524" s="42"/>
      <c r="T524" s="42"/>
      <c r="U524" s="42"/>
      <c r="V524" s="42"/>
      <c r="W524" s="42"/>
      <c r="X524" s="42"/>
    </row>
    <row r="525" spans="11:24" x14ac:dyDescent="0.2">
      <c r="K525" s="39"/>
      <c r="L525" s="45">
        <v>42788</v>
      </c>
      <c r="M525" s="46">
        <v>12779.754611570001</v>
      </c>
      <c r="N525" s="47"/>
      <c r="O525" s="48"/>
      <c r="P525" s="41" t="str">
        <f t="shared" si="7"/>
        <v>Mi, 22.</v>
      </c>
      <c r="Q525" s="42"/>
      <c r="R525" s="42"/>
      <c r="S525" s="42"/>
      <c r="T525" s="42"/>
      <c r="U525" s="42"/>
      <c r="V525" s="42"/>
      <c r="W525" s="42"/>
      <c r="X525" s="42"/>
    </row>
    <row r="526" spans="11:24" x14ac:dyDescent="0.2">
      <c r="K526" s="39"/>
      <c r="L526" s="45">
        <v>42788.041666666664</v>
      </c>
      <c r="M526" s="46">
        <v>12568.193210920001</v>
      </c>
      <c r="N526" s="47"/>
      <c r="O526" s="48"/>
      <c r="P526" s="41" t="str">
        <f t="shared" si="7"/>
        <v>Mi, 22.</v>
      </c>
      <c r="Q526" s="42"/>
      <c r="R526" s="42"/>
      <c r="S526" s="42"/>
      <c r="T526" s="42"/>
      <c r="U526" s="42"/>
      <c r="V526" s="42"/>
      <c r="W526" s="42"/>
      <c r="X526" s="42"/>
    </row>
    <row r="527" spans="11:24" x14ac:dyDescent="0.2">
      <c r="K527" s="39"/>
      <c r="L527" s="45">
        <v>42788.083333333336</v>
      </c>
      <c r="M527" s="46">
        <v>12541.89122512</v>
      </c>
      <c r="N527" s="47"/>
      <c r="O527" s="48"/>
      <c r="P527" s="41" t="str">
        <f t="shared" si="7"/>
        <v>Mi, 22.</v>
      </c>
      <c r="Q527" s="42"/>
      <c r="R527" s="42"/>
      <c r="S527" s="42"/>
      <c r="T527" s="42"/>
      <c r="U527" s="42"/>
      <c r="V527" s="42"/>
      <c r="W527" s="42"/>
      <c r="X527" s="42"/>
    </row>
    <row r="528" spans="11:24" x14ac:dyDescent="0.2">
      <c r="K528" s="39"/>
      <c r="L528" s="45">
        <v>42788.125</v>
      </c>
      <c r="M528" s="46">
        <v>12595.47744044</v>
      </c>
      <c r="N528" s="47"/>
      <c r="O528" s="48"/>
      <c r="P528" s="41" t="str">
        <f t="shared" si="7"/>
        <v>Mi, 22.</v>
      </c>
      <c r="Q528" s="42"/>
      <c r="R528" s="42"/>
      <c r="S528" s="42"/>
      <c r="T528" s="42"/>
      <c r="U528" s="42"/>
      <c r="V528" s="42"/>
      <c r="W528" s="42"/>
      <c r="X528" s="42"/>
    </row>
    <row r="529" spans="11:24" x14ac:dyDescent="0.2">
      <c r="K529" s="39"/>
      <c r="L529" s="45">
        <v>42788.166666666664</v>
      </c>
      <c r="M529" s="46">
        <v>13281.06712899</v>
      </c>
      <c r="N529" s="47"/>
      <c r="O529" s="48"/>
      <c r="P529" s="41" t="str">
        <f t="shared" si="7"/>
        <v>Mi, 22.</v>
      </c>
      <c r="Q529" s="42"/>
      <c r="R529" s="42"/>
      <c r="S529" s="42"/>
      <c r="T529" s="42"/>
      <c r="U529" s="42"/>
      <c r="V529" s="42"/>
      <c r="W529" s="42"/>
      <c r="X529" s="42"/>
    </row>
    <row r="530" spans="11:24" x14ac:dyDescent="0.2">
      <c r="K530" s="39"/>
      <c r="L530" s="45">
        <v>42788.208333333336</v>
      </c>
      <c r="M530" s="46">
        <v>14598.88959999</v>
      </c>
      <c r="N530" s="47"/>
      <c r="O530" s="48"/>
      <c r="P530" s="41" t="str">
        <f t="shared" si="7"/>
        <v>Mi, 22.</v>
      </c>
      <c r="Q530" s="42"/>
      <c r="R530" s="42"/>
      <c r="S530" s="42"/>
      <c r="T530" s="42"/>
      <c r="U530" s="42"/>
      <c r="V530" s="42"/>
      <c r="W530" s="42"/>
      <c r="X530" s="42"/>
    </row>
    <row r="531" spans="11:24" x14ac:dyDescent="0.2">
      <c r="K531" s="39"/>
      <c r="L531" s="45">
        <v>42788.25</v>
      </c>
      <c r="M531" s="46">
        <v>15931.95464998</v>
      </c>
      <c r="N531" s="47"/>
      <c r="O531" s="48"/>
      <c r="P531" s="41" t="str">
        <f t="shared" si="7"/>
        <v>Mi, 22.</v>
      </c>
      <c r="Q531" s="42"/>
      <c r="R531" s="42"/>
      <c r="S531" s="42"/>
      <c r="T531" s="42"/>
      <c r="U531" s="42"/>
      <c r="V531" s="42"/>
      <c r="W531" s="42"/>
      <c r="X531" s="42"/>
    </row>
    <row r="532" spans="11:24" x14ac:dyDescent="0.2">
      <c r="K532" s="39"/>
      <c r="L532" s="45">
        <v>42788.291666666664</v>
      </c>
      <c r="M532" s="46">
        <v>16474.600991290001</v>
      </c>
      <c r="N532" s="47"/>
      <c r="O532" s="48"/>
      <c r="P532" s="41" t="str">
        <f t="shared" si="7"/>
        <v>Mi, 22.</v>
      </c>
      <c r="Q532" s="42"/>
      <c r="R532" s="42"/>
      <c r="S532" s="42"/>
      <c r="T532" s="42"/>
      <c r="U532" s="42"/>
      <c r="V532" s="42"/>
      <c r="W532" s="42"/>
      <c r="X532" s="42"/>
    </row>
    <row r="533" spans="11:24" x14ac:dyDescent="0.2">
      <c r="K533" s="39"/>
      <c r="L533" s="45">
        <v>42788.333333333336</v>
      </c>
      <c r="M533" s="46">
        <v>16490.743210330002</v>
      </c>
      <c r="N533" s="47"/>
      <c r="O533" s="48"/>
      <c r="P533" s="41" t="str">
        <f t="shared" si="7"/>
        <v>Mi, 22.</v>
      </c>
      <c r="Q533" s="42"/>
      <c r="R533" s="42"/>
      <c r="S533" s="42"/>
      <c r="T533" s="42"/>
      <c r="U533" s="42"/>
      <c r="V533" s="42"/>
      <c r="W533" s="42"/>
      <c r="X533" s="42"/>
    </row>
    <row r="534" spans="11:24" x14ac:dyDescent="0.2">
      <c r="K534" s="39"/>
      <c r="L534" s="45">
        <v>42788.375</v>
      </c>
      <c r="M534" s="46">
        <v>16153.30435027</v>
      </c>
      <c r="N534" s="47"/>
      <c r="O534" s="48"/>
      <c r="P534" s="41" t="str">
        <f t="shared" si="7"/>
        <v>Mi, 22.</v>
      </c>
      <c r="Q534" s="42"/>
      <c r="R534" s="42"/>
      <c r="S534" s="42"/>
      <c r="T534" s="42"/>
      <c r="U534" s="42"/>
      <c r="V534" s="42"/>
      <c r="W534" s="42"/>
      <c r="X534" s="42"/>
    </row>
    <row r="535" spans="11:24" x14ac:dyDescent="0.2">
      <c r="K535" s="39"/>
      <c r="L535" s="45">
        <v>42788.416666666664</v>
      </c>
      <c r="M535" s="46">
        <v>16092.18575228</v>
      </c>
      <c r="N535" s="47"/>
      <c r="O535" s="48"/>
      <c r="P535" s="41" t="str">
        <f t="shared" si="7"/>
        <v>Mi, 22.</v>
      </c>
      <c r="Q535" s="42"/>
      <c r="R535" s="42"/>
      <c r="S535" s="42"/>
      <c r="T535" s="42"/>
      <c r="U535" s="42"/>
      <c r="V535" s="42"/>
      <c r="W535" s="42"/>
      <c r="X535" s="42"/>
    </row>
    <row r="536" spans="11:24" x14ac:dyDescent="0.2">
      <c r="K536" s="39"/>
      <c r="L536" s="45">
        <v>42788.458333333336</v>
      </c>
      <c r="M536" s="46">
        <v>15362.4348704</v>
      </c>
      <c r="N536" s="47"/>
      <c r="O536" s="48"/>
      <c r="P536" s="41" t="str">
        <f t="shared" si="7"/>
        <v>Mi, 22.</v>
      </c>
      <c r="Q536" s="42"/>
      <c r="R536" s="42"/>
      <c r="S536" s="42"/>
      <c r="T536" s="42"/>
      <c r="U536" s="42"/>
      <c r="V536" s="42"/>
      <c r="W536" s="42"/>
      <c r="X536" s="42"/>
    </row>
    <row r="537" spans="11:24" x14ac:dyDescent="0.2">
      <c r="K537" s="39"/>
      <c r="L537" s="45">
        <v>42788.5</v>
      </c>
      <c r="M537" s="46">
        <v>15172.76475022</v>
      </c>
      <c r="N537" s="47"/>
      <c r="O537" s="48"/>
      <c r="P537" s="41" t="str">
        <f t="shared" si="7"/>
        <v>Mi, 22.</v>
      </c>
      <c r="Q537" s="42"/>
      <c r="R537" s="42"/>
      <c r="S537" s="42"/>
      <c r="T537" s="42"/>
      <c r="U537" s="42"/>
      <c r="V537" s="42"/>
      <c r="W537" s="42"/>
      <c r="X537" s="42"/>
    </row>
    <row r="538" spans="11:24" x14ac:dyDescent="0.2">
      <c r="K538" s="39"/>
      <c r="L538" s="45">
        <v>42788.541666666664</v>
      </c>
      <c r="M538" s="46">
        <v>14718.20006069</v>
      </c>
      <c r="N538" s="47"/>
      <c r="O538" s="48"/>
      <c r="P538" s="41" t="str">
        <f t="shared" si="7"/>
        <v>Mi, 22.</v>
      </c>
      <c r="Q538" s="42"/>
      <c r="R538" s="42"/>
      <c r="S538" s="42"/>
      <c r="T538" s="42"/>
      <c r="U538" s="42"/>
      <c r="V538" s="42"/>
      <c r="W538" s="42"/>
      <c r="X538" s="42"/>
    </row>
    <row r="539" spans="11:24" x14ac:dyDescent="0.2">
      <c r="K539" s="39"/>
      <c r="L539" s="45">
        <v>42788.583333333336</v>
      </c>
      <c r="M539" s="46">
        <v>14072.07210377</v>
      </c>
      <c r="N539" s="47"/>
      <c r="O539" s="48"/>
      <c r="P539" s="41" t="str">
        <f t="shared" ref="P539:P602" si="8">+TEXT(L540,"TTT, TT.")</f>
        <v>Mi, 22.</v>
      </c>
      <c r="Q539" s="42"/>
      <c r="R539" s="42"/>
      <c r="S539" s="42"/>
      <c r="T539" s="42"/>
      <c r="U539" s="42"/>
      <c r="V539" s="42"/>
      <c r="W539" s="42"/>
      <c r="X539" s="42"/>
    </row>
    <row r="540" spans="11:24" x14ac:dyDescent="0.2">
      <c r="K540" s="39"/>
      <c r="L540" s="45">
        <v>42788.625</v>
      </c>
      <c r="M540" s="46">
        <v>14121.82948045</v>
      </c>
      <c r="N540" s="47"/>
      <c r="O540" s="48"/>
      <c r="P540" s="41" t="str">
        <f t="shared" si="8"/>
        <v>Mi, 22.</v>
      </c>
      <c r="Q540" s="42"/>
      <c r="R540" s="42"/>
      <c r="S540" s="42"/>
      <c r="T540" s="42"/>
      <c r="U540" s="42"/>
      <c r="V540" s="42"/>
      <c r="W540" s="42"/>
      <c r="X540" s="42"/>
    </row>
    <row r="541" spans="11:24" x14ac:dyDescent="0.2">
      <c r="K541" s="39"/>
      <c r="L541" s="45">
        <v>42788.666666666664</v>
      </c>
      <c r="M541" s="46">
        <v>14628.07925966</v>
      </c>
      <c r="N541" s="47"/>
      <c r="O541" s="48"/>
      <c r="P541" s="41" t="str">
        <f t="shared" si="8"/>
        <v>Mi, 22.</v>
      </c>
      <c r="Q541" s="42"/>
      <c r="R541" s="42"/>
      <c r="S541" s="42"/>
      <c r="T541" s="42"/>
      <c r="U541" s="42"/>
      <c r="V541" s="42"/>
      <c r="W541" s="42"/>
      <c r="X541" s="42"/>
    </row>
    <row r="542" spans="11:24" x14ac:dyDescent="0.2">
      <c r="K542" s="39"/>
      <c r="L542" s="45">
        <v>42788.708333333336</v>
      </c>
      <c r="M542" s="46">
        <v>14926.41569822</v>
      </c>
      <c r="N542" s="47"/>
      <c r="O542" s="48"/>
      <c r="P542" s="41" t="str">
        <f t="shared" si="8"/>
        <v>Mi, 22.</v>
      </c>
      <c r="Q542" s="42"/>
      <c r="R542" s="42"/>
      <c r="S542" s="42"/>
      <c r="T542" s="42"/>
      <c r="U542" s="42"/>
      <c r="V542" s="42"/>
      <c r="W542" s="42"/>
      <c r="X542" s="42"/>
    </row>
    <row r="543" spans="11:24" x14ac:dyDescent="0.2">
      <c r="K543" s="39"/>
      <c r="L543" s="45">
        <v>42788.75</v>
      </c>
      <c r="M543" s="46">
        <v>15484.43495859</v>
      </c>
      <c r="N543" s="47"/>
      <c r="O543" s="48"/>
      <c r="P543" s="41" t="str">
        <f t="shared" si="8"/>
        <v>Mi, 22.</v>
      </c>
      <c r="Q543" s="42"/>
      <c r="R543" s="42"/>
      <c r="S543" s="42"/>
      <c r="T543" s="42"/>
      <c r="U543" s="42"/>
      <c r="V543" s="42"/>
      <c r="W543" s="42"/>
      <c r="X543" s="42"/>
    </row>
    <row r="544" spans="11:24" x14ac:dyDescent="0.2">
      <c r="K544" s="39"/>
      <c r="L544" s="45">
        <v>42788.791666666664</v>
      </c>
      <c r="M544" s="46">
        <v>15081.569319300001</v>
      </c>
      <c r="N544" s="47"/>
      <c r="O544" s="48"/>
      <c r="P544" s="41" t="str">
        <f t="shared" si="8"/>
        <v>Mi, 22.</v>
      </c>
      <c r="Q544" s="42"/>
      <c r="R544" s="42"/>
      <c r="S544" s="42"/>
      <c r="T544" s="42"/>
      <c r="U544" s="42"/>
      <c r="V544" s="42"/>
      <c r="W544" s="42"/>
      <c r="X544" s="42"/>
    </row>
    <row r="545" spans="11:24" x14ac:dyDescent="0.2">
      <c r="K545" s="39"/>
      <c r="L545" s="45">
        <v>42788.833333333336</v>
      </c>
      <c r="M545" s="46">
        <v>14529.583069140001</v>
      </c>
      <c r="N545" s="47"/>
      <c r="O545" s="48"/>
      <c r="P545" s="41" t="str">
        <f t="shared" si="8"/>
        <v>Mi, 22.</v>
      </c>
      <c r="Q545" s="42"/>
      <c r="R545" s="42"/>
      <c r="S545" s="42"/>
      <c r="T545" s="42"/>
      <c r="U545" s="42"/>
      <c r="V545" s="42"/>
      <c r="W545" s="42"/>
      <c r="X545" s="42"/>
    </row>
    <row r="546" spans="11:24" x14ac:dyDescent="0.2">
      <c r="K546" s="39"/>
      <c r="L546" s="45">
        <v>42788.875</v>
      </c>
      <c r="M546" s="46">
        <v>13437.39871935</v>
      </c>
      <c r="N546" s="47"/>
      <c r="O546" s="48"/>
      <c r="P546" s="41" t="str">
        <f t="shared" si="8"/>
        <v>Mi, 22.</v>
      </c>
      <c r="Q546" s="42"/>
      <c r="R546" s="42"/>
      <c r="S546" s="42"/>
      <c r="T546" s="42"/>
      <c r="U546" s="42"/>
      <c r="V546" s="42"/>
      <c r="W546" s="42"/>
      <c r="X546" s="42"/>
    </row>
    <row r="547" spans="11:24" x14ac:dyDescent="0.2">
      <c r="K547" s="39"/>
      <c r="L547" s="45">
        <v>42788.916666666664</v>
      </c>
      <c r="M547" s="46">
        <v>12305.63542104</v>
      </c>
      <c r="N547" s="47"/>
      <c r="O547" s="48"/>
      <c r="P547" s="41" t="str">
        <f t="shared" si="8"/>
        <v>Mi, 22.</v>
      </c>
      <c r="Q547" s="42"/>
      <c r="R547" s="42"/>
      <c r="S547" s="42"/>
      <c r="T547" s="42"/>
      <c r="U547" s="42"/>
      <c r="V547" s="42"/>
      <c r="W547" s="42"/>
      <c r="X547" s="42"/>
    </row>
    <row r="548" spans="11:24" x14ac:dyDescent="0.2">
      <c r="K548" s="39"/>
      <c r="L548" s="45">
        <v>42788.958333333336</v>
      </c>
      <c r="M548" s="46">
        <v>10956.512748499999</v>
      </c>
      <c r="N548" s="47"/>
      <c r="O548" s="48"/>
      <c r="P548" s="41" t="str">
        <f t="shared" si="8"/>
        <v>Do, 23.</v>
      </c>
      <c r="Q548" s="42"/>
      <c r="R548" s="42"/>
      <c r="S548" s="42"/>
      <c r="T548" s="42"/>
      <c r="U548" s="42"/>
      <c r="V548" s="42"/>
      <c r="W548" s="42"/>
      <c r="X548" s="42"/>
    </row>
    <row r="549" spans="11:24" x14ac:dyDescent="0.2">
      <c r="K549" s="39"/>
      <c r="L549" s="45">
        <v>42789</v>
      </c>
      <c r="M549" s="46">
        <v>9820.6022656000005</v>
      </c>
      <c r="N549" s="47"/>
      <c r="O549" s="48"/>
      <c r="P549" s="41" t="str">
        <f t="shared" si="8"/>
        <v>Do, 23.</v>
      </c>
      <c r="Q549" s="42"/>
      <c r="R549" s="42"/>
      <c r="S549" s="42"/>
      <c r="T549" s="42"/>
      <c r="U549" s="42"/>
      <c r="V549" s="42"/>
      <c r="W549" s="42"/>
      <c r="X549" s="42"/>
    </row>
    <row r="550" spans="11:24" x14ac:dyDescent="0.2">
      <c r="K550" s="39"/>
      <c r="L550" s="45">
        <v>42789.041666666664</v>
      </c>
      <c r="M550" s="46">
        <v>9524.3186005700009</v>
      </c>
      <c r="N550" s="47"/>
      <c r="O550" s="48"/>
      <c r="P550" s="41" t="str">
        <f t="shared" si="8"/>
        <v>Do, 23.</v>
      </c>
      <c r="Q550" s="42"/>
      <c r="R550" s="42"/>
      <c r="S550" s="42"/>
      <c r="T550" s="42"/>
      <c r="U550" s="42"/>
      <c r="V550" s="42"/>
      <c r="W550" s="42"/>
      <c r="X550" s="42"/>
    </row>
    <row r="551" spans="11:24" x14ac:dyDescent="0.2">
      <c r="K551" s="39"/>
      <c r="L551" s="45">
        <v>42789.083333333336</v>
      </c>
      <c r="M551" s="46">
        <v>9974.1041221199994</v>
      </c>
      <c r="N551" s="47"/>
      <c r="O551" s="48"/>
      <c r="P551" s="41" t="str">
        <f t="shared" si="8"/>
        <v>Do, 23.</v>
      </c>
      <c r="Q551" s="42"/>
      <c r="R551" s="42"/>
      <c r="S551" s="42"/>
      <c r="T551" s="42"/>
      <c r="U551" s="42"/>
      <c r="V551" s="42"/>
      <c r="W551" s="42"/>
      <c r="X551" s="42"/>
    </row>
    <row r="552" spans="11:24" x14ac:dyDescent="0.2">
      <c r="K552" s="39"/>
      <c r="L552" s="45">
        <v>42789.125</v>
      </c>
      <c r="M552" s="46">
        <v>10438.78208397</v>
      </c>
      <c r="N552" s="47"/>
      <c r="O552" s="48"/>
      <c r="P552" s="41" t="str">
        <f t="shared" si="8"/>
        <v>Do, 23.</v>
      </c>
      <c r="Q552" s="42"/>
      <c r="R552" s="42"/>
      <c r="S552" s="42"/>
      <c r="T552" s="42"/>
      <c r="U552" s="42"/>
      <c r="V552" s="42"/>
      <c r="W552" s="42"/>
      <c r="X552" s="42"/>
    </row>
    <row r="553" spans="11:24" x14ac:dyDescent="0.2">
      <c r="K553" s="39"/>
      <c r="L553" s="45">
        <v>42789.166666666664</v>
      </c>
      <c r="M553" s="46">
        <v>11770.467187419999</v>
      </c>
      <c r="N553" s="47"/>
      <c r="O553" s="48"/>
      <c r="P553" s="41" t="str">
        <f t="shared" si="8"/>
        <v>Do, 23.</v>
      </c>
      <c r="Q553" s="42"/>
      <c r="R553" s="42"/>
      <c r="S553" s="42"/>
      <c r="T553" s="42"/>
      <c r="U553" s="42"/>
      <c r="V553" s="42"/>
      <c r="W553" s="42"/>
      <c r="X553" s="42"/>
    </row>
    <row r="554" spans="11:24" x14ac:dyDescent="0.2">
      <c r="K554" s="39"/>
      <c r="L554" s="45">
        <v>42789.208333333336</v>
      </c>
      <c r="M554" s="46">
        <v>13515.112178040001</v>
      </c>
      <c r="N554" s="47"/>
      <c r="O554" s="48"/>
      <c r="P554" s="41" t="str">
        <f t="shared" si="8"/>
        <v>Do, 23.</v>
      </c>
      <c r="Q554" s="42"/>
      <c r="R554" s="42"/>
      <c r="S554" s="42"/>
      <c r="T554" s="42"/>
      <c r="U554" s="42"/>
      <c r="V554" s="42"/>
      <c r="W554" s="42"/>
      <c r="X554" s="42"/>
    </row>
    <row r="555" spans="11:24" x14ac:dyDescent="0.2">
      <c r="K555" s="39"/>
      <c r="L555" s="45">
        <v>42789.25</v>
      </c>
      <c r="M555" s="46">
        <v>14831.04417261</v>
      </c>
      <c r="N555" s="47"/>
      <c r="O555" s="48"/>
      <c r="P555" s="41" t="str">
        <f t="shared" si="8"/>
        <v>Do, 23.</v>
      </c>
      <c r="Q555" s="42"/>
      <c r="R555" s="42"/>
      <c r="S555" s="42"/>
      <c r="T555" s="42"/>
      <c r="U555" s="42"/>
      <c r="V555" s="42"/>
      <c r="W555" s="42"/>
      <c r="X555" s="42"/>
    </row>
    <row r="556" spans="11:24" x14ac:dyDescent="0.2">
      <c r="K556" s="39"/>
      <c r="L556" s="45">
        <v>42789.291666666664</v>
      </c>
      <c r="M556" s="46">
        <v>14911.128195269999</v>
      </c>
      <c r="N556" s="47"/>
      <c r="O556" s="48"/>
      <c r="P556" s="41" t="str">
        <f t="shared" si="8"/>
        <v>Do, 23.</v>
      </c>
      <c r="Q556" s="42"/>
      <c r="R556" s="42"/>
      <c r="S556" s="42"/>
      <c r="T556" s="42"/>
      <c r="U556" s="42"/>
      <c r="V556" s="42"/>
      <c r="W556" s="42"/>
      <c r="X556" s="42"/>
    </row>
    <row r="557" spans="11:24" x14ac:dyDescent="0.2">
      <c r="K557" s="39"/>
      <c r="L557" s="45">
        <v>42789.333333333336</v>
      </c>
      <c r="M557" s="46">
        <v>14479.53012422</v>
      </c>
      <c r="N557" s="47"/>
      <c r="O557" s="48"/>
      <c r="P557" s="41" t="str">
        <f t="shared" si="8"/>
        <v>Do, 23.</v>
      </c>
      <c r="Q557" s="42"/>
      <c r="R557" s="42"/>
      <c r="S557" s="42"/>
      <c r="T557" s="42"/>
      <c r="U557" s="42"/>
      <c r="V557" s="42"/>
      <c r="W557" s="42"/>
      <c r="X557" s="42"/>
    </row>
    <row r="558" spans="11:24" x14ac:dyDescent="0.2">
      <c r="K558" s="39"/>
      <c r="L558" s="45">
        <v>42789.375</v>
      </c>
      <c r="M558" s="46">
        <v>14210.97641431</v>
      </c>
      <c r="N558" s="47"/>
      <c r="O558" s="48"/>
      <c r="P558" s="41" t="str">
        <f t="shared" si="8"/>
        <v>Do, 23.</v>
      </c>
      <c r="Q558" s="42"/>
      <c r="R558" s="42"/>
      <c r="S558" s="42"/>
      <c r="T558" s="42"/>
      <c r="U558" s="42"/>
      <c r="V558" s="42"/>
      <c r="W558" s="42"/>
      <c r="X558" s="42"/>
    </row>
    <row r="559" spans="11:24" x14ac:dyDescent="0.2">
      <c r="K559" s="39"/>
      <c r="L559" s="45">
        <v>42789.416666666664</v>
      </c>
      <c r="M559" s="46">
        <v>14235.76270062</v>
      </c>
      <c r="N559" s="47"/>
      <c r="O559" s="48"/>
      <c r="P559" s="41" t="str">
        <f t="shared" si="8"/>
        <v>Do, 23.</v>
      </c>
      <c r="Q559" s="42"/>
      <c r="R559" s="42"/>
      <c r="S559" s="42"/>
      <c r="T559" s="42"/>
      <c r="U559" s="42"/>
      <c r="V559" s="42"/>
      <c r="W559" s="42"/>
      <c r="X559" s="42"/>
    </row>
    <row r="560" spans="11:24" x14ac:dyDescent="0.2">
      <c r="K560" s="39"/>
      <c r="L560" s="45">
        <v>42789.458333333336</v>
      </c>
      <c r="M560" s="46">
        <v>14231.2368898</v>
      </c>
      <c r="N560" s="47"/>
      <c r="O560" s="48"/>
      <c r="P560" s="41" t="str">
        <f t="shared" si="8"/>
        <v>Do, 23.</v>
      </c>
      <c r="Q560" s="42"/>
      <c r="R560" s="42"/>
      <c r="S560" s="42"/>
      <c r="T560" s="42"/>
      <c r="U560" s="42"/>
      <c r="V560" s="42"/>
      <c r="W560" s="42"/>
      <c r="X560" s="42"/>
    </row>
    <row r="561" spans="11:24" x14ac:dyDescent="0.2">
      <c r="K561" s="39"/>
      <c r="L561" s="45">
        <v>42789.5</v>
      </c>
      <c r="M561" s="46">
        <v>13406.786955969999</v>
      </c>
      <c r="N561" s="47"/>
      <c r="O561" s="48"/>
      <c r="P561" s="41" t="str">
        <f t="shared" si="8"/>
        <v>Do, 23.</v>
      </c>
      <c r="Q561" s="42"/>
      <c r="R561" s="42"/>
      <c r="S561" s="42"/>
      <c r="T561" s="42"/>
      <c r="U561" s="42"/>
      <c r="V561" s="42"/>
      <c r="W561" s="42"/>
      <c r="X561" s="42"/>
    </row>
    <row r="562" spans="11:24" x14ac:dyDescent="0.2">
      <c r="K562" s="39"/>
      <c r="L562" s="45">
        <v>42789.541666666664</v>
      </c>
      <c r="M562" s="46">
        <v>13169.244158</v>
      </c>
      <c r="N562" s="47"/>
      <c r="O562" s="48"/>
      <c r="P562" s="41" t="str">
        <f t="shared" si="8"/>
        <v>Do, 23.</v>
      </c>
      <c r="Q562" s="42"/>
      <c r="R562" s="42"/>
      <c r="S562" s="42"/>
      <c r="T562" s="42"/>
      <c r="U562" s="42"/>
      <c r="V562" s="42"/>
      <c r="W562" s="42"/>
      <c r="X562" s="42"/>
    </row>
    <row r="563" spans="11:24" x14ac:dyDescent="0.2">
      <c r="K563" s="39"/>
      <c r="L563" s="45">
        <v>42789.583333333336</v>
      </c>
      <c r="M563" s="46">
        <v>12285.941255510001</v>
      </c>
      <c r="N563" s="47"/>
      <c r="O563" s="48"/>
      <c r="P563" s="41" t="str">
        <f t="shared" si="8"/>
        <v>Do, 23.</v>
      </c>
      <c r="Q563" s="42"/>
      <c r="R563" s="42"/>
      <c r="S563" s="42"/>
      <c r="T563" s="42"/>
      <c r="U563" s="42"/>
      <c r="V563" s="42"/>
      <c r="W563" s="42"/>
      <c r="X563" s="42"/>
    </row>
    <row r="564" spans="11:24" x14ac:dyDescent="0.2">
      <c r="K564" s="39"/>
      <c r="L564" s="45">
        <v>42789.625</v>
      </c>
      <c r="M564" s="46">
        <v>12307.09729281</v>
      </c>
      <c r="N564" s="47"/>
      <c r="O564" s="48"/>
      <c r="P564" s="41" t="str">
        <f t="shared" si="8"/>
        <v>Do, 23.</v>
      </c>
      <c r="Q564" s="42"/>
      <c r="R564" s="42"/>
      <c r="S564" s="42"/>
      <c r="T564" s="42"/>
      <c r="U564" s="42"/>
      <c r="V564" s="42"/>
      <c r="W564" s="42"/>
      <c r="X564" s="42"/>
    </row>
    <row r="565" spans="11:24" x14ac:dyDescent="0.2">
      <c r="K565" s="39"/>
      <c r="L565" s="45">
        <v>42789.666666666664</v>
      </c>
      <c r="M565" s="46">
        <v>12482.429901490001</v>
      </c>
      <c r="N565" s="47"/>
      <c r="O565" s="48"/>
      <c r="P565" s="41" t="str">
        <f t="shared" si="8"/>
        <v>Do, 23.</v>
      </c>
      <c r="Q565" s="42"/>
      <c r="R565" s="42"/>
      <c r="S565" s="42"/>
      <c r="T565" s="42"/>
      <c r="U565" s="42"/>
      <c r="V565" s="42"/>
      <c r="W565" s="42"/>
      <c r="X565" s="42"/>
    </row>
    <row r="566" spans="11:24" x14ac:dyDescent="0.2">
      <c r="K566" s="39"/>
      <c r="L566" s="45">
        <v>42789.708333333336</v>
      </c>
      <c r="M566" s="46">
        <v>12799.86337866</v>
      </c>
      <c r="N566" s="47"/>
      <c r="O566" s="48"/>
      <c r="P566" s="41" t="str">
        <f t="shared" si="8"/>
        <v>Do, 23.</v>
      </c>
      <c r="Q566" s="42"/>
      <c r="R566" s="42"/>
      <c r="S566" s="42"/>
      <c r="T566" s="42"/>
      <c r="U566" s="42"/>
      <c r="V566" s="42"/>
      <c r="W566" s="42"/>
      <c r="X566" s="42"/>
    </row>
    <row r="567" spans="11:24" x14ac:dyDescent="0.2">
      <c r="K567" s="39"/>
      <c r="L567" s="45">
        <v>42789.75</v>
      </c>
      <c r="M567" s="46">
        <v>13689.942692459999</v>
      </c>
      <c r="N567" s="47"/>
      <c r="O567" s="48"/>
      <c r="P567" s="41" t="str">
        <f t="shared" si="8"/>
        <v>Do, 23.</v>
      </c>
      <c r="Q567" s="42"/>
      <c r="R567" s="42"/>
      <c r="S567" s="42"/>
      <c r="T567" s="42"/>
      <c r="U567" s="42"/>
      <c r="V567" s="42"/>
      <c r="W567" s="42"/>
      <c r="X567" s="42"/>
    </row>
    <row r="568" spans="11:24" x14ac:dyDescent="0.2">
      <c r="K568" s="39"/>
      <c r="L568" s="45">
        <v>42789.791666666664</v>
      </c>
      <c r="M568" s="46">
        <v>13784.98646238</v>
      </c>
      <c r="N568" s="47"/>
      <c r="O568" s="48"/>
      <c r="P568" s="41" t="str">
        <f t="shared" si="8"/>
        <v>Do, 23.</v>
      </c>
      <c r="Q568" s="42"/>
      <c r="R568" s="42"/>
      <c r="S568" s="42"/>
      <c r="T568" s="42"/>
      <c r="U568" s="42"/>
      <c r="V568" s="42"/>
      <c r="W568" s="42"/>
      <c r="X568" s="42"/>
    </row>
    <row r="569" spans="11:24" x14ac:dyDescent="0.2">
      <c r="K569" s="39"/>
      <c r="L569" s="45">
        <v>42789.833333333336</v>
      </c>
      <c r="M569" s="46">
        <v>13612.659538620001</v>
      </c>
      <c r="N569" s="47"/>
      <c r="O569" s="48"/>
      <c r="P569" s="41" t="str">
        <f t="shared" si="8"/>
        <v>Do, 23.</v>
      </c>
      <c r="Q569" s="42"/>
      <c r="R569" s="42"/>
      <c r="S569" s="42"/>
      <c r="T569" s="42"/>
      <c r="U569" s="42"/>
      <c r="V569" s="42"/>
      <c r="W569" s="42"/>
      <c r="X569" s="42"/>
    </row>
    <row r="570" spans="11:24" x14ac:dyDescent="0.2">
      <c r="K570" s="39"/>
      <c r="L570" s="45">
        <v>42789.875</v>
      </c>
      <c r="M570" s="46">
        <v>13073.104637750001</v>
      </c>
      <c r="N570" s="47"/>
      <c r="O570" s="48"/>
      <c r="P570" s="41" t="str">
        <f t="shared" si="8"/>
        <v>Do, 23.</v>
      </c>
      <c r="Q570" s="42"/>
      <c r="R570" s="42"/>
      <c r="S570" s="42"/>
      <c r="T570" s="42"/>
      <c r="U570" s="42"/>
      <c r="V570" s="42"/>
      <c r="W570" s="42"/>
      <c r="X570" s="42"/>
    </row>
    <row r="571" spans="11:24" x14ac:dyDescent="0.2">
      <c r="K571" s="39"/>
      <c r="L571" s="45">
        <v>42789.916666666664</v>
      </c>
      <c r="M571" s="46">
        <v>12335.367030810001</v>
      </c>
      <c r="N571" s="47"/>
      <c r="O571" s="48"/>
      <c r="P571" s="41" t="str">
        <f t="shared" si="8"/>
        <v>Do, 23.</v>
      </c>
      <c r="Q571" s="42"/>
      <c r="R571" s="42"/>
      <c r="S571" s="42"/>
      <c r="T571" s="42"/>
      <c r="U571" s="42"/>
      <c r="V571" s="42"/>
      <c r="W571" s="42"/>
      <c r="X571" s="42"/>
    </row>
    <row r="572" spans="11:24" x14ac:dyDescent="0.2">
      <c r="K572" s="39"/>
      <c r="L572" s="45">
        <v>42789.958333333336</v>
      </c>
      <c r="M572" s="46">
        <v>11033.569898809999</v>
      </c>
      <c r="N572" s="47"/>
      <c r="O572" s="48"/>
      <c r="P572" s="41" t="str">
        <f t="shared" si="8"/>
        <v>Fr, 24.</v>
      </c>
      <c r="Q572" s="42"/>
      <c r="R572" s="42"/>
      <c r="S572" s="42"/>
      <c r="T572" s="42"/>
      <c r="U572" s="42"/>
      <c r="V572" s="42"/>
      <c r="W572" s="42"/>
      <c r="X572" s="42"/>
    </row>
    <row r="573" spans="11:24" x14ac:dyDescent="0.2">
      <c r="K573" s="39"/>
      <c r="L573" s="45">
        <v>42790</v>
      </c>
      <c r="M573" s="46">
        <v>9528.2277097400001</v>
      </c>
      <c r="N573" s="47"/>
      <c r="O573" s="48"/>
      <c r="P573" s="41" t="str">
        <f t="shared" si="8"/>
        <v>Fr, 24.</v>
      </c>
      <c r="Q573" s="42"/>
      <c r="R573" s="42"/>
      <c r="S573" s="42"/>
      <c r="T573" s="42"/>
      <c r="U573" s="42"/>
      <c r="V573" s="42"/>
      <c r="W573" s="42"/>
      <c r="X573" s="42"/>
    </row>
    <row r="574" spans="11:24" x14ac:dyDescent="0.2">
      <c r="K574" s="39"/>
      <c r="L574" s="45">
        <v>42790.041666666664</v>
      </c>
      <c r="M574" s="46">
        <v>8960.5004149600009</v>
      </c>
      <c r="N574" s="47"/>
      <c r="O574" s="48"/>
      <c r="P574" s="41" t="str">
        <f t="shared" si="8"/>
        <v>Fr, 24.</v>
      </c>
      <c r="Q574" s="42"/>
      <c r="R574" s="42"/>
      <c r="S574" s="42"/>
      <c r="T574" s="42"/>
      <c r="U574" s="42"/>
      <c r="V574" s="42"/>
      <c r="W574" s="42"/>
      <c r="X574" s="42"/>
    </row>
    <row r="575" spans="11:24" x14ac:dyDescent="0.2">
      <c r="K575" s="39"/>
      <c r="L575" s="45">
        <v>42790.083333333336</v>
      </c>
      <c r="M575" s="46">
        <v>8732.3966424200007</v>
      </c>
      <c r="N575" s="47"/>
      <c r="O575" s="48"/>
      <c r="P575" s="41" t="str">
        <f t="shared" si="8"/>
        <v>Fr, 24.</v>
      </c>
      <c r="Q575" s="42"/>
      <c r="R575" s="42"/>
      <c r="S575" s="42"/>
      <c r="T575" s="42"/>
      <c r="U575" s="42"/>
      <c r="V575" s="42"/>
      <c r="W575" s="42"/>
      <c r="X575" s="42"/>
    </row>
    <row r="576" spans="11:24" x14ac:dyDescent="0.2">
      <c r="K576" s="39"/>
      <c r="L576" s="45">
        <v>42790.125</v>
      </c>
      <c r="M576" s="46">
        <v>9741.3713207500005</v>
      </c>
      <c r="N576" s="47"/>
      <c r="O576" s="48"/>
      <c r="P576" s="41" t="str">
        <f t="shared" si="8"/>
        <v>Fr, 24.</v>
      </c>
      <c r="Q576" s="42"/>
      <c r="R576" s="42"/>
      <c r="S576" s="42"/>
      <c r="T576" s="42"/>
      <c r="U576" s="42"/>
      <c r="V576" s="42"/>
      <c r="W576" s="42"/>
      <c r="X576" s="42"/>
    </row>
    <row r="577" spans="11:24" x14ac:dyDescent="0.2">
      <c r="K577" s="39"/>
      <c r="L577" s="45">
        <v>42790.166666666664</v>
      </c>
      <c r="M577" s="46">
        <v>11081.01014721</v>
      </c>
      <c r="N577" s="47"/>
      <c r="O577" s="48"/>
      <c r="P577" s="41" t="str">
        <f t="shared" si="8"/>
        <v>Fr, 24.</v>
      </c>
      <c r="Q577" s="42"/>
      <c r="R577" s="42"/>
      <c r="S577" s="42"/>
      <c r="T577" s="42"/>
      <c r="U577" s="42"/>
      <c r="V577" s="42"/>
      <c r="W577" s="42"/>
      <c r="X577" s="42"/>
    </row>
    <row r="578" spans="11:24" x14ac:dyDescent="0.2">
      <c r="K578" s="39"/>
      <c r="L578" s="45">
        <v>42790.208333333336</v>
      </c>
      <c r="M578" s="46">
        <v>12222.156776690001</v>
      </c>
      <c r="N578" s="47"/>
      <c r="O578" s="48"/>
      <c r="P578" s="41" t="str">
        <f t="shared" si="8"/>
        <v>Fr, 24.</v>
      </c>
      <c r="Q578" s="42"/>
      <c r="R578" s="42"/>
      <c r="S578" s="42"/>
      <c r="T578" s="42"/>
      <c r="U578" s="42"/>
      <c r="V578" s="42"/>
      <c r="W578" s="42"/>
      <c r="X578" s="42"/>
    </row>
    <row r="579" spans="11:24" x14ac:dyDescent="0.2">
      <c r="K579" s="39"/>
      <c r="L579" s="45">
        <v>42790.25</v>
      </c>
      <c r="M579" s="46">
        <v>14472.29981807</v>
      </c>
      <c r="N579" s="47"/>
      <c r="O579" s="48"/>
      <c r="P579" s="41" t="str">
        <f t="shared" si="8"/>
        <v>Fr, 24.</v>
      </c>
      <c r="Q579" s="42"/>
      <c r="R579" s="42"/>
      <c r="S579" s="42"/>
      <c r="T579" s="42"/>
      <c r="U579" s="42"/>
      <c r="V579" s="42"/>
      <c r="W579" s="42"/>
      <c r="X579" s="42"/>
    </row>
    <row r="580" spans="11:24" x14ac:dyDescent="0.2">
      <c r="K580" s="39"/>
      <c r="L580" s="45">
        <v>42790.291666666664</v>
      </c>
      <c r="M580" s="46">
        <v>15497.74858127</v>
      </c>
      <c r="N580" s="47"/>
      <c r="O580" s="48"/>
      <c r="P580" s="41" t="str">
        <f t="shared" si="8"/>
        <v>Fr, 24.</v>
      </c>
      <c r="Q580" s="42"/>
      <c r="R580" s="42"/>
      <c r="S580" s="42"/>
      <c r="T580" s="42"/>
      <c r="U580" s="42"/>
      <c r="V580" s="42"/>
      <c r="W580" s="42"/>
      <c r="X580" s="42"/>
    </row>
    <row r="581" spans="11:24" x14ac:dyDescent="0.2">
      <c r="K581" s="39"/>
      <c r="L581" s="45">
        <v>42790.333333333336</v>
      </c>
      <c r="M581" s="46">
        <v>15257.65436224</v>
      </c>
      <c r="N581" s="47"/>
      <c r="O581" s="48"/>
      <c r="P581" s="41" t="str">
        <f t="shared" si="8"/>
        <v>Fr, 24.</v>
      </c>
      <c r="Q581" s="42"/>
      <c r="R581" s="42"/>
      <c r="S581" s="42"/>
      <c r="T581" s="42"/>
      <c r="U581" s="42"/>
      <c r="V581" s="42"/>
      <c r="W581" s="42"/>
      <c r="X581" s="42"/>
    </row>
    <row r="582" spans="11:24" x14ac:dyDescent="0.2">
      <c r="K582" s="39"/>
      <c r="L582" s="45">
        <v>42790.375</v>
      </c>
      <c r="M582" s="46">
        <v>14731.8855506</v>
      </c>
      <c r="N582" s="47"/>
      <c r="O582" s="48"/>
      <c r="P582" s="41" t="str">
        <f t="shared" si="8"/>
        <v>Fr, 24.</v>
      </c>
      <c r="Q582" s="42"/>
      <c r="R582" s="42"/>
      <c r="S582" s="42"/>
      <c r="T582" s="42"/>
      <c r="U582" s="42"/>
      <c r="V582" s="42"/>
      <c r="W582" s="42"/>
      <c r="X582" s="42"/>
    </row>
    <row r="583" spans="11:24" x14ac:dyDescent="0.2">
      <c r="K583" s="39"/>
      <c r="L583" s="45">
        <v>42790.416666666664</v>
      </c>
      <c r="M583" s="46">
        <v>14553.026462559999</v>
      </c>
      <c r="N583" s="47"/>
      <c r="O583" s="48"/>
      <c r="P583" s="41" t="str">
        <f t="shared" si="8"/>
        <v>Fr, 24.</v>
      </c>
      <c r="Q583" s="42"/>
      <c r="R583" s="42"/>
      <c r="S583" s="42"/>
      <c r="T583" s="42"/>
      <c r="U583" s="42"/>
      <c r="V583" s="42"/>
      <c r="W583" s="42"/>
      <c r="X583" s="42"/>
    </row>
    <row r="584" spans="11:24" x14ac:dyDescent="0.2">
      <c r="K584" s="39"/>
      <c r="L584" s="45">
        <v>42790.458333333336</v>
      </c>
      <c r="M584" s="46">
        <v>14239.47880875</v>
      </c>
      <c r="N584" s="47"/>
      <c r="O584" s="48"/>
      <c r="P584" s="41" t="str">
        <f t="shared" si="8"/>
        <v>Fr, 24.</v>
      </c>
      <c r="Q584" s="42"/>
      <c r="R584" s="42"/>
      <c r="S584" s="42"/>
      <c r="T584" s="42"/>
      <c r="U584" s="42"/>
      <c r="V584" s="42"/>
      <c r="W584" s="42"/>
      <c r="X584" s="42"/>
    </row>
    <row r="585" spans="11:24" x14ac:dyDescent="0.2">
      <c r="K585" s="39"/>
      <c r="L585" s="45">
        <v>42790.5</v>
      </c>
      <c r="M585" s="46">
        <v>13907.364952370001</v>
      </c>
      <c r="N585" s="47"/>
      <c r="O585" s="48"/>
      <c r="P585" s="41" t="str">
        <f t="shared" si="8"/>
        <v>Fr, 24.</v>
      </c>
      <c r="Q585" s="42"/>
      <c r="R585" s="42"/>
      <c r="S585" s="42"/>
      <c r="T585" s="42"/>
      <c r="U585" s="42"/>
      <c r="V585" s="42"/>
      <c r="W585" s="42"/>
      <c r="X585" s="42"/>
    </row>
    <row r="586" spans="11:24" x14ac:dyDescent="0.2">
      <c r="K586" s="39"/>
      <c r="L586" s="45">
        <v>42790.541666666664</v>
      </c>
      <c r="M586" s="46">
        <v>13657.538259700001</v>
      </c>
      <c r="N586" s="47"/>
      <c r="O586" s="48"/>
      <c r="P586" s="41" t="str">
        <f t="shared" si="8"/>
        <v>Fr, 24.</v>
      </c>
      <c r="Q586" s="42"/>
      <c r="R586" s="42"/>
      <c r="S586" s="42"/>
      <c r="T586" s="42"/>
      <c r="U586" s="42"/>
      <c r="V586" s="42"/>
      <c r="W586" s="42"/>
      <c r="X586" s="42"/>
    </row>
    <row r="587" spans="11:24" x14ac:dyDescent="0.2">
      <c r="K587" s="39"/>
      <c r="L587" s="45">
        <v>42790.583333333336</v>
      </c>
      <c r="M587" s="46">
        <v>13994.44729921</v>
      </c>
      <c r="N587" s="47"/>
      <c r="O587" s="48"/>
      <c r="P587" s="41" t="str">
        <f t="shared" si="8"/>
        <v>Fr, 24.</v>
      </c>
      <c r="Q587" s="42"/>
      <c r="R587" s="42"/>
      <c r="S587" s="42"/>
      <c r="T587" s="42"/>
      <c r="U587" s="42"/>
      <c r="V587" s="42"/>
      <c r="W587" s="42"/>
      <c r="X587" s="42"/>
    </row>
    <row r="588" spans="11:24" x14ac:dyDescent="0.2">
      <c r="K588" s="39"/>
      <c r="L588" s="45">
        <v>42790.625</v>
      </c>
      <c r="M588" s="46">
        <v>14283.938250470001</v>
      </c>
      <c r="N588" s="47"/>
      <c r="O588" s="48"/>
      <c r="P588" s="41" t="str">
        <f t="shared" si="8"/>
        <v>Fr, 24.</v>
      </c>
      <c r="Q588" s="42"/>
      <c r="R588" s="42"/>
      <c r="S588" s="42"/>
      <c r="T588" s="42"/>
      <c r="U588" s="42"/>
      <c r="V588" s="42"/>
      <c r="W588" s="42"/>
      <c r="X588" s="42"/>
    </row>
    <row r="589" spans="11:24" x14ac:dyDescent="0.2">
      <c r="K589" s="39"/>
      <c r="L589" s="45">
        <v>42790.666666666664</v>
      </c>
      <c r="M589" s="46">
        <v>15176.88863777</v>
      </c>
      <c r="N589" s="47"/>
      <c r="O589" s="48"/>
      <c r="P589" s="41" t="str">
        <f t="shared" si="8"/>
        <v>Fr, 24.</v>
      </c>
      <c r="Q589" s="42"/>
      <c r="R589" s="42"/>
      <c r="S589" s="42"/>
      <c r="T589" s="42"/>
      <c r="U589" s="42"/>
      <c r="V589" s="42"/>
      <c r="W589" s="42"/>
      <c r="X589" s="42"/>
    </row>
    <row r="590" spans="11:24" x14ac:dyDescent="0.2">
      <c r="K590" s="39"/>
      <c r="L590" s="45">
        <v>42790.708333333336</v>
      </c>
      <c r="M590" s="46">
        <v>15408.34287171</v>
      </c>
      <c r="N590" s="47"/>
      <c r="O590" s="48"/>
      <c r="P590" s="41" t="str">
        <f t="shared" si="8"/>
        <v>Fr, 24.</v>
      </c>
      <c r="Q590" s="42"/>
      <c r="R590" s="42"/>
      <c r="S590" s="42"/>
      <c r="T590" s="42"/>
      <c r="U590" s="42"/>
      <c r="V590" s="42"/>
      <c r="W590" s="42"/>
      <c r="X590" s="42"/>
    </row>
    <row r="591" spans="11:24" x14ac:dyDescent="0.2">
      <c r="K591" s="39"/>
      <c r="L591" s="45">
        <v>42790.75</v>
      </c>
      <c r="M591" s="46">
        <v>15639.79711641</v>
      </c>
      <c r="N591" s="47"/>
      <c r="O591" s="48"/>
      <c r="P591" s="41" t="str">
        <f t="shared" si="8"/>
        <v>Fr, 24.</v>
      </c>
      <c r="Q591" s="42"/>
      <c r="R591" s="42"/>
      <c r="S591" s="42"/>
      <c r="T591" s="42"/>
      <c r="U591" s="42"/>
      <c r="V591" s="42"/>
      <c r="W591" s="42"/>
      <c r="X591" s="42"/>
    </row>
    <row r="592" spans="11:24" x14ac:dyDescent="0.2">
      <c r="K592" s="39"/>
      <c r="L592" s="45">
        <v>42790.791666666664</v>
      </c>
      <c r="M592" s="46">
        <v>15693.03967953</v>
      </c>
      <c r="N592" s="47"/>
      <c r="O592" s="48"/>
      <c r="P592" s="41" t="str">
        <f t="shared" si="8"/>
        <v>Fr, 24.</v>
      </c>
      <c r="Q592" s="42"/>
      <c r="R592" s="42"/>
      <c r="S592" s="42"/>
      <c r="T592" s="42"/>
      <c r="U592" s="42"/>
      <c r="V592" s="42"/>
      <c r="W592" s="42"/>
      <c r="X592" s="42"/>
    </row>
    <row r="593" spans="11:24" x14ac:dyDescent="0.2">
      <c r="K593" s="39"/>
      <c r="L593" s="45">
        <v>42790.833333333336</v>
      </c>
      <c r="M593" s="46">
        <v>15426.77299317</v>
      </c>
      <c r="N593" s="47"/>
      <c r="O593" s="48"/>
      <c r="P593" s="41" t="str">
        <f t="shared" si="8"/>
        <v>Fr, 24.</v>
      </c>
      <c r="Q593" s="42"/>
      <c r="R593" s="42"/>
      <c r="S593" s="42"/>
      <c r="T593" s="42"/>
      <c r="U593" s="42"/>
      <c r="V593" s="42"/>
      <c r="W593" s="42"/>
      <c r="X593" s="42"/>
    </row>
    <row r="594" spans="11:24" x14ac:dyDescent="0.2">
      <c r="K594" s="39"/>
      <c r="L594" s="45">
        <v>42790.875</v>
      </c>
      <c r="M594" s="46">
        <v>14815.815209480001</v>
      </c>
      <c r="N594" s="47"/>
      <c r="O594" s="48"/>
      <c r="P594" s="41" t="str">
        <f t="shared" si="8"/>
        <v>Fr, 24.</v>
      </c>
      <c r="Q594" s="42"/>
      <c r="R594" s="42"/>
      <c r="S594" s="42"/>
      <c r="T594" s="42"/>
      <c r="U594" s="42"/>
      <c r="V594" s="42"/>
      <c r="W594" s="42"/>
      <c r="X594" s="42"/>
    </row>
    <row r="595" spans="11:24" x14ac:dyDescent="0.2">
      <c r="K595" s="39"/>
      <c r="L595" s="45">
        <v>42790.916666666664</v>
      </c>
      <c r="M595" s="46">
        <v>13763.87572459</v>
      </c>
      <c r="N595" s="47"/>
      <c r="O595" s="48"/>
      <c r="P595" s="41" t="str">
        <f t="shared" si="8"/>
        <v>Fr, 24.</v>
      </c>
      <c r="Q595" s="42"/>
      <c r="R595" s="42"/>
      <c r="S595" s="42"/>
      <c r="T595" s="42"/>
      <c r="U595" s="42"/>
      <c r="V595" s="42"/>
      <c r="W595" s="42"/>
      <c r="X595" s="42"/>
    </row>
    <row r="596" spans="11:24" x14ac:dyDescent="0.2">
      <c r="K596" s="39"/>
      <c r="L596" s="45">
        <v>42790.958333333336</v>
      </c>
      <c r="M596" s="46">
        <v>12814.238087199999</v>
      </c>
      <c r="N596" s="47"/>
      <c r="O596" s="48"/>
      <c r="P596" s="41" t="str">
        <f t="shared" si="8"/>
        <v>Sa, 25.</v>
      </c>
      <c r="Q596" s="42"/>
      <c r="R596" s="42"/>
      <c r="S596" s="42"/>
      <c r="T596" s="42"/>
      <c r="U596" s="42"/>
      <c r="V596" s="42"/>
      <c r="W596" s="42"/>
      <c r="X596" s="42"/>
    </row>
    <row r="597" spans="11:24" x14ac:dyDescent="0.2">
      <c r="K597" s="39"/>
      <c r="L597" s="45">
        <v>42791</v>
      </c>
      <c r="M597" s="46">
        <v>12614.440447909999</v>
      </c>
      <c r="N597" s="47"/>
      <c r="O597" s="48"/>
      <c r="P597" s="41" t="str">
        <f t="shared" si="8"/>
        <v>Sa, 25.</v>
      </c>
      <c r="Q597" s="42"/>
      <c r="R597" s="42"/>
      <c r="S597" s="42"/>
      <c r="T597" s="42"/>
      <c r="U597" s="42"/>
      <c r="V597" s="42"/>
      <c r="W597" s="42"/>
      <c r="X597" s="42"/>
    </row>
    <row r="598" spans="11:24" x14ac:dyDescent="0.2">
      <c r="K598" s="39"/>
      <c r="L598" s="45">
        <v>42791.041666666664</v>
      </c>
      <c r="M598" s="46">
        <v>12391.97266496</v>
      </c>
      <c r="N598" s="47"/>
      <c r="O598" s="48"/>
      <c r="P598" s="41" t="str">
        <f t="shared" si="8"/>
        <v>Sa, 25.</v>
      </c>
      <c r="Q598" s="42"/>
      <c r="R598" s="42"/>
      <c r="S598" s="42"/>
      <c r="T598" s="42"/>
      <c r="U598" s="42"/>
      <c r="V598" s="42"/>
      <c r="W598" s="42"/>
      <c r="X598" s="42"/>
    </row>
    <row r="599" spans="11:24" x14ac:dyDescent="0.2">
      <c r="K599" s="39"/>
      <c r="L599" s="45">
        <v>42791.083333333336</v>
      </c>
      <c r="M599" s="46">
        <v>11710.95890372</v>
      </c>
      <c r="N599" s="47"/>
      <c r="O599" s="48"/>
      <c r="P599" s="41" t="str">
        <f t="shared" si="8"/>
        <v>Sa, 25.</v>
      </c>
      <c r="Q599" s="42"/>
      <c r="R599" s="42"/>
      <c r="S599" s="42"/>
      <c r="T599" s="42"/>
      <c r="U599" s="42"/>
      <c r="V599" s="42"/>
      <c r="W599" s="42"/>
      <c r="X599" s="42"/>
    </row>
    <row r="600" spans="11:24" x14ac:dyDescent="0.2">
      <c r="K600" s="39"/>
      <c r="L600" s="45">
        <v>42791.125</v>
      </c>
      <c r="M600" s="46">
        <v>11903.43083352</v>
      </c>
      <c r="N600" s="47"/>
      <c r="O600" s="48"/>
      <c r="P600" s="41" t="str">
        <f t="shared" si="8"/>
        <v>Sa, 25.</v>
      </c>
      <c r="Q600" s="42"/>
      <c r="R600" s="42"/>
      <c r="S600" s="42"/>
      <c r="T600" s="42"/>
      <c r="U600" s="42"/>
      <c r="V600" s="42"/>
      <c r="W600" s="42"/>
      <c r="X600" s="42"/>
    </row>
    <row r="601" spans="11:24" x14ac:dyDescent="0.2">
      <c r="K601" s="39"/>
      <c r="L601" s="45">
        <v>42791.166666666664</v>
      </c>
      <c r="M601" s="46">
        <v>12590.476964269999</v>
      </c>
      <c r="N601" s="47"/>
      <c r="O601" s="48"/>
      <c r="P601" s="41" t="str">
        <f t="shared" si="8"/>
        <v>Sa, 25.</v>
      </c>
      <c r="Q601" s="42"/>
      <c r="R601" s="42"/>
      <c r="S601" s="42"/>
      <c r="T601" s="42"/>
      <c r="U601" s="42"/>
      <c r="V601" s="42"/>
      <c r="W601" s="42"/>
      <c r="X601" s="42"/>
    </row>
    <row r="602" spans="11:24" x14ac:dyDescent="0.2">
      <c r="K602" s="39"/>
      <c r="L602" s="45">
        <v>42791.208333333336</v>
      </c>
      <c r="M602" s="46">
        <v>13709.768630459999</v>
      </c>
      <c r="N602" s="47"/>
      <c r="O602" s="48"/>
      <c r="P602" s="41" t="str">
        <f t="shared" si="8"/>
        <v>Sa, 25.</v>
      </c>
      <c r="Q602" s="42"/>
      <c r="R602" s="42"/>
      <c r="S602" s="42"/>
      <c r="T602" s="42"/>
      <c r="U602" s="42"/>
      <c r="V602" s="42"/>
      <c r="W602" s="42"/>
      <c r="X602" s="42"/>
    </row>
    <row r="603" spans="11:24" x14ac:dyDescent="0.2">
      <c r="K603" s="39"/>
      <c r="L603" s="45">
        <v>42791.25</v>
      </c>
      <c r="M603" s="46">
        <v>14856.92026959</v>
      </c>
      <c r="N603" s="47"/>
      <c r="O603" s="48"/>
      <c r="P603" s="41" t="str">
        <f t="shared" ref="P603:P666" si="9">+TEXT(L604,"TTT, TT.")</f>
        <v>Sa, 25.</v>
      </c>
      <c r="Q603" s="42"/>
      <c r="R603" s="42"/>
      <c r="S603" s="42"/>
      <c r="T603" s="42"/>
      <c r="U603" s="42"/>
      <c r="V603" s="42"/>
      <c r="W603" s="42"/>
      <c r="X603" s="42"/>
    </row>
    <row r="604" spans="11:24" x14ac:dyDescent="0.2">
      <c r="K604" s="39"/>
      <c r="L604" s="45">
        <v>42791.291666666664</v>
      </c>
      <c r="M604" s="46">
        <v>14873.07263484</v>
      </c>
      <c r="N604" s="47"/>
      <c r="O604" s="48"/>
      <c r="P604" s="41" t="str">
        <f t="shared" si="9"/>
        <v>Sa, 25.</v>
      </c>
      <c r="Q604" s="42"/>
      <c r="R604" s="42"/>
      <c r="S604" s="42"/>
      <c r="T604" s="42"/>
      <c r="U604" s="42"/>
      <c r="V604" s="42"/>
      <c r="W604" s="42"/>
      <c r="X604" s="42"/>
    </row>
    <row r="605" spans="11:24" x14ac:dyDescent="0.2">
      <c r="K605" s="39"/>
      <c r="L605" s="45">
        <v>42791.333333333336</v>
      </c>
      <c r="M605" s="46">
        <v>14623.120255379999</v>
      </c>
      <c r="N605" s="47"/>
      <c r="O605" s="48"/>
      <c r="P605" s="41" t="str">
        <f t="shared" si="9"/>
        <v>Sa, 25.</v>
      </c>
      <c r="Q605" s="42"/>
      <c r="R605" s="42"/>
      <c r="S605" s="42"/>
      <c r="T605" s="42"/>
      <c r="U605" s="42"/>
      <c r="V605" s="42"/>
      <c r="W605" s="42"/>
      <c r="X605" s="42"/>
    </row>
    <row r="606" spans="11:24" x14ac:dyDescent="0.2">
      <c r="K606" s="39"/>
      <c r="L606" s="45">
        <v>42791.375</v>
      </c>
      <c r="M606" s="46">
        <v>14149.85808348</v>
      </c>
      <c r="N606" s="47"/>
      <c r="O606" s="48"/>
      <c r="P606" s="41" t="str">
        <f t="shared" si="9"/>
        <v>Sa, 25.</v>
      </c>
      <c r="Q606" s="42"/>
      <c r="R606" s="42"/>
      <c r="S606" s="42"/>
      <c r="T606" s="42"/>
      <c r="U606" s="42"/>
      <c r="V606" s="42"/>
      <c r="W606" s="42"/>
      <c r="X606" s="42"/>
    </row>
    <row r="607" spans="11:24" x14ac:dyDescent="0.2">
      <c r="K607" s="39"/>
      <c r="L607" s="45">
        <v>42791.416666666664</v>
      </c>
      <c r="M607" s="46">
        <v>13106.16321633</v>
      </c>
      <c r="N607" s="47"/>
      <c r="O607" s="48"/>
      <c r="P607" s="41" t="str">
        <f t="shared" si="9"/>
        <v>Sa, 25.</v>
      </c>
      <c r="Q607" s="42"/>
      <c r="R607" s="42"/>
      <c r="S607" s="42"/>
      <c r="T607" s="42"/>
      <c r="U607" s="42"/>
      <c r="V607" s="42"/>
      <c r="W607" s="42"/>
      <c r="X607" s="42"/>
    </row>
    <row r="608" spans="11:24" x14ac:dyDescent="0.2">
      <c r="K608" s="39"/>
      <c r="L608" s="45">
        <v>42791.458333333336</v>
      </c>
      <c r="M608" s="46">
        <v>12113.55801509</v>
      </c>
      <c r="N608" s="47"/>
      <c r="O608" s="48"/>
      <c r="P608" s="41" t="str">
        <f t="shared" si="9"/>
        <v>Sa, 25.</v>
      </c>
      <c r="Q608" s="42"/>
      <c r="R608" s="42"/>
      <c r="S608" s="42"/>
      <c r="T608" s="42"/>
      <c r="U608" s="42"/>
      <c r="V608" s="42"/>
      <c r="W608" s="42"/>
      <c r="X608" s="42"/>
    </row>
    <row r="609" spans="11:24" x14ac:dyDescent="0.2">
      <c r="K609" s="39"/>
      <c r="L609" s="45">
        <v>42791.5</v>
      </c>
      <c r="M609" s="46">
        <v>11645.903962189999</v>
      </c>
      <c r="N609" s="47"/>
      <c r="O609" s="48"/>
      <c r="P609" s="41" t="str">
        <f t="shared" si="9"/>
        <v>Sa, 25.</v>
      </c>
      <c r="Q609" s="42"/>
      <c r="R609" s="42"/>
      <c r="S609" s="42"/>
      <c r="T609" s="42"/>
      <c r="U609" s="42"/>
      <c r="V609" s="42"/>
      <c r="W609" s="42"/>
      <c r="X609" s="42"/>
    </row>
    <row r="610" spans="11:24" x14ac:dyDescent="0.2">
      <c r="K610" s="39"/>
      <c r="L610" s="45">
        <v>42791.541666666664</v>
      </c>
      <c r="M610" s="46">
        <v>11391.63608796</v>
      </c>
      <c r="N610" s="47"/>
      <c r="O610" s="48"/>
      <c r="P610" s="41" t="str">
        <f t="shared" si="9"/>
        <v>Sa, 25.</v>
      </c>
      <c r="Q610" s="42"/>
      <c r="R610" s="42"/>
      <c r="S610" s="42"/>
      <c r="T610" s="42"/>
      <c r="U610" s="42"/>
      <c r="V610" s="42"/>
      <c r="W610" s="42"/>
      <c r="X610" s="42"/>
    </row>
    <row r="611" spans="11:24" x14ac:dyDescent="0.2">
      <c r="K611" s="39"/>
      <c r="L611" s="45">
        <v>42791.583333333336</v>
      </c>
      <c r="M611" s="46">
        <v>11201.37027428</v>
      </c>
      <c r="N611" s="47"/>
      <c r="O611" s="48"/>
      <c r="P611" s="41" t="str">
        <f t="shared" si="9"/>
        <v>Sa, 25.</v>
      </c>
      <c r="Q611" s="42"/>
      <c r="R611" s="42"/>
      <c r="S611" s="42"/>
      <c r="T611" s="42"/>
      <c r="U611" s="42"/>
      <c r="V611" s="42"/>
      <c r="W611" s="42"/>
      <c r="X611" s="42"/>
    </row>
    <row r="612" spans="11:24" x14ac:dyDescent="0.2">
      <c r="K612" s="39"/>
      <c r="L612" s="45">
        <v>42791.625</v>
      </c>
      <c r="M612" s="46">
        <v>11160.82653099</v>
      </c>
      <c r="N612" s="47"/>
      <c r="O612" s="48"/>
      <c r="P612" s="41" t="str">
        <f t="shared" si="9"/>
        <v>Sa, 25.</v>
      </c>
      <c r="Q612" s="42"/>
      <c r="R612" s="42"/>
      <c r="S612" s="42"/>
      <c r="T612" s="42"/>
      <c r="U612" s="42"/>
      <c r="V612" s="42"/>
      <c r="W612" s="42"/>
      <c r="X612" s="42"/>
    </row>
    <row r="613" spans="11:24" x14ac:dyDescent="0.2">
      <c r="K613" s="39"/>
      <c r="L613" s="45">
        <v>42791.666666666664</v>
      </c>
      <c r="M613" s="46">
        <v>11568.376668749999</v>
      </c>
      <c r="N613" s="47"/>
      <c r="O613" s="48"/>
      <c r="P613" s="41" t="str">
        <f t="shared" si="9"/>
        <v>Sa, 25.</v>
      </c>
      <c r="Q613" s="42"/>
      <c r="R613" s="42"/>
      <c r="S613" s="42"/>
      <c r="T613" s="42"/>
      <c r="U613" s="42"/>
      <c r="V613" s="42"/>
      <c r="W613" s="42"/>
      <c r="X613" s="42"/>
    </row>
    <row r="614" spans="11:24" x14ac:dyDescent="0.2">
      <c r="K614" s="39"/>
      <c r="L614" s="45">
        <v>42791.708333333336</v>
      </c>
      <c r="M614" s="46">
        <v>12210.92448354</v>
      </c>
      <c r="N614" s="47"/>
      <c r="O614" s="48"/>
      <c r="P614" s="41" t="str">
        <f t="shared" si="9"/>
        <v>Sa, 25.</v>
      </c>
      <c r="Q614" s="42"/>
      <c r="R614" s="42"/>
      <c r="S614" s="42"/>
      <c r="T614" s="42"/>
      <c r="U614" s="42"/>
      <c r="V614" s="42"/>
      <c r="W614" s="42"/>
      <c r="X614" s="42"/>
    </row>
    <row r="615" spans="11:24" x14ac:dyDescent="0.2">
      <c r="K615" s="39"/>
      <c r="L615" s="45">
        <v>42791.75</v>
      </c>
      <c r="M615" s="46">
        <v>12701.80022194</v>
      </c>
      <c r="N615" s="47"/>
      <c r="O615" s="48"/>
      <c r="P615" s="41" t="str">
        <f t="shared" si="9"/>
        <v>Sa, 25.</v>
      </c>
      <c r="Q615" s="42"/>
      <c r="R615" s="42"/>
      <c r="S615" s="42"/>
      <c r="T615" s="42"/>
      <c r="U615" s="42"/>
      <c r="V615" s="42"/>
      <c r="W615" s="42"/>
      <c r="X615" s="42"/>
    </row>
    <row r="616" spans="11:24" x14ac:dyDescent="0.2">
      <c r="K616" s="39"/>
      <c r="L616" s="45">
        <v>42791.791666666664</v>
      </c>
      <c r="M616" s="46">
        <v>13015.610735800001</v>
      </c>
      <c r="N616" s="47"/>
      <c r="O616" s="48"/>
      <c r="P616" s="41" t="str">
        <f t="shared" si="9"/>
        <v>Sa, 25.</v>
      </c>
      <c r="Q616" s="42"/>
      <c r="R616" s="42"/>
      <c r="S616" s="42"/>
      <c r="T616" s="42"/>
      <c r="U616" s="42"/>
      <c r="V616" s="42"/>
      <c r="W616" s="42"/>
      <c r="X616" s="42"/>
    </row>
    <row r="617" spans="11:24" x14ac:dyDescent="0.2">
      <c r="K617" s="39"/>
      <c r="L617" s="45">
        <v>42791.833333333336</v>
      </c>
      <c r="M617" s="46">
        <v>12765.818131870001</v>
      </c>
      <c r="N617" s="47"/>
      <c r="O617" s="48"/>
      <c r="P617" s="41" t="str">
        <f t="shared" si="9"/>
        <v>Sa, 25.</v>
      </c>
      <c r="Q617" s="42"/>
      <c r="R617" s="42"/>
      <c r="S617" s="42"/>
      <c r="T617" s="42"/>
      <c r="U617" s="42"/>
      <c r="V617" s="42"/>
      <c r="W617" s="42"/>
      <c r="X617" s="42"/>
    </row>
    <row r="618" spans="11:24" x14ac:dyDescent="0.2">
      <c r="K618" s="39"/>
      <c r="L618" s="45">
        <v>42791.875</v>
      </c>
      <c r="M618" s="46">
        <v>12280.986074029999</v>
      </c>
      <c r="N618" s="47"/>
      <c r="O618" s="48"/>
      <c r="P618" s="41" t="str">
        <f t="shared" si="9"/>
        <v>Sa, 25.</v>
      </c>
      <c r="Q618" s="42"/>
      <c r="R618" s="42"/>
      <c r="S618" s="42"/>
      <c r="T618" s="42"/>
      <c r="U618" s="42"/>
      <c r="V618" s="42"/>
      <c r="W618" s="42"/>
      <c r="X618" s="42"/>
    </row>
    <row r="619" spans="11:24" x14ac:dyDescent="0.2">
      <c r="K619" s="39"/>
      <c r="L619" s="45">
        <v>42791.916666666664</v>
      </c>
      <c r="M619" s="46">
        <v>11654.65569965</v>
      </c>
      <c r="N619" s="47"/>
      <c r="O619" s="48"/>
      <c r="P619" s="41" t="str">
        <f t="shared" si="9"/>
        <v>Sa, 25.</v>
      </c>
      <c r="Q619" s="42"/>
      <c r="R619" s="42"/>
      <c r="S619" s="42"/>
      <c r="T619" s="42"/>
      <c r="U619" s="42"/>
      <c r="V619" s="42"/>
      <c r="W619" s="42"/>
      <c r="X619" s="42"/>
    </row>
    <row r="620" spans="11:24" x14ac:dyDescent="0.2">
      <c r="K620" s="39"/>
      <c r="L620" s="45">
        <v>42791.958333333336</v>
      </c>
      <c r="M620" s="46">
        <v>10996.10521731</v>
      </c>
      <c r="N620" s="47"/>
      <c r="O620" s="48"/>
      <c r="P620" s="41" t="str">
        <f t="shared" si="9"/>
        <v>So, 26.</v>
      </c>
      <c r="Q620" s="42"/>
      <c r="R620" s="42"/>
      <c r="S620" s="42"/>
      <c r="T620" s="42"/>
      <c r="U620" s="42"/>
      <c r="V620" s="42"/>
      <c r="W620" s="42"/>
      <c r="X620" s="42"/>
    </row>
    <row r="621" spans="11:24" x14ac:dyDescent="0.2">
      <c r="K621" s="39"/>
      <c r="L621" s="45">
        <v>42792</v>
      </c>
      <c r="M621" s="46">
        <v>10372.113375250001</v>
      </c>
      <c r="N621" s="47"/>
      <c r="O621" s="48"/>
      <c r="P621" s="41" t="str">
        <f t="shared" si="9"/>
        <v>So, 26.</v>
      </c>
      <c r="Q621" s="42"/>
      <c r="R621" s="42"/>
      <c r="S621" s="42"/>
      <c r="T621" s="42"/>
      <c r="U621" s="42"/>
      <c r="V621" s="42"/>
      <c r="W621" s="42"/>
      <c r="X621" s="42"/>
    </row>
    <row r="622" spans="11:24" x14ac:dyDescent="0.2">
      <c r="K622" s="39"/>
      <c r="L622" s="45">
        <v>42792.041666666664</v>
      </c>
      <c r="M622" s="46">
        <v>10075.52918824</v>
      </c>
      <c r="N622" s="47"/>
      <c r="O622" s="48"/>
      <c r="P622" s="41" t="str">
        <f t="shared" si="9"/>
        <v>So, 26.</v>
      </c>
      <c r="Q622" s="42"/>
      <c r="R622" s="42"/>
      <c r="S622" s="42"/>
      <c r="T622" s="42"/>
      <c r="U622" s="42"/>
      <c r="V622" s="42"/>
      <c r="W622" s="42"/>
      <c r="X622" s="42"/>
    </row>
    <row r="623" spans="11:24" x14ac:dyDescent="0.2">
      <c r="K623" s="39"/>
      <c r="L623" s="45">
        <v>42792.083333333336</v>
      </c>
      <c r="M623" s="46">
        <v>10138.65874519</v>
      </c>
      <c r="N623" s="47"/>
      <c r="O623" s="48"/>
      <c r="P623" s="41" t="str">
        <f t="shared" si="9"/>
        <v>So, 26.</v>
      </c>
      <c r="Q623" s="42"/>
      <c r="R623" s="42"/>
      <c r="S623" s="42"/>
      <c r="T623" s="42"/>
      <c r="U623" s="42"/>
      <c r="V623" s="42"/>
      <c r="W623" s="42"/>
      <c r="X623" s="42"/>
    </row>
    <row r="624" spans="11:24" x14ac:dyDescent="0.2">
      <c r="K624" s="39"/>
      <c r="L624" s="45">
        <v>42792.125</v>
      </c>
      <c r="M624" s="46">
        <v>10395.42029253</v>
      </c>
      <c r="N624" s="47"/>
      <c r="O624" s="48"/>
      <c r="P624" s="41" t="str">
        <f t="shared" si="9"/>
        <v>So, 26.</v>
      </c>
      <c r="Q624" s="42"/>
      <c r="R624" s="42"/>
      <c r="S624" s="42"/>
      <c r="T624" s="42"/>
      <c r="U624" s="42"/>
      <c r="V624" s="42"/>
      <c r="W624" s="42"/>
      <c r="X624" s="42"/>
    </row>
    <row r="625" spans="11:24" x14ac:dyDescent="0.2">
      <c r="K625" s="39"/>
      <c r="L625" s="45">
        <v>42792.166666666664</v>
      </c>
      <c r="M625" s="46">
        <v>10814.29594724</v>
      </c>
      <c r="N625" s="47"/>
      <c r="O625" s="48"/>
      <c r="P625" s="41" t="str">
        <f t="shared" si="9"/>
        <v>So, 26.</v>
      </c>
      <c r="Q625" s="42"/>
      <c r="R625" s="42"/>
      <c r="S625" s="42"/>
      <c r="T625" s="42"/>
      <c r="U625" s="42"/>
      <c r="V625" s="42"/>
      <c r="W625" s="42"/>
      <c r="X625" s="42"/>
    </row>
    <row r="626" spans="11:24" x14ac:dyDescent="0.2">
      <c r="K626" s="39"/>
      <c r="L626" s="45">
        <v>42792.208333333336</v>
      </c>
      <c r="M626" s="46">
        <v>11874.931367990001</v>
      </c>
      <c r="N626" s="47"/>
      <c r="O626" s="48"/>
      <c r="P626" s="41" t="str">
        <f t="shared" si="9"/>
        <v>So, 26.</v>
      </c>
      <c r="Q626" s="42"/>
      <c r="R626" s="42"/>
      <c r="S626" s="42"/>
      <c r="T626" s="42"/>
      <c r="U626" s="42"/>
      <c r="V626" s="42"/>
      <c r="W626" s="42"/>
      <c r="X626" s="42"/>
    </row>
    <row r="627" spans="11:24" x14ac:dyDescent="0.2">
      <c r="K627" s="39"/>
      <c r="L627" s="45">
        <v>42792.25</v>
      </c>
      <c r="M627" s="46">
        <v>12655.971517919999</v>
      </c>
      <c r="N627" s="47"/>
      <c r="O627" s="48"/>
      <c r="P627" s="41" t="str">
        <f t="shared" si="9"/>
        <v>So, 26.</v>
      </c>
      <c r="Q627" s="42"/>
      <c r="R627" s="42"/>
      <c r="S627" s="42"/>
      <c r="T627" s="42"/>
      <c r="U627" s="42"/>
      <c r="V627" s="42"/>
      <c r="W627" s="42"/>
      <c r="X627" s="42"/>
    </row>
    <row r="628" spans="11:24" x14ac:dyDescent="0.2">
      <c r="K628" s="39"/>
      <c r="L628" s="45">
        <v>42792.291666666664</v>
      </c>
      <c r="M628" s="46">
        <v>12932.94657231</v>
      </c>
      <c r="N628" s="47"/>
      <c r="O628" s="48"/>
      <c r="P628" s="41" t="str">
        <f t="shared" si="9"/>
        <v>So, 26.</v>
      </c>
      <c r="Q628" s="42"/>
      <c r="R628" s="42"/>
      <c r="S628" s="42"/>
      <c r="T628" s="42"/>
      <c r="U628" s="42"/>
      <c r="V628" s="42"/>
      <c r="W628" s="42"/>
      <c r="X628" s="42"/>
    </row>
    <row r="629" spans="11:24" x14ac:dyDescent="0.2">
      <c r="K629" s="39"/>
      <c r="L629" s="45">
        <v>42792.333333333336</v>
      </c>
      <c r="M629" s="46">
        <v>12461.04038927</v>
      </c>
      <c r="N629" s="47"/>
      <c r="O629" s="48"/>
      <c r="P629" s="41" t="str">
        <f t="shared" si="9"/>
        <v>So, 26.</v>
      </c>
      <c r="Q629" s="42"/>
      <c r="R629" s="42"/>
      <c r="S629" s="42"/>
      <c r="T629" s="42"/>
      <c r="U629" s="42"/>
      <c r="V629" s="42"/>
      <c r="W629" s="42"/>
      <c r="X629" s="42"/>
    </row>
    <row r="630" spans="11:24" x14ac:dyDescent="0.2">
      <c r="K630" s="39"/>
      <c r="L630" s="45">
        <v>42792.375</v>
      </c>
      <c r="M630" s="46">
        <v>12167.25901598</v>
      </c>
      <c r="N630" s="47"/>
      <c r="O630" s="48"/>
      <c r="P630" s="41" t="str">
        <f t="shared" si="9"/>
        <v>So, 26.</v>
      </c>
      <c r="Q630" s="42"/>
      <c r="R630" s="42"/>
      <c r="S630" s="42"/>
      <c r="T630" s="42"/>
      <c r="U630" s="42"/>
      <c r="V630" s="42"/>
      <c r="W630" s="42"/>
      <c r="X630" s="42"/>
    </row>
    <row r="631" spans="11:24" x14ac:dyDescent="0.2">
      <c r="K631" s="39"/>
      <c r="L631" s="45">
        <v>42792.416666666664</v>
      </c>
      <c r="M631" s="46">
        <v>11732.894454630001</v>
      </c>
      <c r="N631" s="47"/>
      <c r="O631" s="48"/>
      <c r="P631" s="41" t="str">
        <f t="shared" si="9"/>
        <v>So, 26.</v>
      </c>
      <c r="Q631" s="42"/>
      <c r="R631" s="42"/>
      <c r="S631" s="42"/>
      <c r="T631" s="42"/>
      <c r="U631" s="42"/>
      <c r="V631" s="42"/>
      <c r="W631" s="42"/>
      <c r="X631" s="42"/>
    </row>
    <row r="632" spans="11:24" x14ac:dyDescent="0.2">
      <c r="K632" s="39"/>
      <c r="L632" s="45">
        <v>42792.458333333336</v>
      </c>
      <c r="M632" s="46">
        <v>11461.76871452</v>
      </c>
      <c r="N632" s="47"/>
      <c r="O632" s="48"/>
      <c r="P632" s="41" t="str">
        <f t="shared" si="9"/>
        <v>So, 26.</v>
      </c>
      <c r="Q632" s="42"/>
      <c r="R632" s="42"/>
      <c r="S632" s="42"/>
      <c r="T632" s="42"/>
      <c r="U632" s="42"/>
      <c r="V632" s="42"/>
      <c r="W632" s="42"/>
      <c r="X632" s="42"/>
    </row>
    <row r="633" spans="11:24" x14ac:dyDescent="0.2">
      <c r="K633" s="39"/>
      <c r="L633" s="45">
        <v>42792.5</v>
      </c>
      <c r="M633" s="46">
        <v>11098.185790359999</v>
      </c>
      <c r="N633" s="47"/>
      <c r="O633" s="48"/>
      <c r="P633" s="41" t="str">
        <f t="shared" si="9"/>
        <v>So, 26.</v>
      </c>
      <c r="Q633" s="42"/>
      <c r="R633" s="42"/>
      <c r="S633" s="42"/>
      <c r="T633" s="42"/>
      <c r="U633" s="42"/>
      <c r="V633" s="42"/>
      <c r="W633" s="42"/>
      <c r="X633" s="42"/>
    </row>
    <row r="634" spans="11:24" x14ac:dyDescent="0.2">
      <c r="K634" s="39"/>
      <c r="L634" s="45">
        <v>42792.541666666664</v>
      </c>
      <c r="M634" s="46">
        <v>10885.668674619999</v>
      </c>
      <c r="N634" s="47"/>
      <c r="O634" s="48"/>
      <c r="P634" s="41" t="str">
        <f t="shared" si="9"/>
        <v>So, 26.</v>
      </c>
      <c r="Q634" s="42"/>
      <c r="R634" s="42"/>
      <c r="S634" s="42"/>
      <c r="T634" s="42"/>
      <c r="U634" s="42"/>
      <c r="V634" s="42"/>
      <c r="W634" s="42"/>
      <c r="X634" s="42"/>
    </row>
    <row r="635" spans="11:24" x14ac:dyDescent="0.2">
      <c r="K635" s="39"/>
      <c r="L635" s="45">
        <v>42792.583333333336</v>
      </c>
      <c r="M635" s="46">
        <v>10778.856405029999</v>
      </c>
      <c r="N635" s="47"/>
      <c r="O635" s="48"/>
      <c r="P635" s="41" t="str">
        <f t="shared" si="9"/>
        <v>So, 26.</v>
      </c>
      <c r="Q635" s="42"/>
      <c r="R635" s="42"/>
      <c r="S635" s="42"/>
      <c r="T635" s="42"/>
      <c r="U635" s="42"/>
      <c r="V635" s="42"/>
      <c r="W635" s="42"/>
      <c r="X635" s="42"/>
    </row>
    <row r="636" spans="11:24" x14ac:dyDescent="0.2">
      <c r="K636" s="39"/>
      <c r="L636" s="45">
        <v>42792.625</v>
      </c>
      <c r="M636" s="46">
        <v>10913.79087074</v>
      </c>
      <c r="N636" s="47"/>
      <c r="O636" s="48"/>
      <c r="P636" s="41" t="str">
        <f t="shared" si="9"/>
        <v>So, 26.</v>
      </c>
      <c r="Q636" s="42"/>
      <c r="R636" s="42"/>
      <c r="S636" s="42"/>
      <c r="T636" s="42"/>
      <c r="U636" s="42"/>
      <c r="V636" s="42"/>
      <c r="W636" s="42"/>
      <c r="X636" s="42"/>
    </row>
    <row r="637" spans="11:24" x14ac:dyDescent="0.2">
      <c r="K637" s="39"/>
      <c r="L637" s="45">
        <v>42792.666666666664</v>
      </c>
      <c r="M637" s="46">
        <v>11099.45462817</v>
      </c>
      <c r="N637" s="47"/>
      <c r="O637" s="48"/>
      <c r="P637" s="41" t="str">
        <f t="shared" si="9"/>
        <v>So, 26.</v>
      </c>
      <c r="Q637" s="42"/>
      <c r="R637" s="42"/>
      <c r="S637" s="42"/>
      <c r="T637" s="42"/>
      <c r="U637" s="42"/>
      <c r="V637" s="42"/>
      <c r="W637" s="42"/>
      <c r="X637" s="42"/>
    </row>
    <row r="638" spans="11:24" x14ac:dyDescent="0.2">
      <c r="K638" s="39"/>
      <c r="L638" s="45">
        <v>42792.708333333336</v>
      </c>
      <c r="M638" s="46">
        <v>11633.84068118</v>
      </c>
      <c r="N638" s="47"/>
      <c r="O638" s="48"/>
      <c r="P638" s="41" t="str">
        <f t="shared" si="9"/>
        <v>So, 26.</v>
      </c>
      <c r="Q638" s="42"/>
      <c r="R638" s="42"/>
      <c r="S638" s="42"/>
      <c r="T638" s="42"/>
      <c r="U638" s="42"/>
      <c r="V638" s="42"/>
      <c r="W638" s="42"/>
      <c r="X638" s="42"/>
    </row>
    <row r="639" spans="11:24" x14ac:dyDescent="0.2">
      <c r="K639" s="39"/>
      <c r="L639" s="45">
        <v>42792.75</v>
      </c>
      <c r="M639" s="46">
        <v>12054.77364526</v>
      </c>
      <c r="N639" s="47"/>
      <c r="O639" s="48"/>
      <c r="P639" s="41" t="str">
        <f t="shared" si="9"/>
        <v>So, 26.</v>
      </c>
      <c r="Q639" s="42"/>
      <c r="R639" s="42"/>
      <c r="S639" s="42"/>
      <c r="T639" s="42"/>
      <c r="U639" s="42"/>
      <c r="V639" s="42"/>
      <c r="W639" s="42"/>
      <c r="X639" s="42"/>
    </row>
    <row r="640" spans="11:24" x14ac:dyDescent="0.2">
      <c r="K640" s="39"/>
      <c r="L640" s="45">
        <v>42792.791666666664</v>
      </c>
      <c r="M640" s="46">
        <v>12063.99203281</v>
      </c>
      <c r="N640" s="47"/>
      <c r="O640" s="48"/>
      <c r="P640" s="41" t="str">
        <f t="shared" si="9"/>
        <v>So, 26.</v>
      </c>
      <c r="Q640" s="42"/>
      <c r="R640" s="42"/>
      <c r="S640" s="42"/>
      <c r="T640" s="42"/>
      <c r="U640" s="42"/>
      <c r="V640" s="42"/>
      <c r="W640" s="42"/>
      <c r="X640" s="42"/>
    </row>
    <row r="641" spans="11:24" x14ac:dyDescent="0.2">
      <c r="K641" s="39"/>
      <c r="L641" s="45">
        <v>42792.833333333336</v>
      </c>
      <c r="M641" s="46">
        <v>12118.764625080001</v>
      </c>
      <c r="N641" s="47"/>
      <c r="O641" s="48"/>
      <c r="P641" s="41" t="str">
        <f t="shared" si="9"/>
        <v>So, 26.</v>
      </c>
      <c r="Q641" s="42"/>
      <c r="R641" s="42"/>
      <c r="S641" s="42"/>
      <c r="T641" s="42"/>
      <c r="U641" s="42"/>
      <c r="V641" s="42"/>
      <c r="W641" s="42"/>
      <c r="X641" s="42"/>
    </row>
    <row r="642" spans="11:24" x14ac:dyDescent="0.2">
      <c r="K642" s="39"/>
      <c r="L642" s="45">
        <v>42792.875</v>
      </c>
      <c r="M642" s="46">
        <v>11741.83935437</v>
      </c>
      <c r="N642" s="47"/>
      <c r="O642" s="48"/>
      <c r="P642" s="41" t="str">
        <f t="shared" si="9"/>
        <v>So, 26.</v>
      </c>
      <c r="Q642" s="42"/>
      <c r="R642" s="42"/>
      <c r="S642" s="42"/>
      <c r="T642" s="42"/>
      <c r="U642" s="42"/>
      <c r="V642" s="42"/>
      <c r="W642" s="42"/>
      <c r="X642" s="42"/>
    </row>
    <row r="643" spans="11:24" x14ac:dyDescent="0.2">
      <c r="K643" s="39"/>
      <c r="L643" s="45">
        <v>42792.916666666664</v>
      </c>
      <c r="M643" s="46">
        <v>11058.187646779999</v>
      </c>
      <c r="N643" s="47"/>
      <c r="O643" s="48"/>
      <c r="P643" s="41" t="str">
        <f t="shared" si="9"/>
        <v>So, 26.</v>
      </c>
      <c r="Q643" s="42"/>
      <c r="R643" s="42"/>
      <c r="S643" s="42"/>
      <c r="T643" s="42"/>
      <c r="U643" s="42"/>
      <c r="V643" s="42"/>
      <c r="W643" s="42"/>
      <c r="X643" s="42"/>
    </row>
    <row r="644" spans="11:24" x14ac:dyDescent="0.2">
      <c r="K644" s="39"/>
      <c r="L644" s="45">
        <v>42792.958333333336</v>
      </c>
      <c r="M644" s="46">
        <v>10581.058007150001</v>
      </c>
      <c r="N644" s="47"/>
      <c r="O644" s="48"/>
      <c r="P644" s="41" t="str">
        <f t="shared" si="9"/>
        <v>Mo, 27.</v>
      </c>
      <c r="Q644" s="42"/>
      <c r="R644" s="42"/>
      <c r="S644" s="42"/>
      <c r="T644" s="42"/>
      <c r="U644" s="42"/>
      <c r="V644" s="42"/>
      <c r="W644" s="42"/>
      <c r="X644" s="42"/>
    </row>
    <row r="645" spans="11:24" x14ac:dyDescent="0.2">
      <c r="K645" s="39"/>
      <c r="L645" s="45">
        <v>42793</v>
      </c>
      <c r="M645" s="46">
        <v>10397.13379944</v>
      </c>
      <c r="N645" s="47"/>
      <c r="O645" s="48"/>
      <c r="P645" s="41" t="str">
        <f t="shared" si="9"/>
        <v>Mo, 27.</v>
      </c>
      <c r="Q645" s="42"/>
      <c r="R645" s="42"/>
      <c r="S645" s="42"/>
      <c r="T645" s="42"/>
      <c r="U645" s="42"/>
      <c r="V645" s="42"/>
      <c r="W645" s="42"/>
      <c r="X645" s="42"/>
    </row>
    <row r="646" spans="11:24" x14ac:dyDescent="0.2">
      <c r="K646" s="39"/>
      <c r="L646" s="45">
        <v>42793.041666666664</v>
      </c>
      <c r="M646" s="46">
        <v>10390.42840155</v>
      </c>
      <c r="N646" s="47"/>
      <c r="O646" s="48"/>
      <c r="P646" s="41" t="str">
        <f t="shared" si="9"/>
        <v>Mo, 27.</v>
      </c>
      <c r="Q646" s="42"/>
      <c r="R646" s="42"/>
      <c r="S646" s="42"/>
      <c r="T646" s="42"/>
      <c r="U646" s="42"/>
      <c r="V646" s="42"/>
      <c r="W646" s="42"/>
      <c r="X646" s="42"/>
    </row>
    <row r="647" spans="11:24" x14ac:dyDescent="0.2">
      <c r="K647" s="39"/>
      <c r="L647" s="45">
        <v>42793.083333333336</v>
      </c>
      <c r="M647" s="46">
        <v>10462.64600723</v>
      </c>
      <c r="N647" s="47"/>
      <c r="O647" s="48"/>
      <c r="P647" s="41" t="str">
        <f t="shared" si="9"/>
        <v>Mo, 27.</v>
      </c>
      <c r="Q647" s="42"/>
      <c r="R647" s="42"/>
      <c r="S647" s="42"/>
      <c r="T647" s="42"/>
      <c r="U647" s="42"/>
      <c r="V647" s="42"/>
      <c r="W647" s="42"/>
      <c r="X647" s="42"/>
    </row>
    <row r="648" spans="11:24" x14ac:dyDescent="0.2">
      <c r="K648" s="39"/>
      <c r="L648" s="45">
        <v>42793.125</v>
      </c>
      <c r="M648" s="46">
        <v>10719.83644671</v>
      </c>
      <c r="N648" s="47"/>
      <c r="O648" s="48"/>
      <c r="P648" s="41" t="str">
        <f t="shared" si="9"/>
        <v>Mo, 27.</v>
      </c>
      <c r="Q648" s="42"/>
      <c r="R648" s="42"/>
      <c r="S648" s="42"/>
      <c r="T648" s="42"/>
      <c r="U648" s="42"/>
      <c r="V648" s="42"/>
      <c r="W648" s="42"/>
      <c r="X648" s="42"/>
    </row>
    <row r="649" spans="11:24" x14ac:dyDescent="0.2">
      <c r="K649" s="39"/>
      <c r="L649" s="45">
        <v>42793.166666666664</v>
      </c>
      <c r="M649" s="46">
        <v>11846.140810110001</v>
      </c>
      <c r="N649" s="47"/>
      <c r="O649" s="48"/>
      <c r="P649" s="41" t="str">
        <f t="shared" si="9"/>
        <v>Mo, 27.</v>
      </c>
      <c r="Q649" s="42"/>
      <c r="R649" s="42"/>
      <c r="S649" s="42"/>
      <c r="T649" s="42"/>
      <c r="U649" s="42"/>
      <c r="V649" s="42"/>
      <c r="W649" s="42"/>
      <c r="X649" s="42"/>
    </row>
    <row r="650" spans="11:24" x14ac:dyDescent="0.2">
      <c r="K650" s="39"/>
      <c r="L650" s="45">
        <v>42793.208333333336</v>
      </c>
      <c r="M650" s="46">
        <v>13841.848065300001</v>
      </c>
      <c r="N650" s="47"/>
      <c r="O650" s="48"/>
      <c r="P650" s="41" t="str">
        <f t="shared" si="9"/>
        <v>Mo, 27.</v>
      </c>
      <c r="Q650" s="42"/>
      <c r="R650" s="42"/>
      <c r="S650" s="42"/>
      <c r="T650" s="42"/>
      <c r="U650" s="42"/>
      <c r="V650" s="42"/>
      <c r="W650" s="42"/>
      <c r="X650" s="42"/>
    </row>
    <row r="651" spans="11:24" x14ac:dyDescent="0.2">
      <c r="K651" s="39"/>
      <c r="L651" s="45">
        <v>42793.25</v>
      </c>
      <c r="M651" s="46">
        <v>15566.17199927</v>
      </c>
      <c r="N651" s="47"/>
      <c r="O651" s="48"/>
      <c r="P651" s="41" t="str">
        <f t="shared" si="9"/>
        <v>Mo, 27.</v>
      </c>
      <c r="Q651" s="42"/>
      <c r="R651" s="42"/>
      <c r="S651" s="42"/>
      <c r="T651" s="42"/>
      <c r="U651" s="42"/>
      <c r="V651" s="42"/>
      <c r="W651" s="42"/>
      <c r="X651" s="42"/>
    </row>
    <row r="652" spans="11:24" x14ac:dyDescent="0.2">
      <c r="K652" s="39"/>
      <c r="L652" s="45">
        <v>42793.291666666664</v>
      </c>
      <c r="M652" s="46">
        <v>15653.58350246</v>
      </c>
      <c r="N652" s="47"/>
      <c r="O652" s="48"/>
      <c r="P652" s="41" t="str">
        <f t="shared" si="9"/>
        <v>Mo, 27.</v>
      </c>
      <c r="Q652" s="42"/>
      <c r="R652" s="42"/>
      <c r="S652" s="42"/>
      <c r="T652" s="42"/>
      <c r="U652" s="42"/>
      <c r="V652" s="42"/>
      <c r="W652" s="42"/>
      <c r="X652" s="42"/>
    </row>
    <row r="653" spans="11:24" x14ac:dyDescent="0.2">
      <c r="K653" s="39"/>
      <c r="L653" s="45">
        <v>42793.333333333336</v>
      </c>
      <c r="M653" s="46">
        <v>15009.28853634</v>
      </c>
      <c r="N653" s="47"/>
      <c r="O653" s="48"/>
      <c r="P653" s="41" t="str">
        <f t="shared" si="9"/>
        <v>Mo, 27.</v>
      </c>
      <c r="Q653" s="42"/>
      <c r="R653" s="42"/>
      <c r="S653" s="42"/>
      <c r="T653" s="42"/>
      <c r="U653" s="42"/>
      <c r="V653" s="42"/>
      <c r="W653" s="42"/>
      <c r="X653" s="42"/>
    </row>
    <row r="654" spans="11:24" x14ac:dyDescent="0.2">
      <c r="K654" s="39"/>
      <c r="L654" s="45">
        <v>42793.375</v>
      </c>
      <c r="M654" s="46">
        <v>14251.249346750001</v>
      </c>
      <c r="N654" s="47"/>
      <c r="O654" s="48"/>
      <c r="P654" s="41" t="str">
        <f t="shared" si="9"/>
        <v>Mo, 27.</v>
      </c>
      <c r="Q654" s="42"/>
      <c r="R654" s="42"/>
      <c r="S654" s="42"/>
      <c r="T654" s="42"/>
      <c r="U654" s="42"/>
      <c r="V654" s="42"/>
      <c r="W654" s="42"/>
      <c r="X654" s="42"/>
    </row>
    <row r="655" spans="11:24" x14ac:dyDescent="0.2">
      <c r="K655" s="39"/>
      <c r="L655" s="45">
        <v>42793.416666666664</v>
      </c>
      <c r="M655" s="46">
        <v>13559.481093169999</v>
      </c>
      <c r="N655" s="47"/>
      <c r="O655" s="48"/>
      <c r="P655" s="41" t="str">
        <f t="shared" si="9"/>
        <v>Mo, 27.</v>
      </c>
      <c r="Q655" s="42"/>
      <c r="R655" s="42"/>
      <c r="S655" s="42"/>
      <c r="T655" s="42"/>
      <c r="U655" s="42"/>
      <c r="V655" s="42"/>
      <c r="W655" s="42"/>
      <c r="X655" s="42"/>
    </row>
    <row r="656" spans="11:24" x14ac:dyDescent="0.2">
      <c r="K656" s="39"/>
      <c r="L656" s="45">
        <v>42793.458333333336</v>
      </c>
      <c r="M656" s="46">
        <v>13118.22244913</v>
      </c>
      <c r="N656" s="47"/>
      <c r="O656" s="48"/>
      <c r="P656" s="41" t="str">
        <f t="shared" si="9"/>
        <v>Mo, 27.</v>
      </c>
      <c r="Q656" s="42"/>
      <c r="R656" s="42"/>
      <c r="S656" s="42"/>
      <c r="T656" s="42"/>
      <c r="U656" s="42"/>
      <c r="V656" s="42"/>
      <c r="W656" s="42"/>
      <c r="X656" s="42"/>
    </row>
    <row r="657" spans="11:24" x14ac:dyDescent="0.2">
      <c r="K657" s="39"/>
      <c r="L657" s="45">
        <v>42793.5</v>
      </c>
      <c r="M657" s="46">
        <v>12760.356937189999</v>
      </c>
      <c r="N657" s="47"/>
      <c r="O657" s="48"/>
      <c r="P657" s="41" t="str">
        <f t="shared" si="9"/>
        <v>Mo, 27.</v>
      </c>
      <c r="Q657" s="42"/>
      <c r="R657" s="42"/>
      <c r="S657" s="42"/>
      <c r="T657" s="42"/>
      <c r="U657" s="42"/>
      <c r="V657" s="42"/>
      <c r="W657" s="42"/>
      <c r="X657" s="42"/>
    </row>
    <row r="658" spans="11:24" x14ac:dyDescent="0.2">
      <c r="K658" s="39"/>
      <c r="L658" s="45">
        <v>42793.541666666664</v>
      </c>
      <c r="M658" s="46">
        <v>12255.5497063</v>
      </c>
      <c r="N658" s="47"/>
      <c r="O658" s="48"/>
      <c r="P658" s="41" t="str">
        <f t="shared" si="9"/>
        <v>Mo, 27.</v>
      </c>
      <c r="Q658" s="42"/>
      <c r="R658" s="42"/>
      <c r="S658" s="42"/>
      <c r="T658" s="42"/>
      <c r="U658" s="42"/>
      <c r="V658" s="42"/>
      <c r="W658" s="42"/>
      <c r="X658" s="42"/>
    </row>
    <row r="659" spans="11:24" x14ac:dyDescent="0.2">
      <c r="K659" s="39"/>
      <c r="L659" s="45">
        <v>42793.583333333336</v>
      </c>
      <c r="M659" s="46">
        <v>11833.988179460001</v>
      </c>
      <c r="N659" s="47"/>
      <c r="O659" s="48"/>
      <c r="P659" s="41" t="str">
        <f t="shared" si="9"/>
        <v>Mo, 27.</v>
      </c>
      <c r="Q659" s="42"/>
      <c r="R659" s="42"/>
      <c r="S659" s="42"/>
      <c r="T659" s="42"/>
      <c r="U659" s="42"/>
      <c r="V659" s="42"/>
      <c r="W659" s="42"/>
      <c r="X659" s="42"/>
    </row>
    <row r="660" spans="11:24" x14ac:dyDescent="0.2">
      <c r="K660" s="39"/>
      <c r="L660" s="45">
        <v>42793.625</v>
      </c>
      <c r="M660" s="46">
        <v>11946.005294369999</v>
      </c>
      <c r="N660" s="47"/>
      <c r="O660" s="48"/>
      <c r="P660" s="41" t="str">
        <f t="shared" si="9"/>
        <v>Mo, 27.</v>
      </c>
      <c r="Q660" s="42"/>
      <c r="R660" s="42"/>
      <c r="S660" s="42"/>
      <c r="T660" s="42"/>
      <c r="U660" s="42"/>
      <c r="V660" s="42"/>
      <c r="W660" s="42"/>
      <c r="X660" s="42"/>
    </row>
    <row r="661" spans="11:24" x14ac:dyDescent="0.2">
      <c r="K661" s="39"/>
      <c r="L661" s="45">
        <v>42793.666666666664</v>
      </c>
      <c r="M661" s="46">
        <v>12296.755253679999</v>
      </c>
      <c r="N661" s="47"/>
      <c r="O661" s="48"/>
      <c r="P661" s="41" t="str">
        <f t="shared" si="9"/>
        <v>Mo, 27.</v>
      </c>
      <c r="Q661" s="42"/>
      <c r="R661" s="42"/>
      <c r="S661" s="42"/>
      <c r="T661" s="42"/>
      <c r="U661" s="42"/>
      <c r="V661" s="42"/>
      <c r="W661" s="42"/>
      <c r="X661" s="42"/>
    </row>
    <row r="662" spans="11:24" x14ac:dyDescent="0.2">
      <c r="K662" s="39"/>
      <c r="L662" s="45">
        <v>42793.708333333336</v>
      </c>
      <c r="M662" s="46">
        <v>12996.68915147</v>
      </c>
      <c r="N662" s="47"/>
      <c r="O662" s="48"/>
      <c r="P662" s="41" t="str">
        <f t="shared" si="9"/>
        <v>Mo, 27.</v>
      </c>
      <c r="Q662" s="42"/>
      <c r="R662" s="42"/>
      <c r="S662" s="42"/>
      <c r="T662" s="42"/>
      <c r="U662" s="42"/>
      <c r="V662" s="42"/>
      <c r="W662" s="42"/>
      <c r="X662" s="42"/>
    </row>
    <row r="663" spans="11:24" x14ac:dyDescent="0.2">
      <c r="K663" s="39"/>
      <c r="L663" s="45">
        <v>42793.75</v>
      </c>
      <c r="M663" s="46">
        <v>13294.22889579</v>
      </c>
      <c r="N663" s="47"/>
      <c r="O663" s="48"/>
      <c r="P663" s="41" t="str">
        <f t="shared" si="9"/>
        <v>Mo, 27.</v>
      </c>
      <c r="Q663" s="42"/>
      <c r="R663" s="42"/>
      <c r="S663" s="42"/>
      <c r="T663" s="42"/>
      <c r="U663" s="42"/>
      <c r="V663" s="42"/>
      <c r="W663" s="42"/>
      <c r="X663" s="42"/>
    </row>
    <row r="664" spans="11:24" x14ac:dyDescent="0.2">
      <c r="K664" s="39"/>
      <c r="L664" s="45">
        <v>42793.791666666664</v>
      </c>
      <c r="M664" s="46">
        <v>13413.27693546</v>
      </c>
      <c r="N664" s="47"/>
      <c r="O664" s="48"/>
      <c r="P664" s="41" t="str">
        <f t="shared" si="9"/>
        <v>Mo, 27.</v>
      </c>
      <c r="Q664" s="42"/>
      <c r="R664" s="42"/>
      <c r="S664" s="42"/>
      <c r="T664" s="42"/>
      <c r="U664" s="42"/>
      <c r="V664" s="42"/>
      <c r="W664" s="42"/>
      <c r="X664" s="42"/>
    </row>
    <row r="665" spans="11:24" x14ac:dyDescent="0.2">
      <c r="K665" s="39"/>
      <c r="L665" s="45">
        <v>42793.833333333336</v>
      </c>
      <c r="M665" s="46">
        <v>13180.05401283</v>
      </c>
      <c r="N665" s="47"/>
      <c r="O665" s="48"/>
      <c r="P665" s="41" t="str">
        <f t="shared" si="9"/>
        <v>Mo, 27.</v>
      </c>
      <c r="Q665" s="42"/>
      <c r="R665" s="42"/>
      <c r="S665" s="42"/>
      <c r="T665" s="42"/>
      <c r="U665" s="42"/>
      <c r="V665" s="42"/>
      <c r="W665" s="42"/>
      <c r="X665" s="42"/>
    </row>
    <row r="666" spans="11:24" x14ac:dyDescent="0.2">
      <c r="K666" s="39"/>
      <c r="L666" s="45">
        <v>42793.875</v>
      </c>
      <c r="M666" s="46">
        <v>12524.7610351</v>
      </c>
      <c r="N666" s="47"/>
      <c r="O666" s="48"/>
      <c r="P666" s="41" t="str">
        <f t="shared" si="9"/>
        <v>Mo, 27.</v>
      </c>
      <c r="Q666" s="42"/>
      <c r="R666" s="42"/>
      <c r="S666" s="42"/>
      <c r="T666" s="42"/>
      <c r="U666" s="42"/>
      <c r="V666" s="42"/>
      <c r="W666" s="42"/>
      <c r="X666" s="42"/>
    </row>
    <row r="667" spans="11:24" x14ac:dyDescent="0.2">
      <c r="K667" s="39"/>
      <c r="L667" s="45">
        <v>42793.916666666664</v>
      </c>
      <c r="M667" s="46">
        <v>11473.47502055</v>
      </c>
      <c r="N667" s="47"/>
      <c r="O667" s="48"/>
      <c r="P667" s="41" t="str">
        <f t="shared" ref="P667:P730" si="10">+TEXT(L668,"TTT, TT.")</f>
        <v>Mo, 27.</v>
      </c>
      <c r="Q667" s="42"/>
      <c r="R667" s="42"/>
      <c r="S667" s="42"/>
      <c r="T667" s="42"/>
      <c r="U667" s="42"/>
      <c r="V667" s="42"/>
      <c r="W667" s="42"/>
      <c r="X667" s="42"/>
    </row>
    <row r="668" spans="11:24" x14ac:dyDescent="0.2">
      <c r="K668" s="39"/>
      <c r="L668" s="45">
        <v>42793.958333333336</v>
      </c>
      <c r="M668" s="46">
        <v>10874.676333810001</v>
      </c>
      <c r="N668" s="47"/>
      <c r="O668" s="48"/>
      <c r="P668" s="41" t="str">
        <f t="shared" si="10"/>
        <v>Di, 28.</v>
      </c>
      <c r="Q668" s="42"/>
      <c r="R668" s="42"/>
      <c r="S668" s="42"/>
      <c r="T668" s="42"/>
      <c r="U668" s="42"/>
      <c r="V668" s="42"/>
      <c r="W668" s="42"/>
      <c r="X668" s="42"/>
    </row>
    <row r="669" spans="11:24" x14ac:dyDescent="0.2">
      <c r="K669" s="39"/>
      <c r="L669" s="45">
        <v>42794</v>
      </c>
      <c r="M669" s="46">
        <v>10606.97219739</v>
      </c>
      <c r="N669" s="47"/>
      <c r="O669" s="48"/>
      <c r="P669" s="41" t="str">
        <f t="shared" si="10"/>
        <v>Di, 28.</v>
      </c>
      <c r="Q669" s="42"/>
      <c r="R669" s="42"/>
      <c r="S669" s="42"/>
      <c r="T669" s="42"/>
      <c r="U669" s="42"/>
      <c r="V669" s="42"/>
      <c r="W669" s="42"/>
      <c r="X669" s="42"/>
    </row>
    <row r="670" spans="11:24" x14ac:dyDescent="0.2">
      <c r="K670" s="39"/>
      <c r="L670" s="45">
        <v>42794.041666666664</v>
      </c>
      <c r="M670" s="46">
        <v>10586.012870160001</v>
      </c>
      <c r="N670" s="47"/>
      <c r="O670" s="48"/>
      <c r="P670" s="41" t="str">
        <f t="shared" si="10"/>
        <v>Di, 28.</v>
      </c>
      <c r="Q670" s="42"/>
      <c r="R670" s="42"/>
      <c r="S670" s="42"/>
      <c r="T670" s="42"/>
      <c r="U670" s="42"/>
      <c r="V670" s="42"/>
      <c r="W670" s="42"/>
      <c r="X670" s="42"/>
    </row>
    <row r="671" spans="11:24" x14ac:dyDescent="0.2">
      <c r="K671" s="39"/>
      <c r="L671" s="45">
        <v>42794.083333333336</v>
      </c>
      <c r="M671" s="46">
        <v>11339.339175069999</v>
      </c>
      <c r="N671" s="47"/>
      <c r="O671" s="48"/>
      <c r="P671" s="41" t="str">
        <f t="shared" si="10"/>
        <v>Di, 28.</v>
      </c>
      <c r="Q671" s="42"/>
      <c r="R671" s="42"/>
      <c r="S671" s="42"/>
      <c r="T671" s="42"/>
      <c r="U671" s="42"/>
      <c r="V671" s="42"/>
      <c r="W671" s="42"/>
      <c r="X671" s="42"/>
    </row>
    <row r="672" spans="11:24" x14ac:dyDescent="0.2">
      <c r="K672" s="39"/>
      <c r="L672" s="45">
        <v>42794.125</v>
      </c>
      <c r="M672" s="46">
        <v>12010.314762829999</v>
      </c>
      <c r="N672" s="47"/>
      <c r="O672" s="48"/>
      <c r="P672" s="41" t="str">
        <f t="shared" si="10"/>
        <v>Di, 28.</v>
      </c>
      <c r="Q672" s="42"/>
      <c r="R672" s="42"/>
      <c r="S672" s="42"/>
      <c r="T672" s="42"/>
      <c r="U672" s="42"/>
      <c r="V672" s="42"/>
      <c r="W672" s="42"/>
      <c r="X672" s="42"/>
    </row>
    <row r="673" spans="11:24" x14ac:dyDescent="0.2">
      <c r="K673" s="39"/>
      <c r="L673" s="45">
        <v>42794.166666666664</v>
      </c>
      <c r="M673" s="46">
        <v>13235.88071729</v>
      </c>
      <c r="N673" s="47"/>
      <c r="O673" s="48"/>
      <c r="P673" s="41" t="str">
        <f t="shared" si="10"/>
        <v>Di, 28.</v>
      </c>
      <c r="Q673" s="42"/>
      <c r="R673" s="42"/>
      <c r="S673" s="42"/>
      <c r="T673" s="42"/>
      <c r="U673" s="42"/>
      <c r="V673" s="42"/>
      <c r="W673" s="42"/>
      <c r="X673" s="42"/>
    </row>
    <row r="674" spans="11:24" x14ac:dyDescent="0.2">
      <c r="K674" s="39"/>
      <c r="L674" s="45">
        <v>42794.208333333336</v>
      </c>
      <c r="M674" s="46">
        <v>15377.524570019999</v>
      </c>
      <c r="N674" s="47"/>
      <c r="O674" s="48"/>
      <c r="P674" s="41" t="str">
        <f t="shared" si="10"/>
        <v>Di, 28.</v>
      </c>
      <c r="Q674" s="42"/>
      <c r="R674" s="42"/>
      <c r="S674" s="42"/>
      <c r="T674" s="42"/>
      <c r="U674" s="42"/>
      <c r="V674" s="42"/>
      <c r="W674" s="42"/>
      <c r="X674" s="42"/>
    </row>
    <row r="675" spans="11:24" x14ac:dyDescent="0.2">
      <c r="K675" s="39"/>
      <c r="L675" s="45">
        <v>42794.25</v>
      </c>
      <c r="M675" s="46">
        <v>17003.805270919998</v>
      </c>
      <c r="N675" s="47"/>
      <c r="O675" s="48"/>
      <c r="P675" s="41" t="str">
        <f t="shared" si="10"/>
        <v>Di, 28.</v>
      </c>
      <c r="Q675" s="42"/>
      <c r="R675" s="42"/>
      <c r="S675" s="42"/>
      <c r="T675" s="42"/>
      <c r="U675" s="42"/>
      <c r="V675" s="42"/>
      <c r="W675" s="42"/>
      <c r="X675" s="42"/>
    </row>
    <row r="676" spans="11:24" x14ac:dyDescent="0.2">
      <c r="K676" s="39"/>
      <c r="L676" s="45">
        <v>42794.291666666664</v>
      </c>
      <c r="M676" s="46">
        <v>17192.76774105</v>
      </c>
      <c r="N676" s="47"/>
      <c r="O676" s="48"/>
      <c r="P676" s="41" t="str">
        <f t="shared" si="10"/>
        <v>Di, 28.</v>
      </c>
      <c r="Q676" s="42"/>
      <c r="R676" s="42"/>
      <c r="S676" s="42"/>
      <c r="T676" s="42"/>
      <c r="U676" s="42"/>
      <c r="V676" s="42"/>
      <c r="W676" s="42"/>
      <c r="X676" s="42"/>
    </row>
    <row r="677" spans="11:24" x14ac:dyDescent="0.2">
      <c r="K677" s="39"/>
      <c r="L677" s="45">
        <v>42794.333333333336</v>
      </c>
      <c r="M677" s="46">
        <v>16685.691753890002</v>
      </c>
      <c r="N677" s="47"/>
      <c r="O677" s="48"/>
      <c r="P677" s="41" t="str">
        <f t="shared" si="10"/>
        <v>Di, 28.</v>
      </c>
      <c r="Q677" s="42"/>
      <c r="R677" s="42"/>
      <c r="S677" s="42"/>
      <c r="T677" s="42"/>
      <c r="U677" s="42"/>
      <c r="V677" s="42"/>
      <c r="W677" s="42"/>
      <c r="X677" s="42"/>
    </row>
    <row r="678" spans="11:24" x14ac:dyDescent="0.2">
      <c r="K678" s="39"/>
      <c r="L678" s="45">
        <v>42794.375</v>
      </c>
      <c r="M678" s="46">
        <v>16005.040233870001</v>
      </c>
      <c r="N678" s="47"/>
      <c r="O678" s="48"/>
      <c r="P678" s="41" t="str">
        <f t="shared" si="10"/>
        <v>Di, 28.</v>
      </c>
      <c r="Q678" s="42"/>
      <c r="R678" s="42"/>
      <c r="S678" s="42"/>
      <c r="T678" s="42"/>
      <c r="U678" s="42"/>
      <c r="V678" s="42"/>
      <c r="W678" s="42"/>
      <c r="X678" s="42"/>
    </row>
    <row r="679" spans="11:24" x14ac:dyDescent="0.2">
      <c r="K679" s="39"/>
      <c r="L679" s="45">
        <v>42794.416666666664</v>
      </c>
      <c r="M679" s="46">
        <v>15950.14195485</v>
      </c>
      <c r="N679" s="47"/>
      <c r="O679" s="48"/>
      <c r="P679" s="41" t="str">
        <f t="shared" si="10"/>
        <v>Di, 28.</v>
      </c>
      <c r="Q679" s="42"/>
      <c r="R679" s="42"/>
      <c r="S679" s="42"/>
      <c r="T679" s="42"/>
      <c r="U679" s="42"/>
      <c r="V679" s="42"/>
      <c r="W679" s="42"/>
      <c r="X679" s="42"/>
    </row>
    <row r="680" spans="11:24" x14ac:dyDescent="0.2">
      <c r="K680" s="39"/>
      <c r="L680" s="45">
        <v>42794.458333333336</v>
      </c>
      <c r="M680" s="46">
        <v>16095.52705026</v>
      </c>
      <c r="N680" s="47"/>
      <c r="O680" s="48"/>
      <c r="P680" s="41" t="str">
        <f t="shared" si="10"/>
        <v>Di, 28.</v>
      </c>
      <c r="Q680" s="42"/>
      <c r="R680" s="42"/>
      <c r="S680" s="42"/>
      <c r="T680" s="42"/>
      <c r="U680" s="42"/>
      <c r="V680" s="42"/>
      <c r="W680" s="42"/>
      <c r="X680" s="42"/>
    </row>
    <row r="681" spans="11:24" x14ac:dyDescent="0.2">
      <c r="K681" s="39"/>
      <c r="L681" s="45">
        <v>42794.5</v>
      </c>
      <c r="M681" s="46">
        <v>15906.31238566</v>
      </c>
      <c r="N681" s="47"/>
      <c r="O681" s="48"/>
      <c r="P681" s="41" t="str">
        <f t="shared" si="10"/>
        <v>Di, 28.</v>
      </c>
      <c r="Q681" s="42"/>
      <c r="R681" s="42"/>
      <c r="S681" s="42"/>
      <c r="T681" s="42"/>
      <c r="U681" s="42"/>
      <c r="V681" s="42"/>
      <c r="W681" s="42"/>
      <c r="X681" s="42"/>
    </row>
    <row r="682" spans="11:24" x14ac:dyDescent="0.2">
      <c r="K682" s="39"/>
      <c r="L682" s="45">
        <v>42794.541666666664</v>
      </c>
      <c r="M682" s="46">
        <v>16015.84498561</v>
      </c>
      <c r="N682" s="47"/>
      <c r="O682" s="48"/>
      <c r="P682" s="41" t="str">
        <f t="shared" si="10"/>
        <v>Di, 28.</v>
      </c>
      <c r="Q682" s="42"/>
      <c r="R682" s="42"/>
      <c r="S682" s="42"/>
      <c r="T682" s="42"/>
      <c r="U682" s="42"/>
      <c r="V682" s="42"/>
      <c r="W682" s="42"/>
      <c r="X682" s="42"/>
    </row>
    <row r="683" spans="11:24" x14ac:dyDescent="0.2">
      <c r="K683" s="39"/>
      <c r="L683" s="45">
        <v>42794.583333333336</v>
      </c>
      <c r="M683" s="46">
        <v>16077.442367039999</v>
      </c>
      <c r="N683" s="47"/>
      <c r="O683" s="48"/>
      <c r="P683" s="41" t="str">
        <f t="shared" si="10"/>
        <v>Di, 28.</v>
      </c>
      <c r="Q683" s="42"/>
      <c r="R683" s="42"/>
      <c r="S683" s="42"/>
      <c r="T683" s="42"/>
      <c r="U683" s="42"/>
      <c r="V683" s="42"/>
      <c r="W683" s="42"/>
      <c r="X683" s="42"/>
    </row>
    <row r="684" spans="11:24" x14ac:dyDescent="0.2">
      <c r="K684" s="39"/>
      <c r="L684" s="45">
        <v>42794.625</v>
      </c>
      <c r="M684" s="46">
        <v>15257.39792965</v>
      </c>
      <c r="N684" s="47"/>
      <c r="O684" s="48"/>
      <c r="P684" s="41" t="str">
        <f t="shared" si="10"/>
        <v>Di, 28.</v>
      </c>
      <c r="Q684" s="42"/>
      <c r="R684" s="42"/>
      <c r="S684" s="42"/>
      <c r="T684" s="42"/>
      <c r="U684" s="42"/>
      <c r="V684" s="42"/>
      <c r="W684" s="42"/>
      <c r="X684" s="42"/>
    </row>
    <row r="685" spans="11:24" x14ac:dyDescent="0.2">
      <c r="K685" s="39"/>
      <c r="L685" s="45">
        <v>42794.666666666664</v>
      </c>
      <c r="M685" s="46">
        <v>15887.81909956</v>
      </c>
      <c r="N685" s="47"/>
      <c r="O685" s="48"/>
      <c r="P685" s="41" t="str">
        <f t="shared" si="10"/>
        <v>Di, 28.</v>
      </c>
      <c r="Q685" s="42"/>
      <c r="R685" s="42"/>
      <c r="S685" s="42"/>
      <c r="T685" s="42"/>
      <c r="U685" s="42"/>
      <c r="V685" s="42"/>
      <c r="W685" s="42"/>
      <c r="X685" s="42"/>
    </row>
    <row r="686" spans="11:24" x14ac:dyDescent="0.2">
      <c r="K686" s="39"/>
      <c r="L686" s="45">
        <v>42794.708333333336</v>
      </c>
      <c r="M686" s="46">
        <v>16381.373034140001</v>
      </c>
      <c r="N686" s="47"/>
      <c r="O686" s="48"/>
      <c r="P686" s="41" t="str">
        <f t="shared" si="10"/>
        <v>Di, 28.</v>
      </c>
      <c r="Q686" s="42"/>
      <c r="R686" s="42"/>
      <c r="S686" s="42"/>
      <c r="T686" s="42"/>
      <c r="U686" s="42"/>
      <c r="V686" s="42"/>
      <c r="W686" s="42"/>
      <c r="X686" s="42"/>
    </row>
    <row r="687" spans="11:24" x14ac:dyDescent="0.2">
      <c r="K687" s="39"/>
      <c r="L687" s="45">
        <v>42794.75</v>
      </c>
      <c r="M687" s="46">
        <v>16314.133570530001</v>
      </c>
      <c r="N687" s="47"/>
      <c r="O687" s="48"/>
      <c r="P687" s="41" t="str">
        <f t="shared" si="10"/>
        <v>Di, 28.</v>
      </c>
      <c r="Q687" s="42"/>
      <c r="R687" s="42"/>
      <c r="S687" s="42"/>
      <c r="T687" s="42"/>
      <c r="U687" s="42"/>
      <c r="V687" s="42"/>
      <c r="W687" s="42"/>
      <c r="X687" s="42"/>
    </row>
    <row r="688" spans="11:24" x14ac:dyDescent="0.2">
      <c r="K688" s="39"/>
      <c r="L688" s="45">
        <v>42794.791666666664</v>
      </c>
      <c r="M688" s="46">
        <v>15983.08139394</v>
      </c>
      <c r="N688" s="47"/>
      <c r="O688" s="48"/>
      <c r="P688" s="41" t="str">
        <f t="shared" si="10"/>
        <v>Di, 28.</v>
      </c>
      <c r="Q688" s="42"/>
      <c r="R688" s="42"/>
      <c r="S688" s="42"/>
      <c r="T688" s="42"/>
      <c r="U688" s="42"/>
      <c r="V688" s="42"/>
      <c r="W688" s="42"/>
      <c r="X688" s="42"/>
    </row>
    <row r="689" spans="11:24" x14ac:dyDescent="0.2">
      <c r="K689" s="39"/>
      <c r="L689" s="45">
        <v>42794.833333333336</v>
      </c>
      <c r="M689" s="46">
        <v>15563.50313737</v>
      </c>
      <c r="N689" s="47"/>
      <c r="O689" s="48"/>
      <c r="P689" s="41" t="str">
        <f t="shared" si="10"/>
        <v>Di, 28.</v>
      </c>
      <c r="Q689" s="42"/>
      <c r="R689" s="42"/>
      <c r="S689" s="42"/>
      <c r="T689" s="42"/>
      <c r="U689" s="42"/>
      <c r="V689" s="42"/>
      <c r="W689" s="42"/>
      <c r="X689" s="42"/>
    </row>
    <row r="690" spans="11:24" x14ac:dyDescent="0.2">
      <c r="K690" s="39"/>
      <c r="L690" s="45">
        <v>42794.875</v>
      </c>
      <c r="M690" s="46">
        <v>14920.11204416</v>
      </c>
      <c r="N690" s="47"/>
      <c r="O690" s="48"/>
      <c r="P690" s="41" t="str">
        <f t="shared" si="10"/>
        <v>Di, 28.</v>
      </c>
      <c r="Q690" s="42"/>
      <c r="R690" s="42"/>
      <c r="S690" s="42"/>
      <c r="T690" s="42"/>
      <c r="U690" s="42"/>
      <c r="V690" s="42"/>
      <c r="W690" s="42"/>
      <c r="X690" s="42"/>
    </row>
    <row r="691" spans="11:24" x14ac:dyDescent="0.2">
      <c r="K691" s="39"/>
      <c r="L691" s="45">
        <v>42794.916666666664</v>
      </c>
      <c r="M691" s="46">
        <v>13829.09955069</v>
      </c>
      <c r="N691" s="47"/>
      <c r="O691" s="48"/>
      <c r="P691" s="41" t="str">
        <f t="shared" si="10"/>
        <v>Di, 28.</v>
      </c>
      <c r="Q691" s="42"/>
      <c r="R691" s="42"/>
      <c r="S691" s="42"/>
      <c r="T691" s="42"/>
      <c r="U691" s="42"/>
      <c r="V691" s="42"/>
      <c r="W691" s="42"/>
      <c r="X691" s="42"/>
    </row>
    <row r="692" spans="11:24" x14ac:dyDescent="0.2">
      <c r="K692" s="39"/>
      <c r="L692" s="45">
        <v>42794.958333333336</v>
      </c>
      <c r="M692" s="46">
        <v>13373.976502039999</v>
      </c>
      <c r="N692" s="47"/>
      <c r="O692" s="48"/>
      <c r="P692" s="41" t="str">
        <f t="shared" si="10"/>
        <v>Mi, 01.</v>
      </c>
      <c r="Q692" s="42"/>
      <c r="R692" s="42"/>
      <c r="S692" s="42"/>
      <c r="T692" s="42"/>
      <c r="U692" s="42"/>
      <c r="V692" s="42"/>
      <c r="W692" s="42"/>
      <c r="X692" s="42"/>
    </row>
    <row r="693" spans="11:24" x14ac:dyDescent="0.2">
      <c r="K693" s="39"/>
      <c r="L693" s="45">
        <v>42795</v>
      </c>
      <c r="M693" s="46">
        <v>12259.26280894</v>
      </c>
      <c r="N693" s="47"/>
      <c r="O693" s="48"/>
      <c r="P693" s="41" t="str">
        <f t="shared" si="10"/>
        <v>Mi, 01.</v>
      </c>
      <c r="Q693" s="42"/>
      <c r="R693" s="42"/>
      <c r="S693" s="42"/>
      <c r="T693" s="42"/>
      <c r="U693" s="42"/>
      <c r="V693" s="42"/>
      <c r="W693" s="42"/>
      <c r="X693" s="42"/>
    </row>
    <row r="694" spans="11:24" x14ac:dyDescent="0.2">
      <c r="K694" s="39"/>
      <c r="L694" s="45">
        <v>42795.041666666664</v>
      </c>
      <c r="M694" s="46">
        <v>11487.350096009999</v>
      </c>
      <c r="N694" s="47"/>
      <c r="O694" s="48"/>
      <c r="P694" s="41" t="str">
        <f t="shared" si="10"/>
        <v>Mi, 01.</v>
      </c>
      <c r="Q694" s="42"/>
      <c r="R694" s="42"/>
      <c r="S694" s="42"/>
      <c r="T694" s="42"/>
      <c r="U694" s="42"/>
      <c r="V694" s="42"/>
      <c r="W694" s="42"/>
      <c r="X694" s="42"/>
    </row>
    <row r="695" spans="11:24" x14ac:dyDescent="0.2">
      <c r="K695" s="39"/>
      <c r="L695" s="45">
        <v>42795.083333333336</v>
      </c>
      <c r="M695" s="46">
        <v>11256.906956639999</v>
      </c>
      <c r="N695" s="47"/>
      <c r="O695" s="48"/>
      <c r="P695" s="41" t="str">
        <f t="shared" si="10"/>
        <v>Mi, 01.</v>
      </c>
      <c r="Q695" s="42"/>
      <c r="R695" s="42"/>
      <c r="S695" s="42"/>
      <c r="T695" s="42"/>
      <c r="U695" s="42"/>
      <c r="V695" s="42"/>
      <c r="W695" s="42"/>
      <c r="X695" s="42"/>
    </row>
    <row r="696" spans="11:24" x14ac:dyDescent="0.2">
      <c r="K696" s="39"/>
      <c r="L696" s="45">
        <v>42795.125</v>
      </c>
      <c r="M696" s="46">
        <v>11767.423203509999</v>
      </c>
      <c r="N696" s="47"/>
      <c r="O696" s="48"/>
      <c r="P696" s="41" t="str">
        <f t="shared" si="10"/>
        <v>Mi, 01.</v>
      </c>
      <c r="Q696" s="42"/>
      <c r="R696" s="42"/>
      <c r="S696" s="42"/>
      <c r="T696" s="42"/>
      <c r="U696" s="42"/>
      <c r="V696" s="42"/>
      <c r="W696" s="42"/>
      <c r="X696" s="42"/>
    </row>
    <row r="697" spans="11:24" x14ac:dyDescent="0.2">
      <c r="K697" s="39"/>
      <c r="L697" s="45">
        <v>42795.166666666664</v>
      </c>
      <c r="M697" s="46">
        <v>12530.94613665</v>
      </c>
      <c r="N697" s="47"/>
      <c r="O697" s="48"/>
      <c r="P697" s="41" t="str">
        <f t="shared" si="10"/>
        <v>Mi, 01.</v>
      </c>
      <c r="Q697" s="42"/>
      <c r="R697" s="42"/>
      <c r="S697" s="42"/>
      <c r="T697" s="42"/>
      <c r="U697" s="42"/>
      <c r="V697" s="42"/>
      <c r="W697" s="42"/>
      <c r="X697" s="42"/>
    </row>
    <row r="698" spans="11:24" x14ac:dyDescent="0.2">
      <c r="K698" s="39"/>
      <c r="L698" s="45">
        <v>42795.208333333336</v>
      </c>
      <c r="M698" s="46">
        <v>14098.048358239999</v>
      </c>
      <c r="N698" s="47"/>
      <c r="O698" s="48"/>
      <c r="P698" s="41" t="str">
        <f t="shared" si="10"/>
        <v/>
      </c>
      <c r="Q698" s="42"/>
      <c r="R698" s="42"/>
      <c r="S698" s="42"/>
      <c r="T698" s="42"/>
      <c r="U698" s="42"/>
      <c r="V698" s="42"/>
      <c r="W698" s="42"/>
      <c r="X698" s="42"/>
    </row>
    <row r="699" spans="11:24" x14ac:dyDescent="0.2">
      <c r="K699" s="39"/>
      <c r="L699" s="45" t="s">
        <v>9</v>
      </c>
      <c r="M699" s="46" t="s">
        <v>9</v>
      </c>
      <c r="N699" s="47"/>
      <c r="O699" s="48"/>
      <c r="P699" s="41" t="str">
        <f t="shared" si="10"/>
        <v/>
      </c>
      <c r="Q699" s="42"/>
      <c r="R699" s="42"/>
      <c r="S699" s="42"/>
      <c r="T699" s="42"/>
      <c r="U699" s="42"/>
      <c r="V699" s="42"/>
      <c r="W699" s="42"/>
      <c r="X699" s="42"/>
    </row>
    <row r="700" spans="11:24" x14ac:dyDescent="0.2">
      <c r="K700" s="39"/>
      <c r="L700" s="45" t="s">
        <v>9</v>
      </c>
      <c r="M700" s="46" t="s">
        <v>9</v>
      </c>
      <c r="N700" s="47"/>
      <c r="O700" s="48"/>
      <c r="P700" s="41" t="str">
        <f t="shared" si="10"/>
        <v/>
      </c>
      <c r="Q700" s="42"/>
      <c r="R700" s="42"/>
      <c r="S700" s="42"/>
      <c r="T700" s="42"/>
      <c r="U700" s="42"/>
      <c r="V700" s="42"/>
      <c r="W700" s="42"/>
      <c r="X700" s="42"/>
    </row>
    <row r="701" spans="11:24" x14ac:dyDescent="0.2">
      <c r="K701" s="39"/>
      <c r="L701" s="45" t="s">
        <v>9</v>
      </c>
      <c r="M701" s="46" t="s">
        <v>9</v>
      </c>
      <c r="N701" s="47"/>
      <c r="O701" s="48"/>
      <c r="P701" s="41" t="str">
        <f t="shared" si="10"/>
        <v/>
      </c>
      <c r="Q701" s="42"/>
      <c r="R701" s="42"/>
      <c r="S701" s="42"/>
      <c r="T701" s="42"/>
      <c r="U701" s="42"/>
      <c r="V701" s="42"/>
      <c r="W701" s="42"/>
      <c r="X701" s="42"/>
    </row>
    <row r="702" spans="11:24" x14ac:dyDescent="0.2">
      <c r="K702" s="39"/>
      <c r="L702" s="45" t="s">
        <v>9</v>
      </c>
      <c r="M702" s="46" t="s">
        <v>9</v>
      </c>
      <c r="N702" s="47"/>
      <c r="O702" s="48"/>
      <c r="P702" s="41" t="str">
        <f t="shared" si="10"/>
        <v/>
      </c>
      <c r="Q702" s="42"/>
      <c r="R702" s="42"/>
      <c r="S702" s="42"/>
      <c r="T702" s="42"/>
      <c r="U702" s="42"/>
      <c r="V702" s="42"/>
      <c r="W702" s="42"/>
      <c r="X702" s="42"/>
    </row>
    <row r="703" spans="11:24" x14ac:dyDescent="0.2">
      <c r="K703" s="39"/>
      <c r="L703" s="45" t="s">
        <v>9</v>
      </c>
      <c r="M703" s="46" t="s">
        <v>9</v>
      </c>
      <c r="N703" s="47"/>
      <c r="O703" s="48"/>
      <c r="P703" s="41" t="str">
        <f t="shared" si="10"/>
        <v/>
      </c>
      <c r="Q703" s="42"/>
      <c r="R703" s="42"/>
      <c r="S703" s="42"/>
      <c r="T703" s="42"/>
      <c r="U703" s="42"/>
      <c r="V703" s="42"/>
      <c r="W703" s="42"/>
      <c r="X703" s="42"/>
    </row>
    <row r="704" spans="11:24" x14ac:dyDescent="0.2">
      <c r="K704" s="39"/>
      <c r="L704" s="45" t="s">
        <v>9</v>
      </c>
      <c r="M704" s="46" t="s">
        <v>9</v>
      </c>
      <c r="N704" s="47"/>
      <c r="O704" s="48"/>
      <c r="P704" s="41" t="str">
        <f t="shared" si="10"/>
        <v/>
      </c>
      <c r="Q704" s="42"/>
      <c r="R704" s="42"/>
      <c r="S704" s="42"/>
      <c r="T704" s="42"/>
      <c r="U704" s="42"/>
      <c r="V704" s="42"/>
      <c r="W704" s="42"/>
      <c r="X704" s="42"/>
    </row>
    <row r="705" spans="11:24" x14ac:dyDescent="0.2">
      <c r="K705" s="39"/>
      <c r="L705" s="45" t="s">
        <v>9</v>
      </c>
      <c r="M705" s="46" t="s">
        <v>9</v>
      </c>
      <c r="N705" s="47"/>
      <c r="O705" s="48"/>
      <c r="P705" s="41" t="str">
        <f t="shared" si="10"/>
        <v/>
      </c>
      <c r="Q705" s="42"/>
      <c r="R705" s="42"/>
      <c r="S705" s="42"/>
      <c r="T705" s="42"/>
      <c r="U705" s="42"/>
      <c r="V705" s="42"/>
      <c r="W705" s="42"/>
      <c r="X705" s="42"/>
    </row>
    <row r="706" spans="11:24" x14ac:dyDescent="0.2">
      <c r="K706" s="39"/>
      <c r="L706" s="45" t="s">
        <v>9</v>
      </c>
      <c r="M706" s="46" t="s">
        <v>9</v>
      </c>
      <c r="N706" s="47"/>
      <c r="O706" s="48"/>
      <c r="P706" s="41" t="str">
        <f t="shared" si="10"/>
        <v/>
      </c>
      <c r="Q706" s="42"/>
      <c r="R706" s="42"/>
      <c r="S706" s="42"/>
      <c r="T706" s="42"/>
      <c r="U706" s="42"/>
      <c r="V706" s="42"/>
      <c r="W706" s="42"/>
      <c r="X706" s="42"/>
    </row>
    <row r="707" spans="11:24" x14ac:dyDescent="0.2">
      <c r="K707" s="39"/>
      <c r="L707" s="45" t="s">
        <v>9</v>
      </c>
      <c r="M707" s="46" t="s">
        <v>9</v>
      </c>
      <c r="N707" s="47"/>
      <c r="O707" s="48"/>
      <c r="P707" s="41" t="str">
        <f t="shared" si="10"/>
        <v/>
      </c>
      <c r="Q707" s="42"/>
      <c r="R707" s="42"/>
      <c r="S707" s="42"/>
      <c r="T707" s="42"/>
      <c r="U707" s="42"/>
      <c r="V707" s="42"/>
      <c r="W707" s="42"/>
      <c r="X707" s="42"/>
    </row>
    <row r="708" spans="11:24" x14ac:dyDescent="0.2">
      <c r="K708" s="39"/>
      <c r="L708" s="45" t="s">
        <v>9</v>
      </c>
      <c r="M708" s="46" t="s">
        <v>9</v>
      </c>
      <c r="N708" s="47"/>
      <c r="O708" s="48"/>
      <c r="P708" s="41" t="str">
        <f t="shared" si="10"/>
        <v/>
      </c>
      <c r="Q708" s="42"/>
      <c r="R708" s="42"/>
      <c r="S708" s="42"/>
      <c r="T708" s="42"/>
      <c r="U708" s="42"/>
      <c r="V708" s="42"/>
      <c r="W708" s="42"/>
      <c r="X708" s="42"/>
    </row>
    <row r="709" spans="11:24" x14ac:dyDescent="0.2">
      <c r="K709" s="39"/>
      <c r="L709" s="45" t="s">
        <v>9</v>
      </c>
      <c r="M709" s="46" t="s">
        <v>9</v>
      </c>
      <c r="N709" s="47"/>
      <c r="O709" s="48"/>
      <c r="P709" s="41" t="str">
        <f t="shared" si="10"/>
        <v/>
      </c>
      <c r="Q709" s="42"/>
      <c r="R709" s="42"/>
      <c r="S709" s="42"/>
      <c r="T709" s="42"/>
      <c r="U709" s="42"/>
      <c r="V709" s="42"/>
      <c r="W709" s="42"/>
      <c r="X709" s="42"/>
    </row>
    <row r="710" spans="11:24" x14ac:dyDescent="0.2">
      <c r="K710" s="39"/>
      <c r="L710" s="45" t="s">
        <v>9</v>
      </c>
      <c r="M710" s="46" t="s">
        <v>9</v>
      </c>
      <c r="N710" s="47"/>
      <c r="O710" s="48"/>
      <c r="P710" s="41" t="str">
        <f t="shared" si="10"/>
        <v/>
      </c>
      <c r="Q710" s="42"/>
      <c r="R710" s="42"/>
      <c r="S710" s="42"/>
      <c r="T710" s="42"/>
      <c r="U710" s="42"/>
      <c r="V710" s="42"/>
      <c r="W710" s="42"/>
      <c r="X710" s="42"/>
    </row>
    <row r="711" spans="11:24" x14ac:dyDescent="0.2">
      <c r="K711" s="39"/>
      <c r="L711" s="45" t="s">
        <v>9</v>
      </c>
      <c r="M711" s="46" t="s">
        <v>9</v>
      </c>
      <c r="N711" s="47"/>
      <c r="O711" s="48"/>
      <c r="P711" s="41" t="str">
        <f t="shared" si="10"/>
        <v/>
      </c>
      <c r="Q711" s="42"/>
      <c r="R711" s="42"/>
      <c r="S711" s="42"/>
      <c r="T711" s="42"/>
      <c r="U711" s="42"/>
      <c r="V711" s="42"/>
      <c r="W711" s="42"/>
      <c r="X711" s="42"/>
    </row>
    <row r="712" spans="11:24" x14ac:dyDescent="0.2">
      <c r="K712" s="39"/>
      <c r="L712" s="45" t="s">
        <v>9</v>
      </c>
      <c r="M712" s="46" t="s">
        <v>9</v>
      </c>
      <c r="N712" s="47"/>
      <c r="O712" s="48"/>
      <c r="P712" s="41" t="str">
        <f t="shared" si="10"/>
        <v/>
      </c>
      <c r="Q712" s="42"/>
      <c r="R712" s="42"/>
      <c r="S712" s="42"/>
      <c r="T712" s="42"/>
      <c r="U712" s="42"/>
      <c r="V712" s="42"/>
      <c r="W712" s="42"/>
      <c r="X712" s="42"/>
    </row>
    <row r="713" spans="11:24" x14ac:dyDescent="0.2">
      <c r="K713" s="39"/>
      <c r="L713" s="45" t="s">
        <v>9</v>
      </c>
      <c r="M713" s="46" t="s">
        <v>9</v>
      </c>
      <c r="N713" s="47"/>
      <c r="O713" s="48"/>
      <c r="P713" s="41" t="str">
        <f t="shared" si="10"/>
        <v/>
      </c>
      <c r="Q713" s="42"/>
      <c r="R713" s="42"/>
      <c r="S713" s="42"/>
      <c r="T713" s="42"/>
      <c r="U713" s="42"/>
      <c r="V713" s="42"/>
      <c r="W713" s="42"/>
      <c r="X713" s="42"/>
    </row>
    <row r="714" spans="11:24" x14ac:dyDescent="0.2">
      <c r="K714" s="39"/>
      <c r="L714" s="45" t="s">
        <v>9</v>
      </c>
      <c r="M714" s="46" t="s">
        <v>9</v>
      </c>
      <c r="N714" s="47"/>
      <c r="O714" s="48"/>
      <c r="P714" s="41" t="str">
        <f t="shared" si="10"/>
        <v/>
      </c>
      <c r="Q714" s="42"/>
      <c r="R714" s="42"/>
      <c r="S714" s="42"/>
      <c r="T714" s="42"/>
      <c r="U714" s="42"/>
      <c r="V714" s="42"/>
      <c r="W714" s="42"/>
      <c r="X714" s="42"/>
    </row>
    <row r="715" spans="11:24" x14ac:dyDescent="0.2">
      <c r="K715" s="39"/>
      <c r="L715" s="45" t="s">
        <v>9</v>
      </c>
      <c r="M715" s="46" t="s">
        <v>9</v>
      </c>
      <c r="N715" s="47"/>
      <c r="O715" s="48"/>
      <c r="P715" s="41" t="str">
        <f t="shared" si="10"/>
        <v/>
      </c>
      <c r="Q715" s="42"/>
      <c r="R715" s="42"/>
      <c r="S715" s="42"/>
      <c r="T715" s="42"/>
      <c r="U715" s="42"/>
      <c r="V715" s="42"/>
      <c r="W715" s="42"/>
      <c r="X715" s="42"/>
    </row>
    <row r="716" spans="11:24" x14ac:dyDescent="0.2">
      <c r="K716" s="39"/>
      <c r="L716" s="45" t="s">
        <v>9</v>
      </c>
      <c r="M716" s="46" t="s">
        <v>9</v>
      </c>
      <c r="N716" s="47"/>
      <c r="O716" s="48"/>
      <c r="P716" s="41" t="str">
        <f t="shared" si="10"/>
        <v/>
      </c>
      <c r="Q716" s="42"/>
      <c r="R716" s="42"/>
      <c r="S716" s="42"/>
      <c r="T716" s="42"/>
      <c r="U716" s="42"/>
      <c r="V716" s="42"/>
      <c r="W716" s="42"/>
      <c r="X716" s="42"/>
    </row>
    <row r="717" spans="11:24" x14ac:dyDescent="0.2">
      <c r="K717" s="39"/>
      <c r="L717" s="45" t="s">
        <v>9</v>
      </c>
      <c r="M717" s="46" t="s">
        <v>9</v>
      </c>
      <c r="N717" s="47"/>
      <c r="O717" s="48"/>
      <c r="P717" s="41" t="str">
        <f t="shared" si="10"/>
        <v/>
      </c>
      <c r="Q717" s="42"/>
      <c r="R717" s="42"/>
      <c r="S717" s="42"/>
      <c r="T717" s="42"/>
      <c r="U717" s="42"/>
      <c r="V717" s="42"/>
      <c r="W717" s="42"/>
      <c r="X717" s="42"/>
    </row>
    <row r="718" spans="11:24" x14ac:dyDescent="0.2">
      <c r="K718" s="39"/>
      <c r="L718" s="45" t="s">
        <v>9</v>
      </c>
      <c r="M718" s="46" t="s">
        <v>9</v>
      </c>
      <c r="N718" s="47"/>
      <c r="O718" s="48"/>
      <c r="P718" s="41" t="str">
        <f t="shared" si="10"/>
        <v/>
      </c>
      <c r="Q718" s="42"/>
      <c r="R718" s="42"/>
      <c r="S718" s="42"/>
      <c r="T718" s="42"/>
      <c r="U718" s="42"/>
      <c r="V718" s="42"/>
      <c r="W718" s="42"/>
      <c r="X718" s="42"/>
    </row>
    <row r="719" spans="11:24" x14ac:dyDescent="0.2">
      <c r="K719" s="39"/>
      <c r="L719" s="45" t="s">
        <v>9</v>
      </c>
      <c r="M719" s="46" t="s">
        <v>9</v>
      </c>
      <c r="N719" s="47"/>
      <c r="O719" s="48"/>
      <c r="P719" s="41" t="str">
        <f t="shared" si="10"/>
        <v/>
      </c>
      <c r="Q719" s="42"/>
      <c r="R719" s="42"/>
      <c r="S719" s="42"/>
      <c r="T719" s="42"/>
      <c r="U719" s="42"/>
      <c r="V719" s="42"/>
      <c r="W719" s="42"/>
      <c r="X719" s="42"/>
    </row>
    <row r="720" spans="11:24" x14ac:dyDescent="0.2">
      <c r="K720" s="39"/>
      <c r="L720" s="45" t="s">
        <v>9</v>
      </c>
      <c r="M720" s="46" t="s">
        <v>9</v>
      </c>
      <c r="N720" s="47"/>
      <c r="O720" s="48"/>
      <c r="P720" s="41" t="str">
        <f t="shared" si="10"/>
        <v/>
      </c>
      <c r="Q720" s="42"/>
      <c r="R720" s="42"/>
      <c r="S720" s="42"/>
      <c r="T720" s="42"/>
      <c r="U720" s="42"/>
      <c r="V720" s="42"/>
      <c r="W720" s="42"/>
      <c r="X720" s="42"/>
    </row>
    <row r="721" spans="11:24" x14ac:dyDescent="0.2">
      <c r="K721" s="39"/>
      <c r="L721" s="45" t="s">
        <v>9</v>
      </c>
      <c r="M721" s="46" t="s">
        <v>9</v>
      </c>
      <c r="N721" s="47"/>
      <c r="O721" s="48"/>
      <c r="P721" s="41" t="str">
        <f t="shared" si="10"/>
        <v/>
      </c>
      <c r="Q721" s="42"/>
      <c r="R721" s="42"/>
      <c r="S721" s="42"/>
      <c r="T721" s="42"/>
      <c r="U721" s="42"/>
      <c r="V721" s="42"/>
      <c r="W721" s="42"/>
      <c r="X721" s="42"/>
    </row>
    <row r="722" spans="11:24" x14ac:dyDescent="0.2">
      <c r="K722" s="39"/>
      <c r="L722" s="45" t="s">
        <v>9</v>
      </c>
      <c r="M722" s="46" t="s">
        <v>9</v>
      </c>
      <c r="N722" s="47"/>
      <c r="O722" s="48"/>
      <c r="P722" s="41" t="str">
        <f t="shared" si="10"/>
        <v/>
      </c>
      <c r="Q722" s="42"/>
      <c r="R722" s="42"/>
      <c r="S722" s="42"/>
      <c r="T722" s="42"/>
      <c r="U722" s="42"/>
      <c r="V722" s="42"/>
      <c r="W722" s="42"/>
      <c r="X722" s="42"/>
    </row>
    <row r="723" spans="11:24" x14ac:dyDescent="0.2">
      <c r="K723" s="39"/>
      <c r="L723" s="45" t="s">
        <v>9</v>
      </c>
      <c r="M723" s="46" t="s">
        <v>9</v>
      </c>
      <c r="N723" s="47"/>
      <c r="O723" s="48"/>
      <c r="P723" s="41" t="str">
        <f t="shared" si="10"/>
        <v/>
      </c>
      <c r="Q723" s="42"/>
      <c r="R723" s="42"/>
      <c r="S723" s="42"/>
      <c r="T723" s="42"/>
      <c r="U723" s="42"/>
      <c r="V723" s="42"/>
      <c r="W723" s="42"/>
      <c r="X723" s="42"/>
    </row>
    <row r="724" spans="11:24" x14ac:dyDescent="0.2">
      <c r="K724" s="39"/>
      <c r="L724" s="45" t="s">
        <v>9</v>
      </c>
      <c r="M724" s="46" t="s">
        <v>9</v>
      </c>
      <c r="N724" s="47"/>
      <c r="O724" s="48"/>
      <c r="P724" s="41" t="str">
        <f t="shared" si="10"/>
        <v/>
      </c>
      <c r="Q724" s="42"/>
      <c r="R724" s="42"/>
      <c r="S724" s="42"/>
      <c r="T724" s="42"/>
      <c r="U724" s="42"/>
      <c r="V724" s="42"/>
      <c r="W724" s="42"/>
      <c r="X724" s="42"/>
    </row>
    <row r="725" spans="11:24" x14ac:dyDescent="0.2">
      <c r="K725" s="39"/>
      <c r="L725" s="45" t="s">
        <v>9</v>
      </c>
      <c r="M725" s="46" t="s">
        <v>9</v>
      </c>
      <c r="N725" s="47"/>
      <c r="O725" s="48"/>
      <c r="P725" s="41" t="str">
        <f t="shared" si="10"/>
        <v/>
      </c>
      <c r="Q725" s="42"/>
      <c r="R725" s="42"/>
      <c r="S725" s="42"/>
      <c r="T725" s="42"/>
      <c r="U725" s="42"/>
      <c r="V725" s="42"/>
      <c r="W725" s="42"/>
      <c r="X725" s="42"/>
    </row>
    <row r="726" spans="11:24" x14ac:dyDescent="0.2">
      <c r="K726" s="39"/>
      <c r="L726" s="45" t="s">
        <v>9</v>
      </c>
      <c r="M726" s="46" t="s">
        <v>9</v>
      </c>
      <c r="N726" s="47"/>
      <c r="O726" s="48"/>
      <c r="P726" s="41" t="str">
        <f t="shared" si="10"/>
        <v/>
      </c>
      <c r="Q726" s="42"/>
      <c r="R726" s="42"/>
      <c r="S726" s="42"/>
      <c r="T726" s="42"/>
      <c r="U726" s="42"/>
      <c r="V726" s="42"/>
      <c r="W726" s="42"/>
      <c r="X726" s="42"/>
    </row>
    <row r="727" spans="11:24" x14ac:dyDescent="0.2">
      <c r="K727" s="39"/>
      <c r="L727" s="45" t="s">
        <v>9</v>
      </c>
      <c r="M727" s="46" t="s">
        <v>9</v>
      </c>
      <c r="N727" s="47"/>
      <c r="O727" s="48"/>
      <c r="P727" s="41" t="str">
        <f t="shared" si="10"/>
        <v/>
      </c>
      <c r="Q727" s="42"/>
      <c r="R727" s="42"/>
      <c r="S727" s="42"/>
      <c r="T727" s="42"/>
      <c r="U727" s="42"/>
      <c r="V727" s="42"/>
      <c r="W727" s="42"/>
      <c r="X727" s="42"/>
    </row>
    <row r="728" spans="11:24" x14ac:dyDescent="0.2">
      <c r="K728" s="39"/>
      <c r="L728" s="45" t="s">
        <v>9</v>
      </c>
      <c r="M728" s="46" t="s">
        <v>9</v>
      </c>
      <c r="N728" s="47"/>
      <c r="O728" s="48"/>
      <c r="P728" s="41" t="str">
        <f t="shared" si="10"/>
        <v/>
      </c>
      <c r="Q728" s="42"/>
      <c r="R728" s="42"/>
      <c r="S728" s="42"/>
      <c r="T728" s="42"/>
      <c r="U728" s="42"/>
      <c r="V728" s="42"/>
      <c r="W728" s="42"/>
      <c r="X728" s="42"/>
    </row>
    <row r="729" spans="11:24" x14ac:dyDescent="0.2">
      <c r="K729" s="39"/>
      <c r="L729" s="45" t="s">
        <v>9</v>
      </c>
      <c r="M729" s="46" t="s">
        <v>9</v>
      </c>
      <c r="N729" s="47"/>
      <c r="O729" s="48"/>
      <c r="P729" s="41" t="str">
        <f t="shared" si="10"/>
        <v/>
      </c>
      <c r="Q729" s="42"/>
      <c r="R729" s="42"/>
      <c r="S729" s="42"/>
      <c r="T729" s="42"/>
      <c r="U729" s="42"/>
      <c r="V729" s="42"/>
      <c r="W729" s="42"/>
      <c r="X729" s="42"/>
    </row>
    <row r="730" spans="11:24" x14ac:dyDescent="0.2">
      <c r="K730" s="39"/>
      <c r="L730" s="45" t="s">
        <v>9</v>
      </c>
      <c r="M730" s="46" t="s">
        <v>9</v>
      </c>
      <c r="N730" s="47"/>
      <c r="O730" s="48"/>
      <c r="P730" s="41" t="str">
        <f t="shared" si="10"/>
        <v/>
      </c>
      <c r="Q730" s="42"/>
      <c r="R730" s="42"/>
      <c r="S730" s="42"/>
      <c r="T730" s="42"/>
      <c r="U730" s="42"/>
      <c r="V730" s="42"/>
      <c r="W730" s="42"/>
      <c r="X730" s="42"/>
    </row>
    <row r="731" spans="11:24" x14ac:dyDescent="0.2">
      <c r="K731" s="39"/>
      <c r="L731" s="45" t="s">
        <v>9</v>
      </c>
      <c r="M731" s="46" t="s">
        <v>9</v>
      </c>
      <c r="N731" s="47"/>
      <c r="O731" s="48"/>
      <c r="P731" s="41" t="str">
        <f t="shared" ref="P731:P769" si="11">+TEXT(L732,"TTT, TT.")</f>
        <v/>
      </c>
      <c r="Q731" s="42"/>
      <c r="R731" s="42"/>
      <c r="S731" s="42"/>
      <c r="T731" s="42"/>
      <c r="U731" s="42"/>
      <c r="V731" s="42"/>
      <c r="W731" s="42"/>
      <c r="X731" s="42"/>
    </row>
    <row r="732" spans="11:24" x14ac:dyDescent="0.2">
      <c r="K732" s="39"/>
      <c r="L732" s="45" t="s">
        <v>9</v>
      </c>
      <c r="M732" s="46" t="s">
        <v>9</v>
      </c>
      <c r="N732" s="47"/>
      <c r="O732" s="48"/>
      <c r="P732" s="41" t="str">
        <f t="shared" si="11"/>
        <v/>
      </c>
      <c r="Q732" s="42"/>
      <c r="R732" s="42"/>
      <c r="S732" s="42"/>
      <c r="T732" s="42"/>
      <c r="U732" s="42"/>
      <c r="V732" s="42"/>
      <c r="W732" s="42"/>
      <c r="X732" s="42"/>
    </row>
    <row r="733" spans="11:24" x14ac:dyDescent="0.2">
      <c r="K733" s="39"/>
      <c r="L733" s="45" t="s">
        <v>9</v>
      </c>
      <c r="M733" s="46" t="s">
        <v>9</v>
      </c>
      <c r="N733" s="47"/>
      <c r="O733" s="48"/>
      <c r="P733" s="41" t="str">
        <f t="shared" si="11"/>
        <v/>
      </c>
      <c r="Q733" s="42"/>
      <c r="R733" s="42"/>
      <c r="S733" s="42"/>
      <c r="T733" s="42"/>
      <c r="U733" s="42"/>
      <c r="V733" s="42"/>
      <c r="W733" s="42"/>
      <c r="X733" s="42"/>
    </row>
    <row r="734" spans="11:24" x14ac:dyDescent="0.2">
      <c r="K734" s="39"/>
      <c r="L734" s="45" t="s">
        <v>9</v>
      </c>
      <c r="M734" s="46" t="s">
        <v>9</v>
      </c>
      <c r="N734" s="47"/>
      <c r="O734" s="48"/>
      <c r="P734" s="41" t="str">
        <f t="shared" si="11"/>
        <v/>
      </c>
      <c r="Q734" s="42"/>
      <c r="R734" s="42"/>
      <c r="S734" s="42"/>
      <c r="T734" s="42"/>
      <c r="U734" s="42"/>
      <c r="V734" s="42"/>
      <c r="W734" s="42"/>
      <c r="X734" s="42"/>
    </row>
    <row r="735" spans="11:24" x14ac:dyDescent="0.2">
      <c r="K735" s="39"/>
      <c r="L735" s="45" t="s">
        <v>9</v>
      </c>
      <c r="M735" s="46" t="s">
        <v>9</v>
      </c>
      <c r="N735" s="47"/>
      <c r="O735" s="48"/>
      <c r="P735" s="41" t="str">
        <f t="shared" si="11"/>
        <v/>
      </c>
      <c r="Q735" s="42"/>
      <c r="R735" s="42"/>
      <c r="S735" s="42"/>
      <c r="T735" s="42"/>
      <c r="U735" s="42"/>
      <c r="V735" s="42"/>
      <c r="W735" s="42"/>
      <c r="X735" s="42"/>
    </row>
    <row r="736" spans="11:24" x14ac:dyDescent="0.2">
      <c r="K736" s="39"/>
      <c r="L736" s="45" t="s">
        <v>9</v>
      </c>
      <c r="M736" s="46" t="s">
        <v>9</v>
      </c>
      <c r="N736" s="47"/>
      <c r="O736" s="48"/>
      <c r="P736" s="41" t="str">
        <f t="shared" si="11"/>
        <v/>
      </c>
      <c r="Q736" s="42"/>
      <c r="R736" s="42"/>
      <c r="S736" s="42"/>
      <c r="T736" s="42"/>
      <c r="U736" s="42"/>
      <c r="V736" s="42"/>
      <c r="W736" s="42"/>
      <c r="X736" s="42"/>
    </row>
    <row r="737" spans="11:24" x14ac:dyDescent="0.2">
      <c r="K737" s="39"/>
      <c r="L737" s="45" t="s">
        <v>9</v>
      </c>
      <c r="M737" s="46" t="s">
        <v>9</v>
      </c>
      <c r="N737" s="47"/>
      <c r="O737" s="48"/>
      <c r="P737" s="41" t="str">
        <f t="shared" si="11"/>
        <v/>
      </c>
      <c r="Q737" s="42"/>
      <c r="R737" s="42"/>
      <c r="S737" s="42"/>
      <c r="T737" s="42"/>
      <c r="U737" s="42"/>
      <c r="V737" s="42"/>
      <c r="W737" s="42"/>
      <c r="X737" s="42"/>
    </row>
    <row r="738" spans="11:24" x14ac:dyDescent="0.2">
      <c r="K738" s="39"/>
      <c r="L738" s="45" t="s">
        <v>9</v>
      </c>
      <c r="M738" s="46" t="s">
        <v>9</v>
      </c>
      <c r="N738" s="47"/>
      <c r="O738" s="48"/>
      <c r="P738" s="41" t="str">
        <f t="shared" si="11"/>
        <v/>
      </c>
      <c r="Q738" s="42"/>
      <c r="R738" s="42"/>
      <c r="S738" s="42"/>
      <c r="T738" s="42"/>
      <c r="U738" s="42"/>
      <c r="V738" s="42"/>
      <c r="W738" s="42"/>
      <c r="X738" s="42"/>
    </row>
    <row r="739" spans="11:24" x14ac:dyDescent="0.2">
      <c r="K739" s="39"/>
      <c r="L739" s="45" t="s">
        <v>9</v>
      </c>
      <c r="M739" s="46" t="s">
        <v>9</v>
      </c>
      <c r="N739" s="47"/>
      <c r="O739" s="48"/>
      <c r="P739" s="41" t="str">
        <f t="shared" si="11"/>
        <v/>
      </c>
      <c r="Q739" s="42"/>
      <c r="R739" s="42"/>
      <c r="S739" s="42"/>
      <c r="T739" s="42"/>
      <c r="U739" s="42"/>
      <c r="V739" s="42"/>
      <c r="W739" s="42"/>
      <c r="X739" s="42"/>
    </row>
    <row r="740" spans="11:24" x14ac:dyDescent="0.2">
      <c r="K740" s="39"/>
      <c r="L740" s="45" t="s">
        <v>9</v>
      </c>
      <c r="M740" s="46" t="s">
        <v>9</v>
      </c>
      <c r="N740" s="47"/>
      <c r="O740" s="48"/>
      <c r="P740" s="41" t="str">
        <f t="shared" si="11"/>
        <v/>
      </c>
      <c r="Q740" s="42"/>
      <c r="R740" s="42"/>
      <c r="S740" s="42"/>
      <c r="T740" s="42"/>
      <c r="U740" s="42"/>
      <c r="V740" s="42"/>
      <c r="W740" s="42"/>
      <c r="X740" s="42"/>
    </row>
    <row r="741" spans="11:24" x14ac:dyDescent="0.2">
      <c r="K741" s="39"/>
      <c r="L741" s="45" t="s">
        <v>9</v>
      </c>
      <c r="M741" s="46" t="s">
        <v>9</v>
      </c>
      <c r="N741" s="47"/>
      <c r="O741" s="48"/>
      <c r="P741" s="41" t="str">
        <f t="shared" si="11"/>
        <v/>
      </c>
      <c r="Q741" s="42"/>
      <c r="R741" s="42"/>
      <c r="S741" s="42"/>
      <c r="T741" s="42"/>
      <c r="U741" s="42"/>
      <c r="V741" s="42"/>
      <c r="W741" s="42"/>
      <c r="X741" s="42"/>
    </row>
    <row r="742" spans="11:24" x14ac:dyDescent="0.2">
      <c r="K742" s="39"/>
      <c r="L742" s="45" t="s">
        <v>9</v>
      </c>
      <c r="M742" s="46" t="s">
        <v>9</v>
      </c>
      <c r="N742" s="47"/>
      <c r="O742" s="48"/>
      <c r="P742" s="41" t="str">
        <f t="shared" si="11"/>
        <v/>
      </c>
      <c r="Q742" s="42"/>
      <c r="R742" s="42"/>
      <c r="S742" s="42"/>
      <c r="T742" s="42"/>
      <c r="U742" s="42"/>
      <c r="V742" s="42"/>
      <c r="W742" s="42"/>
      <c r="X742" s="42"/>
    </row>
    <row r="743" spans="11:24" x14ac:dyDescent="0.2">
      <c r="K743" s="39"/>
      <c r="L743" s="45" t="s">
        <v>9</v>
      </c>
      <c r="M743" s="46" t="s">
        <v>9</v>
      </c>
      <c r="N743" s="47"/>
      <c r="O743" s="48"/>
      <c r="P743" s="41" t="str">
        <f t="shared" si="11"/>
        <v/>
      </c>
      <c r="Q743" s="42"/>
      <c r="R743" s="42"/>
      <c r="S743" s="42"/>
      <c r="T743" s="42"/>
      <c r="U743" s="42"/>
      <c r="V743" s="42"/>
      <c r="W743" s="42"/>
      <c r="X743" s="42"/>
    </row>
    <row r="744" spans="11:24" x14ac:dyDescent="0.2">
      <c r="K744" s="39"/>
      <c r="L744" s="45" t="s">
        <v>9</v>
      </c>
      <c r="M744" s="46" t="s">
        <v>9</v>
      </c>
      <c r="N744" s="47"/>
      <c r="O744" s="48"/>
      <c r="P744" s="41" t="str">
        <f t="shared" si="11"/>
        <v/>
      </c>
      <c r="Q744" s="42"/>
      <c r="R744" s="42"/>
      <c r="S744" s="42"/>
      <c r="T744" s="42"/>
      <c r="U744" s="42"/>
      <c r="V744" s="42"/>
      <c r="W744" s="42"/>
      <c r="X744" s="42"/>
    </row>
    <row r="745" spans="11:24" x14ac:dyDescent="0.2">
      <c r="K745" s="39"/>
      <c r="L745" s="45" t="s">
        <v>9</v>
      </c>
      <c r="M745" s="46" t="s">
        <v>9</v>
      </c>
      <c r="N745" s="47"/>
      <c r="O745" s="48"/>
      <c r="P745" s="41" t="str">
        <f t="shared" si="11"/>
        <v/>
      </c>
      <c r="Q745" s="42"/>
      <c r="R745" s="42"/>
      <c r="S745" s="42"/>
      <c r="T745" s="42"/>
      <c r="U745" s="42"/>
      <c r="V745" s="42"/>
      <c r="W745" s="42"/>
      <c r="X745" s="42"/>
    </row>
    <row r="746" spans="11:24" x14ac:dyDescent="0.2">
      <c r="K746" s="39"/>
      <c r="L746" s="45" t="s">
        <v>9</v>
      </c>
      <c r="M746" s="46" t="s">
        <v>9</v>
      </c>
      <c r="N746" s="47"/>
      <c r="O746" s="48"/>
      <c r="P746" s="41" t="str">
        <f t="shared" si="11"/>
        <v/>
      </c>
      <c r="Q746" s="42"/>
      <c r="R746" s="42"/>
      <c r="S746" s="42"/>
      <c r="T746" s="42"/>
      <c r="U746" s="42"/>
      <c r="V746" s="42"/>
      <c r="W746" s="42"/>
      <c r="X746" s="42"/>
    </row>
    <row r="747" spans="11:24" x14ac:dyDescent="0.2">
      <c r="K747" s="39"/>
      <c r="L747" s="45" t="s">
        <v>9</v>
      </c>
      <c r="M747" s="46" t="s">
        <v>9</v>
      </c>
      <c r="N747" s="47"/>
      <c r="O747" s="48"/>
      <c r="P747" s="41" t="str">
        <f t="shared" si="11"/>
        <v/>
      </c>
      <c r="Q747" s="42"/>
      <c r="R747" s="42"/>
      <c r="S747" s="42"/>
      <c r="T747" s="42"/>
      <c r="U747" s="42"/>
      <c r="V747" s="42"/>
      <c r="W747" s="42"/>
      <c r="X747" s="42"/>
    </row>
    <row r="748" spans="11:24" x14ac:dyDescent="0.2">
      <c r="K748" s="39"/>
      <c r="L748" s="45" t="s">
        <v>9</v>
      </c>
      <c r="M748" s="46" t="s">
        <v>9</v>
      </c>
      <c r="N748" s="47"/>
      <c r="O748" s="48"/>
      <c r="P748" s="41" t="str">
        <f t="shared" si="11"/>
        <v/>
      </c>
      <c r="Q748" s="42"/>
      <c r="R748" s="42"/>
      <c r="S748" s="42"/>
      <c r="T748" s="42"/>
      <c r="U748" s="42"/>
      <c r="V748" s="42"/>
      <c r="W748" s="42"/>
      <c r="X748" s="42"/>
    </row>
    <row r="749" spans="11:24" x14ac:dyDescent="0.2">
      <c r="K749" s="39"/>
      <c r="L749" s="45" t="s">
        <v>9</v>
      </c>
      <c r="M749" s="46" t="s">
        <v>9</v>
      </c>
      <c r="N749" s="47"/>
      <c r="O749" s="48"/>
      <c r="P749" s="41" t="str">
        <f t="shared" si="11"/>
        <v/>
      </c>
      <c r="Q749" s="42"/>
      <c r="R749" s="42"/>
      <c r="S749" s="42"/>
      <c r="T749" s="42"/>
      <c r="U749" s="42"/>
      <c r="V749" s="42"/>
      <c r="W749" s="42"/>
      <c r="X749" s="42"/>
    </row>
    <row r="750" spans="11:24" x14ac:dyDescent="0.2">
      <c r="K750" s="39"/>
      <c r="L750" s="45" t="s">
        <v>9</v>
      </c>
      <c r="M750" s="46" t="s">
        <v>9</v>
      </c>
      <c r="N750" s="47"/>
      <c r="O750" s="48"/>
      <c r="P750" s="41" t="str">
        <f t="shared" si="11"/>
        <v/>
      </c>
      <c r="Q750" s="42"/>
      <c r="R750" s="42"/>
      <c r="S750" s="42"/>
      <c r="T750" s="42"/>
      <c r="U750" s="42"/>
      <c r="V750" s="42"/>
      <c r="W750" s="42"/>
      <c r="X750" s="42"/>
    </row>
    <row r="751" spans="11:24" x14ac:dyDescent="0.2">
      <c r="K751" s="39"/>
      <c r="L751" s="45" t="s">
        <v>9</v>
      </c>
      <c r="M751" s="46" t="s">
        <v>9</v>
      </c>
      <c r="N751" s="47"/>
      <c r="O751" s="48"/>
      <c r="P751" s="41" t="str">
        <f t="shared" si="11"/>
        <v/>
      </c>
      <c r="Q751" s="42"/>
      <c r="R751" s="42"/>
      <c r="S751" s="42"/>
      <c r="T751" s="42"/>
      <c r="U751" s="42"/>
      <c r="V751" s="42"/>
      <c r="W751" s="42"/>
      <c r="X751" s="42"/>
    </row>
    <row r="752" spans="11:24" x14ac:dyDescent="0.2">
      <c r="K752" s="39"/>
      <c r="L752" s="45" t="s">
        <v>9</v>
      </c>
      <c r="M752" s="46" t="s">
        <v>9</v>
      </c>
      <c r="N752" s="47"/>
      <c r="O752" s="48"/>
      <c r="P752" s="41" t="str">
        <f t="shared" si="11"/>
        <v/>
      </c>
      <c r="Q752" s="42"/>
      <c r="R752" s="42"/>
      <c r="S752" s="42"/>
      <c r="T752" s="42"/>
      <c r="U752" s="42"/>
      <c r="V752" s="42"/>
      <c r="W752" s="42"/>
      <c r="X752" s="42"/>
    </row>
    <row r="753" spans="11:24" x14ac:dyDescent="0.2">
      <c r="K753" s="39"/>
      <c r="L753" s="45" t="s">
        <v>9</v>
      </c>
      <c r="M753" s="46" t="s">
        <v>9</v>
      </c>
      <c r="N753" s="47"/>
      <c r="O753" s="48"/>
      <c r="P753" s="41" t="str">
        <f t="shared" si="11"/>
        <v/>
      </c>
      <c r="Q753" s="42"/>
      <c r="R753" s="42"/>
      <c r="S753" s="42"/>
      <c r="T753" s="42"/>
      <c r="U753" s="42"/>
      <c r="V753" s="42"/>
      <c r="W753" s="42"/>
      <c r="X753" s="42"/>
    </row>
    <row r="754" spans="11:24" x14ac:dyDescent="0.2">
      <c r="K754" s="39"/>
      <c r="L754" s="45" t="s">
        <v>9</v>
      </c>
      <c r="M754" s="46" t="s">
        <v>9</v>
      </c>
      <c r="N754" s="47"/>
      <c r="O754" s="48"/>
      <c r="P754" s="41" t="str">
        <f t="shared" si="11"/>
        <v/>
      </c>
      <c r="Q754" s="42"/>
      <c r="R754" s="42"/>
      <c r="S754" s="42"/>
      <c r="T754" s="42"/>
      <c r="U754" s="42"/>
      <c r="V754" s="42"/>
      <c r="W754" s="42"/>
      <c r="X754" s="42"/>
    </row>
    <row r="755" spans="11:24" x14ac:dyDescent="0.2">
      <c r="K755" s="39"/>
      <c r="L755" s="45" t="s">
        <v>9</v>
      </c>
      <c r="M755" s="46" t="s">
        <v>9</v>
      </c>
      <c r="N755" s="47"/>
      <c r="O755" s="48"/>
      <c r="P755" s="41" t="str">
        <f t="shared" si="11"/>
        <v/>
      </c>
      <c r="Q755" s="42"/>
      <c r="R755" s="42"/>
      <c r="S755" s="42"/>
      <c r="T755" s="42"/>
      <c r="U755" s="42"/>
      <c r="V755" s="42"/>
      <c r="W755" s="42"/>
      <c r="X755" s="42"/>
    </row>
    <row r="756" spans="11:24" x14ac:dyDescent="0.2">
      <c r="K756" s="39"/>
      <c r="L756" s="45" t="s">
        <v>9</v>
      </c>
      <c r="M756" s="46" t="s">
        <v>9</v>
      </c>
      <c r="N756" s="47"/>
      <c r="O756" s="48"/>
      <c r="P756" s="41" t="str">
        <f t="shared" si="11"/>
        <v/>
      </c>
      <c r="Q756" s="42"/>
      <c r="R756" s="42"/>
      <c r="S756" s="42"/>
      <c r="T756" s="42"/>
      <c r="U756" s="42"/>
      <c r="V756" s="42"/>
      <c r="W756" s="42"/>
      <c r="X756" s="42"/>
    </row>
    <row r="757" spans="11:24" x14ac:dyDescent="0.2">
      <c r="K757" s="39"/>
      <c r="L757" s="45" t="s">
        <v>9</v>
      </c>
      <c r="M757" s="46" t="s">
        <v>9</v>
      </c>
      <c r="N757" s="47"/>
      <c r="O757" s="48"/>
      <c r="P757" s="41" t="str">
        <f t="shared" si="11"/>
        <v/>
      </c>
      <c r="Q757" s="42"/>
      <c r="R757" s="42"/>
      <c r="S757" s="42"/>
      <c r="T757" s="42"/>
      <c r="U757" s="42"/>
      <c r="V757" s="42"/>
      <c r="W757" s="42"/>
      <c r="X757" s="42"/>
    </row>
    <row r="758" spans="11:24" x14ac:dyDescent="0.2">
      <c r="K758" s="39"/>
      <c r="L758" s="45" t="s">
        <v>9</v>
      </c>
      <c r="M758" s="46" t="s">
        <v>9</v>
      </c>
      <c r="N758" s="47"/>
      <c r="O758" s="48"/>
      <c r="P758" s="41" t="str">
        <f t="shared" si="11"/>
        <v/>
      </c>
      <c r="Q758" s="42"/>
      <c r="R758" s="42"/>
      <c r="S758" s="42"/>
      <c r="T758" s="42"/>
      <c r="U758" s="42"/>
      <c r="V758" s="42"/>
      <c r="W758" s="42"/>
      <c r="X758" s="42"/>
    </row>
    <row r="759" spans="11:24" x14ac:dyDescent="0.2">
      <c r="K759" s="39"/>
      <c r="L759" s="45" t="s">
        <v>9</v>
      </c>
      <c r="M759" s="46" t="s">
        <v>9</v>
      </c>
      <c r="N759" s="47"/>
      <c r="O759" s="48"/>
      <c r="P759" s="41" t="str">
        <f t="shared" si="11"/>
        <v/>
      </c>
      <c r="Q759" s="42"/>
      <c r="R759" s="42"/>
      <c r="S759" s="42"/>
      <c r="T759" s="42"/>
      <c r="U759" s="42"/>
      <c r="V759" s="42"/>
      <c r="W759" s="42"/>
      <c r="X759" s="42"/>
    </row>
    <row r="760" spans="11:24" x14ac:dyDescent="0.2">
      <c r="K760" s="39"/>
      <c r="L760" s="45" t="s">
        <v>9</v>
      </c>
      <c r="M760" s="46" t="s">
        <v>9</v>
      </c>
      <c r="N760" s="47"/>
      <c r="O760" s="48"/>
      <c r="P760" s="41" t="str">
        <f t="shared" si="11"/>
        <v/>
      </c>
      <c r="Q760" s="42"/>
      <c r="R760" s="42"/>
      <c r="S760" s="42"/>
      <c r="T760" s="42"/>
      <c r="U760" s="42"/>
      <c r="V760" s="42"/>
      <c r="W760" s="42"/>
      <c r="X760" s="42"/>
    </row>
    <row r="761" spans="11:24" x14ac:dyDescent="0.2">
      <c r="K761" s="39"/>
      <c r="L761" s="45" t="s">
        <v>9</v>
      </c>
      <c r="M761" s="46" t="s">
        <v>9</v>
      </c>
      <c r="N761" s="47"/>
      <c r="O761" s="48"/>
      <c r="P761" s="41" t="str">
        <f t="shared" si="11"/>
        <v/>
      </c>
      <c r="Q761" s="42"/>
      <c r="R761" s="42"/>
      <c r="S761" s="42"/>
      <c r="T761" s="42"/>
      <c r="U761" s="42"/>
      <c r="V761" s="42"/>
      <c r="W761" s="42"/>
      <c r="X761" s="42"/>
    </row>
    <row r="762" spans="11:24" x14ac:dyDescent="0.2">
      <c r="K762" s="39"/>
      <c r="L762" s="45" t="s">
        <v>9</v>
      </c>
      <c r="M762" s="46" t="s">
        <v>9</v>
      </c>
      <c r="N762" s="47"/>
      <c r="O762" s="48"/>
      <c r="P762" s="41" t="str">
        <f t="shared" si="11"/>
        <v/>
      </c>
      <c r="Q762" s="42"/>
      <c r="R762" s="42"/>
      <c r="S762" s="42"/>
      <c r="T762" s="42"/>
      <c r="U762" s="42"/>
      <c r="V762" s="42"/>
      <c r="W762" s="42"/>
      <c r="X762" s="42"/>
    </row>
    <row r="763" spans="11:24" x14ac:dyDescent="0.2">
      <c r="K763" s="39"/>
      <c r="L763" s="45" t="s">
        <v>9</v>
      </c>
      <c r="M763" s="46" t="s">
        <v>9</v>
      </c>
      <c r="N763" s="47"/>
      <c r="O763" s="48"/>
      <c r="P763" s="41" t="str">
        <f t="shared" si="11"/>
        <v/>
      </c>
      <c r="Q763" s="42"/>
      <c r="R763" s="42"/>
      <c r="S763" s="42"/>
      <c r="T763" s="42"/>
      <c r="U763" s="42"/>
      <c r="V763" s="42"/>
      <c r="W763" s="42"/>
      <c r="X763" s="42"/>
    </row>
    <row r="764" spans="11:24" x14ac:dyDescent="0.2">
      <c r="K764" s="39"/>
      <c r="L764" s="45" t="s">
        <v>9</v>
      </c>
      <c r="M764" s="46" t="s">
        <v>9</v>
      </c>
      <c r="N764" s="47"/>
      <c r="O764" s="48"/>
      <c r="P764" s="41" t="str">
        <f t="shared" si="11"/>
        <v/>
      </c>
      <c r="Q764" s="42"/>
      <c r="R764" s="42"/>
      <c r="S764" s="42"/>
      <c r="T764" s="42"/>
      <c r="U764" s="42"/>
      <c r="V764" s="42"/>
      <c r="W764" s="42"/>
      <c r="X764" s="42"/>
    </row>
    <row r="765" spans="11:24" x14ac:dyDescent="0.2">
      <c r="K765" s="39"/>
      <c r="L765" s="45" t="s">
        <v>9</v>
      </c>
      <c r="M765" s="46" t="s">
        <v>9</v>
      </c>
      <c r="N765" s="47"/>
      <c r="O765" s="48"/>
      <c r="P765" s="41" t="str">
        <f t="shared" si="11"/>
        <v/>
      </c>
      <c r="Q765" s="42"/>
      <c r="R765" s="42"/>
      <c r="S765" s="42"/>
      <c r="T765" s="42"/>
      <c r="U765" s="42"/>
      <c r="V765" s="42"/>
      <c r="W765" s="42"/>
      <c r="X765" s="42"/>
    </row>
    <row r="766" spans="11:24" x14ac:dyDescent="0.2">
      <c r="K766" s="39"/>
      <c r="L766" s="45" t="s">
        <v>9</v>
      </c>
      <c r="M766" s="46" t="s">
        <v>9</v>
      </c>
      <c r="N766" s="47"/>
      <c r="O766" s="48"/>
      <c r="P766" s="41" t="str">
        <f t="shared" si="11"/>
        <v/>
      </c>
      <c r="Q766" s="42"/>
      <c r="R766" s="42"/>
      <c r="S766" s="42"/>
      <c r="T766" s="42"/>
      <c r="U766" s="42"/>
      <c r="V766" s="42"/>
      <c r="W766" s="42"/>
      <c r="X766" s="42"/>
    </row>
    <row r="767" spans="11:24" x14ac:dyDescent="0.2">
      <c r="K767" s="39"/>
      <c r="L767" s="45" t="s">
        <v>9</v>
      </c>
      <c r="M767" s="46" t="s">
        <v>9</v>
      </c>
      <c r="N767" s="47"/>
      <c r="O767" s="48"/>
      <c r="P767" s="41" t="str">
        <f t="shared" si="11"/>
        <v/>
      </c>
      <c r="Q767" s="42"/>
      <c r="R767" s="42"/>
      <c r="S767" s="42"/>
      <c r="T767" s="42"/>
      <c r="U767" s="42"/>
      <c r="V767" s="42"/>
      <c r="W767" s="42"/>
      <c r="X767" s="42"/>
    </row>
    <row r="768" spans="11:24" x14ac:dyDescent="0.2">
      <c r="K768" s="39"/>
      <c r="L768" s="45" t="s">
        <v>9</v>
      </c>
      <c r="M768" s="46" t="s">
        <v>9</v>
      </c>
      <c r="N768" s="47"/>
      <c r="O768" s="48"/>
      <c r="P768" s="41" t="str">
        <f t="shared" si="11"/>
        <v/>
      </c>
      <c r="Q768" s="42"/>
      <c r="R768" s="42"/>
      <c r="S768" s="42"/>
      <c r="T768" s="42"/>
      <c r="U768" s="42"/>
      <c r="V768" s="42"/>
      <c r="W768" s="42"/>
      <c r="X768" s="42"/>
    </row>
    <row r="769" spans="11:24" x14ac:dyDescent="0.2">
      <c r="K769" s="39"/>
      <c r="L769" s="45" t="s">
        <v>9</v>
      </c>
      <c r="M769" s="46" t="s">
        <v>9</v>
      </c>
      <c r="N769" s="47"/>
      <c r="O769" s="48"/>
      <c r="P769" s="41" t="str">
        <f t="shared" si="11"/>
        <v/>
      </c>
      <c r="Q769" s="42"/>
      <c r="R769" s="42"/>
      <c r="S769" s="42"/>
      <c r="T769" s="42"/>
      <c r="U769" s="42"/>
      <c r="V769" s="42"/>
      <c r="W769" s="42"/>
      <c r="X769" s="42"/>
    </row>
    <row r="770" spans="11:24" x14ac:dyDescent="0.2">
      <c r="K770" s="39"/>
      <c r="L770" s="45" t="s">
        <v>9</v>
      </c>
      <c r="M770" s="46" t="s">
        <v>9</v>
      </c>
      <c r="N770" s="47"/>
      <c r="O770" s="48"/>
      <c r="P770" s="54"/>
      <c r="Q770" s="55"/>
      <c r="R770" s="55"/>
      <c r="S770" s="55"/>
      <c r="T770" s="55"/>
      <c r="U770" s="55"/>
      <c r="V770" s="55"/>
      <c r="W770" s="55"/>
      <c r="X770" s="55"/>
    </row>
    <row r="771" spans="11:24" x14ac:dyDescent="0.2">
      <c r="K771" s="56"/>
      <c r="L771" s="57" t="s">
        <v>9</v>
      </c>
      <c r="M771" s="58" t="s">
        <v>9</v>
      </c>
      <c r="N771" s="59"/>
      <c r="O771" s="48"/>
      <c r="P771" s="54"/>
      <c r="Q771" s="55"/>
      <c r="R771" s="55"/>
      <c r="S771" s="55"/>
      <c r="T771" s="55"/>
      <c r="U771" s="55"/>
      <c r="V771" s="55"/>
      <c r="W771" s="55"/>
      <c r="X771" s="55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8" tint="-0.499984740745262"/>
  </sheetPr>
  <dimension ref="B1:AU771"/>
  <sheetViews>
    <sheetView showGridLines="0" workbookViewId="0">
      <selection activeCell="O17" sqref="O17"/>
    </sheetView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60"/>
      <c r="C1" s="60"/>
      <c r="D1" s="60"/>
      <c r="E1" s="60"/>
      <c r="F1" s="60"/>
      <c r="G1" s="60"/>
      <c r="H1" s="60"/>
      <c r="I1" s="60"/>
    </row>
    <row r="2" spans="2:47" customFormat="1" ht="15" x14ac:dyDescent="0.2">
      <c r="B2" s="96" t="s">
        <v>0</v>
      </c>
      <c r="C2" s="96"/>
      <c r="D2" s="96"/>
      <c r="E2" s="96"/>
      <c r="F2" s="96"/>
      <c r="G2" s="96"/>
      <c r="H2" s="96"/>
      <c r="I2" s="96"/>
    </row>
    <row r="3" spans="2:47" customFormat="1" ht="6.75" customHeight="1" x14ac:dyDescent="0.2">
      <c r="B3" s="71"/>
      <c r="C3" s="71"/>
      <c r="D3" s="71"/>
      <c r="E3" s="71"/>
      <c r="F3" s="71"/>
      <c r="G3" s="71"/>
      <c r="H3" s="71"/>
      <c r="I3" s="71"/>
    </row>
    <row r="4" spans="2:47" customFormat="1" ht="18" x14ac:dyDescent="0.25">
      <c r="B4" s="97" t="s">
        <v>1</v>
      </c>
      <c r="C4" s="97"/>
      <c r="D4" s="97"/>
      <c r="E4" s="97"/>
      <c r="F4" s="97"/>
      <c r="G4" s="97"/>
      <c r="H4" s="97"/>
      <c r="I4" s="97"/>
      <c r="M4" s="88"/>
    </row>
    <row r="5" spans="2:47" customFormat="1" ht="18" customHeight="1" x14ac:dyDescent="0.2">
      <c r="B5" s="98" t="s">
        <v>21</v>
      </c>
      <c r="C5" s="98"/>
      <c r="D5" s="98"/>
      <c r="E5" s="98"/>
      <c r="F5" s="98"/>
      <c r="G5" s="98"/>
      <c r="H5" s="98"/>
      <c r="I5" s="98"/>
    </row>
    <row r="6" spans="2:47" ht="18" x14ac:dyDescent="0.25">
      <c r="B6" s="103" t="s">
        <v>22</v>
      </c>
      <c r="C6" s="103"/>
      <c r="D6" s="103"/>
      <c r="E6" s="103"/>
      <c r="F6" s="103"/>
      <c r="G6" s="103"/>
      <c r="H6" s="103"/>
      <c r="I6" s="103"/>
      <c r="J6" s="80"/>
      <c r="K6" s="80"/>
      <c r="L6" s="81"/>
      <c r="M6" s="81"/>
      <c r="N6" s="80"/>
      <c r="O6" s="80"/>
      <c r="P6" s="80"/>
      <c r="Q6" s="80"/>
      <c r="R6" s="80"/>
      <c r="S6" s="80"/>
      <c r="T6" s="80"/>
      <c r="U6" s="80"/>
      <c r="V6" s="80"/>
      <c r="W6" s="80"/>
      <c r="X6" s="82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pans="2:47" ht="18" x14ac:dyDescent="0.25">
      <c r="B7" s="100" t="s">
        <v>19</v>
      </c>
      <c r="C7" s="100"/>
      <c r="D7" s="100"/>
      <c r="E7" s="100"/>
      <c r="F7" s="100"/>
      <c r="G7" s="100"/>
      <c r="H7" s="100"/>
      <c r="I7" s="100"/>
      <c r="J7" s="80"/>
      <c r="K7" s="80"/>
      <c r="L7" s="81"/>
      <c r="M7" s="81"/>
      <c r="N7" s="80"/>
      <c r="O7" s="80"/>
      <c r="P7" s="80"/>
      <c r="Q7" s="80"/>
      <c r="R7" s="80"/>
      <c r="S7" s="80"/>
      <c r="T7" s="80"/>
      <c r="U7" s="80"/>
      <c r="V7" s="80"/>
      <c r="W7" s="80"/>
      <c r="X7" s="82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</row>
    <row r="8" spans="2:47" ht="18" x14ac:dyDescent="0.25">
      <c r="B8" s="102">
        <f>+L27</f>
        <v>42795.25</v>
      </c>
      <c r="C8" s="102"/>
      <c r="D8" s="102"/>
      <c r="E8" s="102"/>
      <c r="F8" s="102"/>
      <c r="G8" s="102"/>
      <c r="H8" s="102"/>
      <c r="I8" s="102"/>
      <c r="M8" s="5"/>
      <c r="N8" s="6"/>
      <c r="O8" s="6"/>
    </row>
    <row r="9" spans="2:47" x14ac:dyDescent="0.2">
      <c r="K9" s="7"/>
      <c r="L9" s="8"/>
      <c r="M9" s="9"/>
      <c r="N9" s="10"/>
      <c r="O9" s="6"/>
      <c r="P9" s="7"/>
    </row>
    <row r="10" spans="2:47" x14ac:dyDescent="0.2">
      <c r="K10" s="11"/>
      <c r="L10" s="12"/>
      <c r="M10" s="12"/>
      <c r="N10" s="13"/>
      <c r="O10" s="6"/>
    </row>
    <row r="11" spans="2:47" x14ac:dyDescent="0.2">
      <c r="K11" s="14"/>
      <c r="L11" s="15" t="s">
        <v>2</v>
      </c>
      <c r="M11" s="16" t="s">
        <v>3</v>
      </c>
      <c r="N11" s="17"/>
      <c r="O11" s="6"/>
    </row>
    <row r="12" spans="2:47" x14ac:dyDescent="0.2">
      <c r="K12" s="14"/>
      <c r="L12" s="8"/>
      <c r="M12" s="9"/>
      <c r="N12" s="17"/>
      <c r="O12" s="6"/>
    </row>
    <row r="13" spans="2:47" x14ac:dyDescent="0.2">
      <c r="K13" s="14"/>
      <c r="L13" s="18" t="s">
        <v>4</v>
      </c>
      <c r="M13" s="9"/>
      <c r="N13" s="17"/>
      <c r="O13" s="6"/>
    </row>
    <row r="14" spans="2:47" x14ac:dyDescent="0.2">
      <c r="K14" s="14"/>
      <c r="L14" s="19">
        <v>42795.25</v>
      </c>
      <c r="M14" s="28">
        <v>8821356.9066255428</v>
      </c>
      <c r="N14" s="17"/>
      <c r="O14" s="6"/>
    </row>
    <row r="15" spans="2:47" x14ac:dyDescent="0.2">
      <c r="K15" s="14"/>
      <c r="L15" s="15"/>
      <c r="M15" s="15"/>
      <c r="N15" s="17"/>
      <c r="O15" s="6"/>
    </row>
    <row r="16" spans="2:47" x14ac:dyDescent="0.2">
      <c r="K16" s="14"/>
      <c r="L16" s="8"/>
      <c r="M16" s="9"/>
      <c r="N16" s="17"/>
      <c r="O16" s="6"/>
    </row>
    <row r="17" spans="2:30" x14ac:dyDescent="0.2">
      <c r="K17" s="14"/>
      <c r="L17" s="20" t="s">
        <v>5</v>
      </c>
      <c r="M17" s="9"/>
      <c r="N17" s="17"/>
      <c r="O17" s="6"/>
    </row>
    <row r="18" spans="2:30" s="21" customFormat="1" ht="11.25" x14ac:dyDescent="0.2">
      <c r="K18" s="22"/>
      <c r="L18" s="23" t="s">
        <v>6</v>
      </c>
      <c r="M18" s="24"/>
      <c r="N18" s="25"/>
      <c r="O18" s="26"/>
    </row>
    <row r="19" spans="2:30" x14ac:dyDescent="0.2">
      <c r="K19" s="14"/>
      <c r="L19" s="27">
        <v>42797.333333333336</v>
      </c>
      <c r="M19" s="28">
        <v>17520.758250970001</v>
      </c>
      <c r="N19" s="17"/>
      <c r="O19" s="6"/>
    </row>
    <row r="20" spans="2:30" x14ac:dyDescent="0.2">
      <c r="K20" s="14"/>
      <c r="L20" s="20" t="s">
        <v>8</v>
      </c>
      <c r="M20" s="9"/>
      <c r="N20" s="17"/>
      <c r="O20" s="6"/>
    </row>
    <row r="21" spans="2:30" s="21" customFormat="1" ht="11.25" x14ac:dyDescent="0.2">
      <c r="K21" s="22"/>
      <c r="L21" s="23" t="s">
        <v>6</v>
      </c>
      <c r="M21" s="24"/>
      <c r="N21" s="25"/>
      <c r="O21" s="26"/>
    </row>
    <row r="22" spans="2:30" x14ac:dyDescent="0.2">
      <c r="K22" s="14"/>
      <c r="L22" s="27">
        <v>42826.125</v>
      </c>
      <c r="M22" s="28">
        <v>6945.7366446200003</v>
      </c>
      <c r="N22" s="17"/>
      <c r="O22" s="6"/>
    </row>
    <row r="23" spans="2:30" x14ac:dyDescent="0.2">
      <c r="K23" s="29"/>
      <c r="L23" s="30"/>
      <c r="M23" s="31"/>
      <c r="N23" s="32"/>
      <c r="O23" s="6"/>
    </row>
    <row r="24" spans="2:30" x14ac:dyDescent="0.2">
      <c r="K24" s="7"/>
      <c r="L24" s="8"/>
      <c r="M24" s="9"/>
      <c r="N24" s="10"/>
      <c r="O24" s="10"/>
      <c r="P24" s="7"/>
    </row>
    <row r="25" spans="2:30" x14ac:dyDescent="0.2">
      <c r="K25" s="84" t="s">
        <v>10</v>
      </c>
      <c r="L25" s="85" t="s">
        <v>23</v>
      </c>
      <c r="M25" s="85"/>
      <c r="N25" s="86"/>
      <c r="O25" s="36"/>
      <c r="P25" s="37"/>
      <c r="Y25" s="38"/>
      <c r="Z25" s="38"/>
      <c r="AA25" s="38"/>
      <c r="AB25" s="38"/>
      <c r="AC25" s="38"/>
      <c r="AD25" s="38"/>
    </row>
    <row r="26" spans="2:30" x14ac:dyDescent="0.2">
      <c r="K26" s="39"/>
      <c r="L26" s="15" t="s">
        <v>2</v>
      </c>
      <c r="M26" s="16" t="s">
        <v>3</v>
      </c>
      <c r="N26" s="40"/>
      <c r="O26" s="36"/>
      <c r="P26" s="41"/>
      <c r="Q26" s="42"/>
      <c r="R26" s="42"/>
      <c r="S26" s="42"/>
      <c r="T26" s="42"/>
      <c r="U26" s="42"/>
      <c r="V26" s="42"/>
      <c r="W26" s="42"/>
      <c r="X26" s="42"/>
      <c r="Y26" s="38"/>
      <c r="Z26" s="38"/>
      <c r="AA26" s="38"/>
      <c r="AB26" s="38"/>
      <c r="AC26" s="38"/>
      <c r="AD26" s="38"/>
    </row>
    <row r="27" spans="2:30" s="38" customFormat="1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4"/>
      <c r="L27" s="45">
        <v>42795.25</v>
      </c>
      <c r="M27" s="46">
        <v>15856.37190688</v>
      </c>
      <c r="N27" s="47"/>
      <c r="O27" s="48"/>
      <c r="P27" s="41" t="str">
        <f t="shared" ref="P27:P90" si="0">+TEXT(L28,"TTT, TT.")</f>
        <v>Mi, 01.</v>
      </c>
      <c r="Q27" s="42"/>
      <c r="R27" s="42"/>
      <c r="S27" s="42"/>
      <c r="T27" s="42"/>
      <c r="U27" s="42"/>
      <c r="V27" s="42"/>
      <c r="W27" s="42"/>
      <c r="X27" s="42"/>
    </row>
    <row r="28" spans="2:30" s="38" customFormat="1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4"/>
      <c r="L28" s="45">
        <v>42795.291666666664</v>
      </c>
      <c r="M28" s="46">
        <v>16199.79046514</v>
      </c>
      <c r="N28" s="47"/>
      <c r="O28" s="48"/>
      <c r="P28" s="41" t="str">
        <f t="shared" si="0"/>
        <v>Mi, 01.</v>
      </c>
      <c r="Q28" s="42"/>
      <c r="R28" s="42"/>
      <c r="S28" s="42"/>
      <c r="T28" s="42"/>
      <c r="U28" s="42"/>
      <c r="V28" s="42"/>
      <c r="W28" s="42"/>
      <c r="X28" s="42"/>
    </row>
    <row r="29" spans="2:30" s="38" customFormat="1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4"/>
      <c r="L29" s="45">
        <v>42795.333333333336</v>
      </c>
      <c r="M29" s="46">
        <v>16158.38902353</v>
      </c>
      <c r="N29" s="47"/>
      <c r="O29" s="48"/>
      <c r="P29" s="41" t="str">
        <f t="shared" si="0"/>
        <v>Mi, 01.</v>
      </c>
      <c r="Q29" s="42"/>
      <c r="R29" s="42"/>
      <c r="S29" s="42"/>
      <c r="T29" s="42"/>
      <c r="U29" s="42"/>
      <c r="V29" s="42"/>
      <c r="W29" s="42"/>
      <c r="X29" s="42"/>
    </row>
    <row r="30" spans="2:30" s="38" customFormat="1" x14ac:dyDescent="0.2"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45">
        <v>42795.375</v>
      </c>
      <c r="M30" s="46">
        <v>16050.23264298</v>
      </c>
      <c r="N30" s="47"/>
      <c r="O30" s="48"/>
      <c r="P30" s="41" t="str">
        <f t="shared" si="0"/>
        <v>Mi, 01.</v>
      </c>
      <c r="Q30" s="42"/>
      <c r="R30" s="42"/>
      <c r="S30" s="42"/>
      <c r="T30" s="42"/>
      <c r="U30" s="42"/>
      <c r="V30" s="42"/>
      <c r="W30" s="42"/>
      <c r="X30" s="42"/>
    </row>
    <row r="31" spans="2:30" s="38" customFormat="1" x14ac:dyDescent="0.2"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45">
        <v>42795.416666666664</v>
      </c>
      <c r="M31" s="46">
        <v>15771.92369507</v>
      </c>
      <c r="N31" s="47"/>
      <c r="O31" s="48"/>
      <c r="P31" s="41" t="str">
        <f t="shared" si="0"/>
        <v>Mi, 01.</v>
      </c>
      <c r="Q31" s="42"/>
      <c r="R31" s="42"/>
      <c r="S31" s="42"/>
      <c r="T31" s="42"/>
      <c r="U31" s="42"/>
      <c r="V31" s="42"/>
      <c r="W31" s="42"/>
      <c r="X31" s="42"/>
    </row>
    <row r="32" spans="2:30" s="38" customForma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45">
        <v>42795.458333333336</v>
      </c>
      <c r="M32" s="46">
        <v>15993.922355999999</v>
      </c>
      <c r="N32" s="47"/>
      <c r="O32" s="48"/>
      <c r="P32" s="41" t="str">
        <f t="shared" si="0"/>
        <v>Mi, 01.</v>
      </c>
      <c r="Q32" s="42"/>
      <c r="R32" s="42"/>
      <c r="S32" s="42"/>
      <c r="T32" s="42"/>
      <c r="U32" s="42"/>
      <c r="V32" s="42"/>
      <c r="W32" s="42"/>
      <c r="X32" s="42"/>
    </row>
    <row r="33" spans="2:24" s="38" customForma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45">
        <v>42795.5</v>
      </c>
      <c r="M33" s="46">
        <v>15151.825219709999</v>
      </c>
      <c r="N33" s="47"/>
      <c r="O33" s="48"/>
      <c r="P33" s="41" t="str">
        <f t="shared" si="0"/>
        <v>Mi, 01.</v>
      </c>
      <c r="Q33" s="42"/>
      <c r="R33" s="42"/>
      <c r="S33" s="42"/>
      <c r="T33" s="42"/>
      <c r="U33" s="42"/>
      <c r="V33" s="42"/>
      <c r="W33" s="42"/>
      <c r="X33" s="42"/>
    </row>
    <row r="34" spans="2:24" s="38" customFormat="1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5">
        <v>42795.541666666664</v>
      </c>
      <c r="M34" s="46">
        <v>14534.24672802</v>
      </c>
      <c r="N34" s="47"/>
      <c r="O34" s="48"/>
      <c r="P34" s="41" t="str">
        <f t="shared" si="0"/>
        <v>Mi, 01.</v>
      </c>
      <c r="Q34" s="42"/>
      <c r="R34" s="42"/>
      <c r="S34" s="42"/>
      <c r="T34" s="42"/>
      <c r="U34" s="42"/>
      <c r="V34" s="42"/>
      <c r="W34" s="42"/>
      <c r="X34" s="42"/>
    </row>
    <row r="35" spans="2:24" s="38" customFormat="1" x14ac:dyDescent="0.2"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5">
        <v>42795.583333333336</v>
      </c>
      <c r="M35" s="46">
        <v>14546.596910890001</v>
      </c>
      <c r="N35" s="47"/>
      <c r="O35" s="48"/>
      <c r="P35" s="41" t="str">
        <f t="shared" si="0"/>
        <v>Mi, 01.</v>
      </c>
      <c r="Q35" s="42"/>
      <c r="R35" s="42"/>
      <c r="S35" s="42"/>
      <c r="T35" s="42"/>
      <c r="U35" s="42"/>
      <c r="V35" s="42"/>
      <c r="W35" s="42"/>
      <c r="X35" s="42"/>
    </row>
    <row r="36" spans="2:24" s="38" customFormat="1" x14ac:dyDescent="0.2">
      <c r="B36" s="43"/>
      <c r="C36" s="43"/>
      <c r="D36" s="43"/>
      <c r="E36" s="43"/>
      <c r="F36" s="43"/>
      <c r="G36" s="43"/>
      <c r="H36" s="43"/>
      <c r="I36" s="43"/>
      <c r="J36" s="43"/>
      <c r="K36" s="44"/>
      <c r="L36" s="45">
        <v>42795.625</v>
      </c>
      <c r="M36" s="46">
        <v>14701.908229639999</v>
      </c>
      <c r="N36" s="47"/>
      <c r="O36" s="48"/>
      <c r="P36" s="41" t="str">
        <f t="shared" si="0"/>
        <v>Mi, 01.</v>
      </c>
      <c r="Q36" s="42"/>
      <c r="R36" s="42"/>
      <c r="S36" s="42"/>
      <c r="T36" s="42"/>
      <c r="U36" s="42"/>
      <c r="V36" s="42"/>
      <c r="W36" s="42"/>
      <c r="X36" s="42"/>
    </row>
    <row r="37" spans="2:24" s="38" customFormat="1" x14ac:dyDescent="0.2"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45">
        <v>42795.666666666664</v>
      </c>
      <c r="M37" s="46">
        <v>14847.20882849</v>
      </c>
      <c r="N37" s="47"/>
      <c r="O37" s="48"/>
      <c r="P37" s="41" t="str">
        <f t="shared" si="0"/>
        <v>Mi, 01.</v>
      </c>
      <c r="Q37" s="42"/>
      <c r="R37" s="42"/>
      <c r="S37" s="42"/>
      <c r="T37" s="42"/>
      <c r="U37" s="42"/>
      <c r="V37" s="42"/>
      <c r="W37" s="42"/>
      <c r="X37" s="42"/>
    </row>
    <row r="38" spans="2:24" s="38" customFormat="1" x14ac:dyDescent="0.2"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45">
        <v>42795.708333333336</v>
      </c>
      <c r="M38" s="46">
        <v>15417.487388330001</v>
      </c>
      <c r="N38" s="47"/>
      <c r="O38" s="48"/>
      <c r="P38" s="41" t="str">
        <f t="shared" si="0"/>
        <v>Mi, 01.</v>
      </c>
      <c r="Q38" s="42"/>
      <c r="R38" s="42"/>
      <c r="S38" s="42"/>
      <c r="T38" s="42"/>
      <c r="U38" s="42"/>
      <c r="V38" s="42"/>
      <c r="W38" s="42"/>
      <c r="X38" s="42"/>
    </row>
    <row r="39" spans="2:24" s="38" customFormat="1" x14ac:dyDescent="0.2"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45">
        <v>42795.75</v>
      </c>
      <c r="M39" s="46">
        <v>15874.7905935</v>
      </c>
      <c r="N39" s="47"/>
      <c r="O39" s="48"/>
      <c r="P39" s="41" t="str">
        <f t="shared" si="0"/>
        <v>Mi, 01.</v>
      </c>
      <c r="Q39" s="42"/>
      <c r="R39" s="42"/>
      <c r="S39" s="42"/>
      <c r="T39" s="42"/>
      <c r="U39" s="42"/>
      <c r="V39" s="42"/>
      <c r="W39" s="42"/>
      <c r="X39" s="42"/>
    </row>
    <row r="40" spans="2:24" s="38" customForma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4"/>
      <c r="L40" s="45">
        <v>42795.791666666664</v>
      </c>
      <c r="M40" s="46">
        <v>15915.68444992</v>
      </c>
      <c r="N40" s="47"/>
      <c r="O40" s="48"/>
      <c r="P40" s="41" t="str">
        <f t="shared" si="0"/>
        <v>Mi, 01.</v>
      </c>
      <c r="Q40" s="42"/>
      <c r="R40" s="42"/>
      <c r="S40" s="42"/>
      <c r="T40" s="42"/>
      <c r="U40" s="42"/>
      <c r="V40" s="42"/>
      <c r="W40" s="42"/>
      <c r="X40" s="42"/>
    </row>
    <row r="41" spans="2:24" s="38" customFormat="1" x14ac:dyDescent="0.2">
      <c r="B41" s="43"/>
      <c r="C41" s="43"/>
      <c r="D41" s="43"/>
      <c r="E41" s="43"/>
      <c r="F41" s="43"/>
      <c r="G41" s="43"/>
      <c r="H41" s="43"/>
      <c r="I41" s="43"/>
      <c r="J41" s="43"/>
      <c r="K41" s="44"/>
      <c r="L41" s="45">
        <v>42795.833333333336</v>
      </c>
      <c r="M41" s="46">
        <v>15138.650984829999</v>
      </c>
      <c r="N41" s="47"/>
      <c r="O41" s="48"/>
      <c r="P41" s="41" t="str">
        <f t="shared" si="0"/>
        <v>Mi, 01.</v>
      </c>
      <c r="Q41" s="42"/>
      <c r="R41" s="42"/>
      <c r="S41" s="42"/>
      <c r="T41" s="42"/>
      <c r="U41" s="42"/>
      <c r="V41" s="42"/>
      <c r="W41" s="42"/>
      <c r="X41" s="42"/>
    </row>
    <row r="42" spans="2:24" s="38" customFormat="1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4"/>
      <c r="L42" s="45">
        <v>42795.875</v>
      </c>
      <c r="M42" s="46">
        <v>14362.558522650001</v>
      </c>
      <c r="N42" s="47"/>
      <c r="O42" s="48"/>
      <c r="P42" s="41" t="str">
        <f t="shared" si="0"/>
        <v>Mi, 01.</v>
      </c>
      <c r="Q42" s="42"/>
      <c r="R42" s="42"/>
      <c r="S42" s="42"/>
      <c r="T42" s="42"/>
      <c r="U42" s="42"/>
      <c r="V42" s="42"/>
      <c r="W42" s="42"/>
      <c r="X42" s="42"/>
    </row>
    <row r="43" spans="2:24" s="38" customFormat="1" x14ac:dyDescent="0.2">
      <c r="B43" s="43"/>
      <c r="C43" s="43"/>
      <c r="D43" s="43"/>
      <c r="E43" s="43"/>
      <c r="F43" s="43"/>
      <c r="G43" s="43"/>
      <c r="H43" s="43"/>
      <c r="I43" s="43"/>
      <c r="J43" s="43"/>
      <c r="K43" s="44"/>
      <c r="L43" s="45">
        <v>42795.916666666664</v>
      </c>
      <c r="M43" s="46">
        <v>13447.43410396</v>
      </c>
      <c r="N43" s="47"/>
      <c r="O43" s="48"/>
      <c r="P43" s="41" t="str">
        <f t="shared" si="0"/>
        <v>Mi, 01.</v>
      </c>
      <c r="Q43" s="42"/>
      <c r="R43" s="42"/>
      <c r="S43" s="42"/>
      <c r="T43" s="42"/>
      <c r="U43" s="42"/>
      <c r="V43" s="42"/>
      <c r="W43" s="42"/>
      <c r="X43" s="42"/>
    </row>
    <row r="44" spans="2:24" s="38" customFormat="1" x14ac:dyDescent="0.2">
      <c r="B44" s="43"/>
      <c r="C44" s="43"/>
      <c r="D44" s="43"/>
      <c r="E44" s="43"/>
      <c r="F44" s="43"/>
      <c r="G44" s="43"/>
      <c r="H44" s="43"/>
      <c r="I44" s="43"/>
      <c r="J44" s="43"/>
      <c r="K44" s="44"/>
      <c r="L44" s="45">
        <v>42795.958333333336</v>
      </c>
      <c r="M44" s="46">
        <v>12790.43967586</v>
      </c>
      <c r="N44" s="47"/>
      <c r="O44" s="48"/>
      <c r="P44" s="41" t="str">
        <f t="shared" si="0"/>
        <v>Do, 02.</v>
      </c>
      <c r="Q44" s="42"/>
      <c r="R44" s="42"/>
      <c r="S44" s="42"/>
      <c r="T44" s="42"/>
      <c r="U44" s="42"/>
      <c r="V44" s="42"/>
      <c r="W44" s="42"/>
      <c r="X44" s="42"/>
    </row>
    <row r="45" spans="2:24" s="38" customFormat="1" x14ac:dyDescent="0.2">
      <c r="B45" s="43"/>
      <c r="C45" s="43"/>
      <c r="D45" s="43"/>
      <c r="E45" s="43"/>
      <c r="F45" s="43"/>
      <c r="G45" s="43"/>
      <c r="H45" s="43"/>
      <c r="I45" s="43"/>
      <c r="J45" s="43"/>
      <c r="K45" s="44"/>
      <c r="L45" s="45">
        <v>42796</v>
      </c>
      <c r="M45" s="46">
        <v>12570.942240599999</v>
      </c>
      <c r="N45" s="47"/>
      <c r="O45" s="48"/>
      <c r="P45" s="41" t="str">
        <f t="shared" si="0"/>
        <v>Do, 02.</v>
      </c>
      <c r="Q45" s="42"/>
      <c r="R45" s="42"/>
      <c r="S45" s="42"/>
      <c r="T45" s="42"/>
      <c r="U45" s="42"/>
      <c r="V45" s="42"/>
      <c r="W45" s="49" t="s">
        <v>7</v>
      </c>
      <c r="X45" s="42"/>
    </row>
    <row r="46" spans="2:24" s="38" customFormat="1" x14ac:dyDescent="0.2">
      <c r="B46" s="43"/>
      <c r="C46" s="43"/>
      <c r="D46" s="43"/>
      <c r="E46" s="43"/>
      <c r="F46" s="43"/>
      <c r="G46" s="43"/>
      <c r="H46" s="43"/>
      <c r="I46" s="43"/>
      <c r="J46" s="43"/>
      <c r="K46" s="44"/>
      <c r="L46" s="45">
        <v>42796.041666666664</v>
      </c>
      <c r="M46" s="46">
        <v>12259.48761719</v>
      </c>
      <c r="N46" s="47"/>
      <c r="O46" s="48"/>
      <c r="P46" s="41" t="str">
        <f t="shared" si="0"/>
        <v>Do, 02.</v>
      </c>
      <c r="Q46" s="42"/>
      <c r="R46" s="42"/>
      <c r="S46" s="42"/>
      <c r="T46" s="42"/>
      <c r="U46" s="42"/>
      <c r="V46" s="42"/>
      <c r="W46" s="42"/>
      <c r="X46" s="42"/>
    </row>
    <row r="47" spans="2:24" s="38" customFormat="1" x14ac:dyDescent="0.2">
      <c r="B47" s="43"/>
      <c r="C47" s="43"/>
      <c r="D47" s="43"/>
      <c r="E47" s="43"/>
      <c r="F47" s="43"/>
      <c r="G47" s="43"/>
      <c r="H47" s="43"/>
      <c r="I47" s="43"/>
      <c r="J47" s="43"/>
      <c r="K47" s="44"/>
      <c r="L47" s="45">
        <v>42796.083333333336</v>
      </c>
      <c r="M47" s="46">
        <v>12246.90783409</v>
      </c>
      <c r="N47" s="47"/>
      <c r="O47" s="48"/>
      <c r="P47" s="41" t="str">
        <f t="shared" si="0"/>
        <v>Do, 02.</v>
      </c>
      <c r="Q47" s="42"/>
      <c r="R47" s="42"/>
      <c r="S47" s="42"/>
      <c r="T47" s="42"/>
      <c r="U47" s="42"/>
      <c r="V47" s="42"/>
      <c r="W47" s="42"/>
      <c r="X47" s="42"/>
    </row>
    <row r="48" spans="2:24" s="38" customFormat="1" x14ac:dyDescent="0.2">
      <c r="B48" s="43"/>
      <c r="C48" s="43"/>
      <c r="D48" s="43"/>
      <c r="E48" s="43"/>
      <c r="F48" s="43"/>
      <c r="G48" s="43"/>
      <c r="H48" s="43"/>
      <c r="I48" s="43"/>
      <c r="J48" s="43"/>
      <c r="K48" s="44"/>
      <c r="L48" s="45">
        <v>42796.125</v>
      </c>
      <c r="M48" s="46">
        <v>12439.56447483</v>
      </c>
      <c r="N48" s="47"/>
      <c r="O48" s="48"/>
      <c r="P48" s="41" t="str">
        <f t="shared" si="0"/>
        <v>Do, 02.</v>
      </c>
      <c r="Q48" s="42"/>
      <c r="R48" s="42"/>
      <c r="S48" s="42"/>
      <c r="T48" s="42"/>
      <c r="U48" s="42"/>
      <c r="V48" s="42"/>
      <c r="W48" s="42"/>
      <c r="X48" s="42"/>
    </row>
    <row r="49" spans="2:24" s="38" customFormat="1" x14ac:dyDescent="0.2">
      <c r="B49" s="43"/>
      <c r="C49" s="43"/>
      <c r="D49" s="43"/>
      <c r="E49" s="43"/>
      <c r="F49" s="43"/>
      <c r="G49" s="43"/>
      <c r="H49" s="43"/>
      <c r="I49" s="43"/>
      <c r="J49" s="43"/>
      <c r="K49" s="44"/>
      <c r="L49" s="45">
        <v>42796.166666666664</v>
      </c>
      <c r="M49" s="46">
        <v>13080.16950652</v>
      </c>
      <c r="N49" s="47"/>
      <c r="O49" s="48"/>
      <c r="P49" s="41" t="str">
        <f t="shared" si="0"/>
        <v>Do, 02.</v>
      </c>
      <c r="Q49" s="42"/>
      <c r="R49" s="42"/>
      <c r="S49" s="42"/>
      <c r="T49" s="42"/>
      <c r="U49" s="42"/>
      <c r="V49" s="42"/>
      <c r="W49" s="42"/>
      <c r="X49" s="42"/>
    </row>
    <row r="50" spans="2:24" s="38" customFormat="1" x14ac:dyDescent="0.2">
      <c r="B50" s="43"/>
      <c r="C50" s="43"/>
      <c r="D50" s="43"/>
      <c r="E50" s="43"/>
      <c r="F50" s="43"/>
      <c r="G50" s="43"/>
      <c r="H50" s="43"/>
      <c r="I50" s="43"/>
      <c r="J50" s="43"/>
      <c r="K50" s="44"/>
      <c r="L50" s="45">
        <v>42796.208333333336</v>
      </c>
      <c r="M50" s="46">
        <v>14439.241212049999</v>
      </c>
      <c r="N50" s="47"/>
      <c r="O50" s="48"/>
      <c r="P50" s="41" t="str">
        <f t="shared" si="0"/>
        <v>Do, 02.</v>
      </c>
      <c r="Q50" s="42"/>
      <c r="R50" s="42"/>
      <c r="S50" s="42"/>
      <c r="T50" s="42"/>
      <c r="U50" s="42"/>
      <c r="V50" s="42"/>
      <c r="W50" s="42"/>
      <c r="X50" s="42"/>
    </row>
    <row r="51" spans="2:24" s="38" customFormat="1" x14ac:dyDescent="0.2">
      <c r="B51" s="43"/>
      <c r="C51" s="43"/>
      <c r="D51" s="43"/>
      <c r="E51" s="43"/>
      <c r="F51" s="43"/>
      <c r="G51" s="43"/>
      <c r="H51" s="43"/>
      <c r="I51" s="43"/>
      <c r="J51" s="43"/>
      <c r="K51" s="44"/>
      <c r="L51" s="45">
        <v>42796.25</v>
      </c>
      <c r="M51" s="46">
        <v>16077.984314650001</v>
      </c>
      <c r="N51" s="47"/>
      <c r="O51" s="48"/>
      <c r="P51" s="41" t="str">
        <f t="shared" si="0"/>
        <v>Do, 02.</v>
      </c>
      <c r="Q51" s="42"/>
      <c r="R51" s="42"/>
      <c r="S51" s="42"/>
      <c r="T51" s="42"/>
      <c r="U51" s="42"/>
      <c r="V51" s="42"/>
      <c r="W51" s="42"/>
      <c r="X51" s="42"/>
    </row>
    <row r="52" spans="2:24" s="38" customFormat="1" x14ac:dyDescent="0.2">
      <c r="B52" s="43"/>
      <c r="C52" s="43"/>
      <c r="D52" s="43"/>
      <c r="E52" s="43"/>
      <c r="F52" s="43"/>
      <c r="G52" s="43"/>
      <c r="H52" s="43"/>
      <c r="I52" s="43"/>
      <c r="J52" s="43"/>
      <c r="K52" s="44"/>
      <c r="L52" s="45">
        <v>42796.291666666664</v>
      </c>
      <c r="M52" s="46">
        <v>16277.021089399999</v>
      </c>
      <c r="N52" s="47"/>
      <c r="O52" s="48"/>
      <c r="P52" s="41" t="str">
        <f t="shared" si="0"/>
        <v>Do, 02.</v>
      </c>
      <c r="Q52" s="42"/>
      <c r="R52" s="42"/>
      <c r="S52" s="42"/>
      <c r="T52" s="42"/>
      <c r="U52" s="42"/>
      <c r="V52" s="42"/>
      <c r="W52" s="42"/>
      <c r="X52" s="42"/>
    </row>
    <row r="53" spans="2:24" s="38" customFormat="1" x14ac:dyDescent="0.2">
      <c r="B53" s="43"/>
      <c r="C53" s="43"/>
      <c r="D53" s="43"/>
      <c r="E53" s="43"/>
      <c r="F53" s="43"/>
      <c r="G53" s="43"/>
      <c r="H53" s="43"/>
      <c r="I53" s="43"/>
      <c r="J53" s="43"/>
      <c r="K53" s="44"/>
      <c r="L53" s="45">
        <v>42796.333333333336</v>
      </c>
      <c r="M53" s="46">
        <v>16175.60034829</v>
      </c>
      <c r="N53" s="47"/>
      <c r="O53" s="48"/>
      <c r="P53" s="41" t="str">
        <f t="shared" si="0"/>
        <v>Do, 02.</v>
      </c>
      <c r="Q53" s="42"/>
      <c r="R53" s="42"/>
      <c r="S53" s="42"/>
      <c r="T53" s="42"/>
      <c r="U53" s="42"/>
      <c r="V53" s="42"/>
      <c r="W53" s="42"/>
      <c r="X53" s="42"/>
    </row>
    <row r="54" spans="2:24" s="38" customFormat="1" x14ac:dyDescent="0.2"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45">
        <v>42796.375</v>
      </c>
      <c r="M54" s="46">
        <v>15880.790912320001</v>
      </c>
      <c r="N54" s="47"/>
      <c r="O54" s="48"/>
      <c r="P54" s="41" t="str">
        <f t="shared" si="0"/>
        <v>Do, 02.</v>
      </c>
      <c r="Q54" s="42"/>
      <c r="R54" s="42"/>
      <c r="S54" s="42"/>
      <c r="T54" s="42"/>
      <c r="U54" s="42"/>
      <c r="V54" s="42"/>
      <c r="W54" s="42"/>
      <c r="X54" s="42"/>
    </row>
    <row r="55" spans="2:24" s="38" customFormat="1" x14ac:dyDescent="0.2">
      <c r="B55" s="43"/>
      <c r="C55" s="43"/>
      <c r="D55" s="43"/>
      <c r="E55" s="43"/>
      <c r="F55" s="43"/>
      <c r="G55" s="43"/>
      <c r="H55" s="43"/>
      <c r="I55" s="43"/>
      <c r="J55" s="43"/>
      <c r="K55" s="44"/>
      <c r="L55" s="45">
        <v>42796.416666666664</v>
      </c>
      <c r="M55" s="46">
        <v>15664.990958660001</v>
      </c>
      <c r="N55" s="47"/>
      <c r="O55" s="48"/>
      <c r="P55" s="41" t="str">
        <f t="shared" si="0"/>
        <v>Do, 02.</v>
      </c>
      <c r="Q55" s="42"/>
      <c r="R55" s="42"/>
      <c r="S55" s="42"/>
      <c r="T55" s="42"/>
      <c r="U55" s="42"/>
      <c r="V55" s="42"/>
      <c r="W55" s="42"/>
      <c r="X55" s="42"/>
    </row>
    <row r="56" spans="2:24" s="38" customFormat="1" x14ac:dyDescent="0.2">
      <c r="B56" s="43"/>
      <c r="C56" s="43"/>
      <c r="D56" s="43"/>
      <c r="E56" s="43"/>
      <c r="F56" s="43"/>
      <c r="G56" s="43"/>
      <c r="H56" s="43"/>
      <c r="I56" s="43"/>
      <c r="J56" s="43"/>
      <c r="K56" s="44"/>
      <c r="L56" s="45">
        <v>42796.458333333336</v>
      </c>
      <c r="M56" s="46">
        <v>15412.23187835</v>
      </c>
      <c r="N56" s="47"/>
      <c r="O56" s="48"/>
      <c r="P56" s="41" t="str">
        <f t="shared" si="0"/>
        <v>Do, 02.</v>
      </c>
      <c r="Q56" s="42"/>
      <c r="R56" s="42"/>
      <c r="S56" s="42"/>
      <c r="T56" s="42"/>
      <c r="U56" s="42"/>
      <c r="V56" s="42"/>
      <c r="W56" s="42"/>
      <c r="X56" s="42"/>
    </row>
    <row r="57" spans="2:24" s="38" customFormat="1" x14ac:dyDescent="0.2">
      <c r="B57" s="43"/>
      <c r="C57" s="43"/>
      <c r="D57" s="43"/>
      <c r="E57" s="43"/>
      <c r="F57" s="43"/>
      <c r="G57" s="43"/>
      <c r="H57" s="43"/>
      <c r="I57" s="43"/>
      <c r="J57" s="43"/>
      <c r="K57" s="44"/>
      <c r="L57" s="45">
        <v>42796.5</v>
      </c>
      <c r="M57" s="46">
        <v>15158.02554916</v>
      </c>
      <c r="N57" s="47"/>
      <c r="O57" s="48"/>
      <c r="P57" s="41" t="str">
        <f t="shared" si="0"/>
        <v>Do, 02.</v>
      </c>
      <c r="Q57" s="42"/>
      <c r="R57" s="42"/>
      <c r="S57" s="42"/>
      <c r="T57" s="42"/>
      <c r="U57" s="42"/>
      <c r="V57" s="42"/>
      <c r="W57" s="42"/>
      <c r="X57" s="42"/>
    </row>
    <row r="58" spans="2:24" s="38" customFormat="1" x14ac:dyDescent="0.2">
      <c r="B58" s="43"/>
      <c r="C58" s="43"/>
      <c r="D58" s="43"/>
      <c r="E58" s="43"/>
      <c r="F58" s="43"/>
      <c r="G58" s="43"/>
      <c r="H58" s="43"/>
      <c r="I58" s="43"/>
      <c r="J58" s="43"/>
      <c r="K58" s="44"/>
      <c r="L58" s="45">
        <v>42796.541666666664</v>
      </c>
      <c r="M58" s="46">
        <v>14938.93426941</v>
      </c>
      <c r="N58" s="47"/>
      <c r="O58" s="48"/>
      <c r="P58" s="41" t="str">
        <f t="shared" si="0"/>
        <v>Do, 02.</v>
      </c>
      <c r="Q58" s="42"/>
      <c r="R58" s="42"/>
      <c r="S58" s="42"/>
      <c r="T58" s="42"/>
      <c r="U58" s="42"/>
      <c r="V58" s="42"/>
      <c r="W58" s="42"/>
      <c r="X58" s="42"/>
    </row>
    <row r="59" spans="2:24" s="38" customFormat="1" x14ac:dyDescent="0.2">
      <c r="B59" s="43"/>
      <c r="C59" s="43"/>
      <c r="D59" s="43"/>
      <c r="E59" s="43"/>
      <c r="F59" s="43"/>
      <c r="G59" s="43"/>
      <c r="H59" s="43"/>
      <c r="I59" s="43"/>
      <c r="J59" s="43"/>
      <c r="K59" s="44"/>
      <c r="L59" s="45">
        <v>42796.583333333336</v>
      </c>
      <c r="M59" s="46">
        <v>14450.752378990001</v>
      </c>
      <c r="N59" s="47"/>
      <c r="O59" s="48"/>
      <c r="P59" s="41" t="str">
        <f t="shared" si="0"/>
        <v>Do, 02.</v>
      </c>
      <c r="Q59" s="42"/>
      <c r="R59" s="42"/>
      <c r="S59" s="42"/>
      <c r="T59" s="42"/>
      <c r="U59" s="42"/>
      <c r="V59" s="42"/>
      <c r="W59" s="42"/>
      <c r="X59" s="42"/>
    </row>
    <row r="60" spans="2:24" s="38" customFormat="1" x14ac:dyDescent="0.2">
      <c r="B60" s="43"/>
      <c r="C60" s="43"/>
      <c r="D60" s="43"/>
      <c r="E60" s="43"/>
      <c r="F60" s="43"/>
      <c r="G60" s="43"/>
      <c r="H60" s="43"/>
      <c r="I60" s="43"/>
      <c r="J60" s="43"/>
      <c r="K60" s="44"/>
      <c r="L60" s="45">
        <v>42796.625</v>
      </c>
      <c r="M60" s="46">
        <v>14107.25801139</v>
      </c>
      <c r="N60" s="47"/>
      <c r="O60" s="48"/>
      <c r="P60" s="41" t="str">
        <f t="shared" si="0"/>
        <v>Do, 02.</v>
      </c>
      <c r="Q60" s="42"/>
      <c r="R60" s="42"/>
      <c r="S60" s="42"/>
      <c r="T60" s="42"/>
      <c r="U60" s="42"/>
      <c r="V60" s="42"/>
      <c r="W60" s="42"/>
      <c r="X60" s="42"/>
    </row>
    <row r="61" spans="2:24" s="38" customFormat="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4"/>
      <c r="L61" s="45">
        <v>42796.666666666664</v>
      </c>
      <c r="M61" s="46">
        <v>14476.61522274</v>
      </c>
      <c r="N61" s="47"/>
      <c r="O61" s="48"/>
      <c r="P61" s="41" t="str">
        <f t="shared" si="0"/>
        <v>Do, 02.</v>
      </c>
      <c r="Q61" s="42"/>
      <c r="R61" s="42"/>
      <c r="S61" s="42"/>
      <c r="T61" s="42"/>
      <c r="U61" s="42"/>
      <c r="V61" s="42"/>
      <c r="W61" s="42"/>
      <c r="X61" s="42"/>
    </row>
    <row r="62" spans="2:24" s="38" customFormat="1" x14ac:dyDescent="0.2">
      <c r="B62" s="43"/>
      <c r="C62" s="43"/>
      <c r="D62" s="43"/>
      <c r="E62" s="43"/>
      <c r="F62" s="43"/>
      <c r="G62" s="43"/>
      <c r="H62" s="43"/>
      <c r="I62" s="43"/>
      <c r="J62" s="43"/>
      <c r="K62" s="44"/>
      <c r="L62" s="45">
        <v>42796.708333333336</v>
      </c>
      <c r="M62" s="46">
        <v>14731.58372551</v>
      </c>
      <c r="N62" s="47"/>
      <c r="O62" s="48"/>
      <c r="P62" s="41" t="str">
        <f t="shared" si="0"/>
        <v>Do, 02.</v>
      </c>
      <c r="Q62" s="42"/>
      <c r="R62" s="42"/>
      <c r="S62" s="42"/>
      <c r="T62" s="42"/>
      <c r="U62" s="42"/>
      <c r="V62" s="42"/>
      <c r="W62" s="42"/>
      <c r="X62" s="42"/>
    </row>
    <row r="63" spans="2:24" s="38" customFormat="1" x14ac:dyDescent="0.2">
      <c r="B63" s="43"/>
      <c r="C63" s="43"/>
      <c r="D63" s="43"/>
      <c r="E63" s="43"/>
      <c r="F63" s="43"/>
      <c r="G63" s="43"/>
      <c r="H63" s="43"/>
      <c r="I63" s="43"/>
      <c r="J63" s="43"/>
      <c r="K63" s="44"/>
      <c r="L63" s="45">
        <v>42796.75</v>
      </c>
      <c r="M63" s="46">
        <v>15132.858084519999</v>
      </c>
      <c r="N63" s="47"/>
      <c r="O63" s="48"/>
      <c r="P63" s="41" t="str">
        <f t="shared" si="0"/>
        <v>Do, 02.</v>
      </c>
      <c r="Q63" s="42"/>
      <c r="R63" s="42"/>
      <c r="S63" s="42"/>
      <c r="T63" s="42"/>
      <c r="U63" s="42"/>
      <c r="V63" s="42"/>
      <c r="W63" s="42"/>
      <c r="X63" s="42"/>
    </row>
    <row r="64" spans="2:24" s="38" customFormat="1" x14ac:dyDescent="0.2">
      <c r="B64" s="43"/>
      <c r="C64" s="43"/>
      <c r="D64" s="43"/>
      <c r="E64" s="43"/>
      <c r="F64" s="43"/>
      <c r="G64" s="43"/>
      <c r="H64" s="43"/>
      <c r="I64" s="43"/>
      <c r="J64" s="43"/>
      <c r="K64" s="44"/>
      <c r="L64" s="45">
        <v>42796.791666666664</v>
      </c>
      <c r="M64" s="46">
        <v>15124.46744398</v>
      </c>
      <c r="N64" s="47"/>
      <c r="O64" s="48"/>
      <c r="P64" s="41" t="str">
        <f t="shared" si="0"/>
        <v>Do, 02.</v>
      </c>
      <c r="Q64" s="42"/>
      <c r="R64" s="42"/>
      <c r="S64" s="42"/>
      <c r="T64" s="42"/>
      <c r="U64" s="42"/>
      <c r="V64" s="42"/>
      <c r="W64" s="42"/>
      <c r="X64" s="42"/>
    </row>
    <row r="65" spans="2:24" s="38" customFormat="1" x14ac:dyDescent="0.2">
      <c r="B65" s="43"/>
      <c r="C65" s="43"/>
      <c r="D65" s="43"/>
      <c r="E65" s="43"/>
      <c r="F65" s="43"/>
      <c r="G65" s="43"/>
      <c r="H65" s="43"/>
      <c r="I65" s="43"/>
      <c r="J65" s="43"/>
      <c r="K65" s="44"/>
      <c r="L65" s="45">
        <v>42796.833333333336</v>
      </c>
      <c r="M65" s="46">
        <v>14913.258152070001</v>
      </c>
      <c r="N65" s="47"/>
      <c r="O65" s="48"/>
      <c r="P65" s="41" t="str">
        <f t="shared" si="0"/>
        <v>Do, 02.</v>
      </c>
      <c r="Q65" s="42"/>
      <c r="R65" s="42"/>
      <c r="S65" s="42"/>
      <c r="T65" s="42"/>
      <c r="U65" s="42"/>
      <c r="V65" s="42"/>
      <c r="W65" s="42"/>
      <c r="X65" s="42"/>
    </row>
    <row r="66" spans="2:24" s="38" customFormat="1" x14ac:dyDescent="0.2">
      <c r="B66" s="43"/>
      <c r="C66" s="43"/>
      <c r="D66" s="43"/>
      <c r="E66" s="43"/>
      <c r="F66" s="43"/>
      <c r="G66" s="43"/>
      <c r="H66" s="43"/>
      <c r="I66" s="43"/>
      <c r="J66" s="43"/>
      <c r="K66" s="44"/>
      <c r="L66" s="45">
        <v>42796.875</v>
      </c>
      <c r="M66" s="46">
        <v>14280.859238020001</v>
      </c>
      <c r="N66" s="47"/>
      <c r="O66" s="48"/>
      <c r="P66" s="41" t="str">
        <f t="shared" si="0"/>
        <v>Do, 02.</v>
      </c>
      <c r="Q66" s="42"/>
      <c r="R66" s="42"/>
      <c r="S66" s="42"/>
      <c r="T66" s="42"/>
      <c r="U66" s="42"/>
      <c r="V66" s="42"/>
      <c r="W66" s="42"/>
      <c r="X66" s="42"/>
    </row>
    <row r="67" spans="2:24" s="38" customFormat="1" x14ac:dyDescent="0.2">
      <c r="B67" s="43"/>
      <c r="C67" s="43"/>
      <c r="D67" s="43"/>
      <c r="E67" s="43"/>
      <c r="F67" s="43"/>
      <c r="G67" s="43"/>
      <c r="H67" s="43"/>
      <c r="I67" s="43"/>
      <c r="J67" s="43"/>
      <c r="K67" s="44"/>
      <c r="L67" s="45">
        <v>42796.916666666664</v>
      </c>
      <c r="M67" s="46">
        <v>13387.52164726</v>
      </c>
      <c r="N67" s="47"/>
      <c r="O67" s="48"/>
      <c r="P67" s="41" t="str">
        <f t="shared" si="0"/>
        <v>Do, 02.</v>
      </c>
      <c r="Q67" s="42"/>
      <c r="R67" s="42"/>
      <c r="S67" s="42"/>
      <c r="T67" s="42"/>
      <c r="U67" s="42"/>
      <c r="V67" s="42"/>
      <c r="W67" s="42"/>
      <c r="X67" s="42"/>
    </row>
    <row r="68" spans="2:24" s="38" customFormat="1" x14ac:dyDescent="0.2">
      <c r="B68" s="43"/>
      <c r="C68" s="43"/>
      <c r="D68" s="43"/>
      <c r="E68" s="43"/>
      <c r="F68" s="43"/>
      <c r="G68" s="43"/>
      <c r="H68" s="43"/>
      <c r="I68" s="43"/>
      <c r="J68" s="43"/>
      <c r="K68" s="44"/>
      <c r="L68" s="45">
        <v>42796.958333333336</v>
      </c>
      <c r="M68" s="46">
        <v>12876.44930627</v>
      </c>
      <c r="N68" s="47"/>
      <c r="O68" s="48"/>
      <c r="P68" s="41" t="str">
        <f t="shared" si="0"/>
        <v>Fr, 03.</v>
      </c>
      <c r="Q68" s="42"/>
      <c r="R68" s="42"/>
      <c r="S68" s="42"/>
      <c r="T68" s="42"/>
      <c r="U68" s="42"/>
      <c r="V68" s="42"/>
      <c r="W68" s="42"/>
      <c r="X68" s="42"/>
    </row>
    <row r="69" spans="2:24" s="38" customFormat="1" x14ac:dyDescent="0.2">
      <c r="B69" s="43"/>
      <c r="C69" s="43"/>
      <c r="D69" s="43"/>
      <c r="E69" s="43"/>
      <c r="F69" s="43"/>
      <c r="G69" s="43"/>
      <c r="H69" s="43"/>
      <c r="I69" s="43"/>
      <c r="J69" s="43"/>
      <c r="K69" s="44"/>
      <c r="L69" s="45">
        <v>42797</v>
      </c>
      <c r="M69" s="46">
        <v>12523.49337428</v>
      </c>
      <c r="N69" s="47"/>
      <c r="O69" s="48"/>
      <c r="P69" s="41" t="str">
        <f t="shared" si="0"/>
        <v>Fr, 03.</v>
      </c>
      <c r="Q69" s="42"/>
      <c r="R69" s="42"/>
      <c r="S69" s="42"/>
      <c r="T69" s="42"/>
      <c r="U69" s="42"/>
      <c r="V69" s="42"/>
      <c r="W69" s="42"/>
      <c r="X69" s="42"/>
    </row>
    <row r="70" spans="2:24" s="38" customFormat="1" x14ac:dyDescent="0.2">
      <c r="B70" s="43"/>
      <c r="C70" s="43"/>
      <c r="D70" s="43"/>
      <c r="E70" s="43"/>
      <c r="F70" s="43"/>
      <c r="G70" s="43"/>
      <c r="H70" s="43"/>
      <c r="I70" s="43"/>
      <c r="J70" s="43"/>
      <c r="K70" s="44"/>
      <c r="L70" s="45">
        <v>42797.041666666664</v>
      </c>
      <c r="M70" s="46">
        <v>12129.55862265</v>
      </c>
      <c r="N70" s="47"/>
      <c r="O70" s="48"/>
      <c r="P70" s="41" t="str">
        <f t="shared" si="0"/>
        <v>Fr, 03.</v>
      </c>
      <c r="Q70" s="42"/>
      <c r="R70" s="42"/>
      <c r="S70" s="42"/>
      <c r="T70" s="42"/>
      <c r="U70" s="42"/>
      <c r="V70" s="42"/>
      <c r="W70" s="42"/>
      <c r="X70" s="42"/>
    </row>
    <row r="71" spans="2:24" s="38" customFormat="1" x14ac:dyDescent="0.2">
      <c r="B71" s="43"/>
      <c r="C71" s="43"/>
      <c r="D71" s="43"/>
      <c r="E71" s="43"/>
      <c r="F71" s="43"/>
      <c r="G71" s="43"/>
      <c r="H71" s="43"/>
      <c r="I71" s="43"/>
      <c r="J71" s="43"/>
      <c r="K71" s="44"/>
      <c r="L71" s="45">
        <v>42797.083333333336</v>
      </c>
      <c r="M71" s="46">
        <v>13089.56333142</v>
      </c>
      <c r="N71" s="47"/>
      <c r="O71" s="48"/>
      <c r="P71" s="41" t="str">
        <f t="shared" si="0"/>
        <v>Fr, 03.</v>
      </c>
      <c r="Q71" s="42"/>
      <c r="R71" s="42"/>
      <c r="S71" s="42"/>
      <c r="T71" s="42"/>
      <c r="U71" s="42"/>
      <c r="V71" s="42"/>
      <c r="W71" s="42"/>
      <c r="X71" s="42"/>
    </row>
    <row r="72" spans="2:24" s="38" customFormat="1" x14ac:dyDescent="0.2">
      <c r="B72" s="43"/>
      <c r="C72" s="43"/>
      <c r="D72" s="43"/>
      <c r="E72" s="43"/>
      <c r="F72" s="43"/>
      <c r="G72" s="43"/>
      <c r="H72" s="43"/>
      <c r="I72" s="43"/>
      <c r="J72" s="43"/>
      <c r="K72" s="44"/>
      <c r="L72" s="45">
        <v>42797.125</v>
      </c>
      <c r="M72" s="46">
        <v>13480.925997570001</v>
      </c>
      <c r="N72" s="47"/>
      <c r="O72" s="48"/>
      <c r="P72" s="41" t="str">
        <f t="shared" si="0"/>
        <v>Fr, 03.</v>
      </c>
      <c r="Q72" s="42"/>
      <c r="R72" s="42"/>
      <c r="S72" s="42"/>
      <c r="T72" s="42"/>
      <c r="U72" s="42"/>
      <c r="V72" s="42"/>
      <c r="W72" s="42"/>
      <c r="X72" s="42"/>
    </row>
    <row r="73" spans="2:24" s="38" customFormat="1" x14ac:dyDescent="0.2">
      <c r="B73" s="43"/>
      <c r="C73" s="43"/>
      <c r="D73" s="43"/>
      <c r="E73" s="43"/>
      <c r="F73" s="43"/>
      <c r="G73" s="43"/>
      <c r="H73" s="43"/>
      <c r="I73" s="43"/>
      <c r="J73" s="43"/>
      <c r="K73" s="44"/>
      <c r="L73" s="45">
        <v>42797.166666666664</v>
      </c>
      <c r="M73" s="46">
        <v>14130.74323853</v>
      </c>
      <c r="N73" s="47"/>
      <c r="O73" s="48"/>
      <c r="P73" s="41" t="str">
        <f t="shared" si="0"/>
        <v>Fr, 03.</v>
      </c>
      <c r="Q73" s="42"/>
      <c r="R73" s="42"/>
      <c r="S73" s="42"/>
      <c r="T73" s="42"/>
      <c r="U73" s="42"/>
      <c r="V73" s="42"/>
      <c r="W73" s="42"/>
      <c r="X73" s="42"/>
    </row>
    <row r="74" spans="2:24" s="38" customFormat="1" x14ac:dyDescent="0.2"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45">
        <v>42797.208333333336</v>
      </c>
      <c r="M74" s="46">
        <v>15830.81987759</v>
      </c>
      <c r="N74" s="47"/>
      <c r="O74" s="48"/>
      <c r="P74" s="41" t="str">
        <f t="shared" si="0"/>
        <v>Fr, 03.</v>
      </c>
      <c r="Q74" s="42"/>
      <c r="R74" s="42"/>
      <c r="S74" s="42"/>
      <c r="T74" s="42"/>
      <c r="U74" s="42"/>
      <c r="V74" s="42"/>
      <c r="W74" s="42"/>
      <c r="X74" s="42"/>
    </row>
    <row r="75" spans="2:24" s="38" customFormat="1" x14ac:dyDescent="0.2">
      <c r="B75" s="43"/>
      <c r="C75" s="43"/>
      <c r="D75" s="43"/>
      <c r="E75" s="43"/>
      <c r="F75" s="43"/>
      <c r="G75" s="43"/>
      <c r="H75" s="43"/>
      <c r="I75" s="43"/>
      <c r="J75" s="43"/>
      <c r="K75" s="44"/>
      <c r="L75" s="45">
        <v>42797.25</v>
      </c>
      <c r="M75" s="46">
        <v>17075.663667739998</v>
      </c>
      <c r="N75" s="47"/>
      <c r="O75" s="48"/>
      <c r="P75" s="41" t="str">
        <f t="shared" si="0"/>
        <v>Fr, 03.</v>
      </c>
      <c r="Q75" s="42"/>
      <c r="R75" s="42"/>
      <c r="S75" s="42"/>
      <c r="T75" s="42"/>
      <c r="U75" s="42"/>
      <c r="V75" s="42"/>
      <c r="W75" s="42"/>
      <c r="X75" s="42"/>
    </row>
    <row r="76" spans="2:24" s="38" customFormat="1" x14ac:dyDescent="0.2">
      <c r="B76" s="43"/>
      <c r="C76" s="43"/>
      <c r="D76" s="43"/>
      <c r="E76" s="43"/>
      <c r="F76" s="43"/>
      <c r="G76" s="43"/>
      <c r="H76" s="43"/>
      <c r="I76" s="43"/>
      <c r="J76" s="43"/>
      <c r="K76" s="44"/>
      <c r="L76" s="45">
        <v>42797.291666666664</v>
      </c>
      <c r="M76" s="46">
        <v>17414.657066389998</v>
      </c>
      <c r="N76" s="47"/>
      <c r="O76" s="48"/>
      <c r="P76" s="41" t="str">
        <f t="shared" si="0"/>
        <v>Fr, 03.</v>
      </c>
      <c r="Q76" s="42"/>
      <c r="R76" s="42"/>
      <c r="S76" s="42"/>
      <c r="T76" s="42"/>
      <c r="U76" s="42"/>
      <c r="V76" s="42"/>
      <c r="W76" s="42"/>
      <c r="X76" s="42"/>
    </row>
    <row r="77" spans="2:24" s="38" customFormat="1" x14ac:dyDescent="0.2">
      <c r="B77" s="43"/>
      <c r="C77" s="43"/>
      <c r="D77" s="43"/>
      <c r="E77" s="43"/>
      <c r="F77" s="43"/>
      <c r="G77" s="43"/>
      <c r="H77" s="43"/>
      <c r="I77" s="43"/>
      <c r="J77" s="43"/>
      <c r="K77" s="44"/>
      <c r="L77" s="45">
        <v>42797.333333333336</v>
      </c>
      <c r="M77" s="46">
        <v>17520.758250970001</v>
      </c>
      <c r="N77" s="47"/>
      <c r="O77" s="48"/>
      <c r="P77" s="41" t="str">
        <f t="shared" si="0"/>
        <v>Fr, 03.</v>
      </c>
      <c r="Q77" s="42"/>
      <c r="R77" s="42"/>
      <c r="S77" s="42"/>
      <c r="T77" s="42"/>
      <c r="U77" s="42"/>
      <c r="V77" s="42"/>
      <c r="W77" s="42"/>
      <c r="X77" s="42"/>
    </row>
    <row r="78" spans="2:24" s="38" customFormat="1" x14ac:dyDescent="0.2">
      <c r="B78" s="43"/>
      <c r="C78" s="43"/>
      <c r="D78" s="43"/>
      <c r="E78" s="43"/>
      <c r="F78" s="43"/>
      <c r="G78" s="43"/>
      <c r="H78" s="43"/>
      <c r="I78" s="43"/>
      <c r="J78" s="43"/>
      <c r="K78" s="44"/>
      <c r="L78" s="45">
        <v>42797.375</v>
      </c>
      <c r="M78" s="46">
        <v>16638.499754839999</v>
      </c>
      <c r="N78" s="47"/>
      <c r="O78" s="48"/>
      <c r="P78" s="41" t="str">
        <f t="shared" si="0"/>
        <v>Fr, 03.</v>
      </c>
      <c r="Q78" s="42"/>
      <c r="R78" s="42"/>
      <c r="S78" s="42"/>
      <c r="T78" s="42"/>
      <c r="U78" s="42"/>
      <c r="V78" s="42"/>
      <c r="W78" s="42"/>
      <c r="X78" s="42"/>
    </row>
    <row r="79" spans="2:24" s="38" customFormat="1" x14ac:dyDescent="0.2">
      <c r="B79" s="43"/>
      <c r="C79" s="43"/>
      <c r="D79" s="43"/>
      <c r="E79" s="43"/>
      <c r="F79" s="43"/>
      <c r="G79" s="43"/>
      <c r="H79" s="43"/>
      <c r="I79" s="43"/>
      <c r="J79" s="43"/>
      <c r="K79" s="44"/>
      <c r="L79" s="45">
        <v>42797.416666666664</v>
      </c>
      <c r="M79" s="46">
        <v>15732.72949634</v>
      </c>
      <c r="N79" s="47"/>
      <c r="O79" s="48"/>
      <c r="P79" s="41" t="str">
        <f t="shared" si="0"/>
        <v>Fr, 03.</v>
      </c>
      <c r="Q79" s="42"/>
      <c r="R79" s="42"/>
      <c r="S79" s="42"/>
      <c r="T79" s="42"/>
      <c r="U79" s="42"/>
      <c r="V79" s="42"/>
      <c r="W79" s="42"/>
      <c r="X79" s="42"/>
    </row>
    <row r="80" spans="2:24" s="38" customFormat="1" x14ac:dyDescent="0.2"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5">
        <v>42797.458333333336</v>
      </c>
      <c r="M80" s="46">
        <v>14824.105151600001</v>
      </c>
      <c r="N80" s="47"/>
      <c r="O80" s="48"/>
      <c r="P80" s="41" t="str">
        <f t="shared" si="0"/>
        <v>Fr, 03.</v>
      </c>
      <c r="Q80" s="42"/>
      <c r="R80" s="42"/>
      <c r="S80" s="42"/>
      <c r="T80" s="42"/>
      <c r="U80" s="42"/>
      <c r="V80" s="42"/>
      <c r="W80" s="42"/>
      <c r="X80" s="42"/>
    </row>
    <row r="81" spans="2:24" s="38" customFormat="1" x14ac:dyDescent="0.2">
      <c r="B81" s="43"/>
      <c r="C81" s="43"/>
      <c r="D81" s="43"/>
      <c r="E81" s="43"/>
      <c r="F81" s="43"/>
      <c r="G81" s="43"/>
      <c r="H81" s="43"/>
      <c r="I81" s="43"/>
      <c r="J81" s="43"/>
      <c r="K81" s="44"/>
      <c r="L81" s="45">
        <v>42797.5</v>
      </c>
      <c r="M81" s="46">
        <v>13990.07402953</v>
      </c>
      <c r="N81" s="47"/>
      <c r="O81" s="48"/>
      <c r="P81" s="41" t="str">
        <f t="shared" si="0"/>
        <v>Fr, 03.</v>
      </c>
      <c r="Q81" s="42"/>
      <c r="R81" s="42"/>
      <c r="S81" s="42"/>
      <c r="T81" s="42"/>
      <c r="U81" s="42"/>
      <c r="V81" s="42"/>
      <c r="W81" s="42"/>
      <c r="X81" s="42"/>
    </row>
    <row r="82" spans="2:24" s="38" customFormat="1" x14ac:dyDescent="0.2">
      <c r="B82" s="43"/>
      <c r="C82" s="43"/>
      <c r="D82" s="43"/>
      <c r="E82" s="43"/>
      <c r="F82" s="43"/>
      <c r="G82" s="43"/>
      <c r="H82" s="43"/>
      <c r="I82" s="43"/>
      <c r="J82" s="43"/>
      <c r="K82" s="44"/>
      <c r="L82" s="45">
        <v>42797.541666666664</v>
      </c>
      <c r="M82" s="46">
        <v>13345.2218366</v>
      </c>
      <c r="N82" s="47"/>
      <c r="O82" s="48"/>
      <c r="P82" s="41" t="str">
        <f t="shared" si="0"/>
        <v>Fr, 03.</v>
      </c>
      <c r="Q82" s="42"/>
      <c r="R82" s="42"/>
      <c r="S82" s="42"/>
      <c r="T82" s="42"/>
      <c r="U82" s="42"/>
      <c r="V82" s="42"/>
      <c r="W82" s="42"/>
      <c r="X82" s="42"/>
    </row>
    <row r="83" spans="2:24" s="38" customFormat="1" x14ac:dyDescent="0.2">
      <c r="B83" s="43"/>
      <c r="C83" s="43"/>
      <c r="D83" s="43"/>
      <c r="E83" s="43"/>
      <c r="F83" s="43"/>
      <c r="G83" s="43"/>
      <c r="H83" s="43"/>
      <c r="I83" s="43"/>
      <c r="J83" s="43"/>
      <c r="K83" s="44"/>
      <c r="L83" s="45">
        <v>42797.583333333336</v>
      </c>
      <c r="M83" s="46">
        <v>13055.45183892</v>
      </c>
      <c r="N83" s="47"/>
      <c r="O83" s="48"/>
      <c r="P83" s="41" t="str">
        <f t="shared" si="0"/>
        <v>Fr, 03.</v>
      </c>
      <c r="Q83" s="42"/>
      <c r="R83" s="42"/>
      <c r="S83" s="42"/>
      <c r="T83" s="42"/>
      <c r="U83" s="42"/>
      <c r="V83" s="42"/>
      <c r="W83" s="42"/>
      <c r="X83" s="42"/>
    </row>
    <row r="84" spans="2:24" s="38" customFormat="1" x14ac:dyDescent="0.2">
      <c r="B84" s="43"/>
      <c r="C84" s="43"/>
      <c r="D84" s="43"/>
      <c r="E84" s="43"/>
      <c r="F84" s="43"/>
      <c r="G84" s="43"/>
      <c r="H84" s="43"/>
      <c r="I84" s="43"/>
      <c r="J84" s="43"/>
      <c r="K84" s="44"/>
      <c r="L84" s="45">
        <v>42797.625</v>
      </c>
      <c r="M84" s="46">
        <v>12825.70650928</v>
      </c>
      <c r="N84" s="47"/>
      <c r="O84" s="48"/>
      <c r="P84" s="41" t="str">
        <f t="shared" si="0"/>
        <v>Fr, 03.</v>
      </c>
      <c r="Q84" s="42"/>
      <c r="R84" s="42"/>
      <c r="S84" s="42"/>
      <c r="T84" s="42"/>
      <c r="U84" s="42"/>
      <c r="V84" s="42"/>
      <c r="W84" s="42"/>
      <c r="X84" s="42"/>
    </row>
    <row r="85" spans="2:24" s="38" customFormat="1" x14ac:dyDescent="0.2">
      <c r="B85" s="43"/>
      <c r="C85" s="43"/>
      <c r="D85" s="43"/>
      <c r="E85" s="43"/>
      <c r="F85" s="43"/>
      <c r="G85" s="43"/>
      <c r="H85" s="43"/>
      <c r="I85" s="43"/>
      <c r="J85" s="43"/>
      <c r="K85" s="44"/>
      <c r="L85" s="45">
        <v>42797.666666666664</v>
      </c>
      <c r="M85" s="46">
        <v>12623.850846269999</v>
      </c>
      <c r="N85" s="47"/>
      <c r="O85" s="48"/>
      <c r="P85" s="41" t="str">
        <f t="shared" si="0"/>
        <v>Fr, 03.</v>
      </c>
      <c r="Q85" s="42"/>
      <c r="R85" s="42"/>
      <c r="S85" s="42"/>
      <c r="T85" s="42"/>
      <c r="U85" s="42"/>
      <c r="V85" s="42"/>
      <c r="W85" s="42"/>
      <c r="X85" s="42"/>
    </row>
    <row r="86" spans="2:24" s="38" customFormat="1" x14ac:dyDescent="0.2">
      <c r="B86" s="43"/>
      <c r="C86" s="43"/>
      <c r="D86" s="43"/>
      <c r="E86" s="43"/>
      <c r="F86" s="43"/>
      <c r="G86" s="43"/>
      <c r="H86" s="43"/>
      <c r="I86" s="43"/>
      <c r="J86" s="43"/>
      <c r="K86" s="44"/>
      <c r="L86" s="45">
        <v>42797.708333333336</v>
      </c>
      <c r="M86" s="46">
        <v>13284.052594549999</v>
      </c>
      <c r="N86" s="47"/>
      <c r="O86" s="48"/>
      <c r="P86" s="41" t="str">
        <f t="shared" si="0"/>
        <v>Fr, 03.</v>
      </c>
      <c r="Q86" s="42"/>
      <c r="R86" s="42"/>
      <c r="S86" s="42"/>
      <c r="T86" s="42"/>
      <c r="U86" s="42"/>
      <c r="V86" s="42"/>
      <c r="W86" s="42"/>
      <c r="X86" s="42"/>
    </row>
    <row r="87" spans="2:24" s="38" customFormat="1" x14ac:dyDescent="0.2">
      <c r="B87" s="43"/>
      <c r="C87" s="43"/>
      <c r="D87" s="43"/>
      <c r="E87" s="43"/>
      <c r="F87" s="43"/>
      <c r="G87" s="43"/>
      <c r="H87" s="43"/>
      <c r="I87" s="43"/>
      <c r="J87" s="43"/>
      <c r="K87" s="44"/>
      <c r="L87" s="45">
        <v>42797.75</v>
      </c>
      <c r="M87" s="46">
        <v>13773.984128169999</v>
      </c>
      <c r="N87" s="47"/>
      <c r="O87" s="48"/>
      <c r="P87" s="41" t="str">
        <f t="shared" si="0"/>
        <v>Fr, 03.</v>
      </c>
      <c r="Q87" s="42"/>
      <c r="R87" s="42"/>
      <c r="S87" s="42"/>
      <c r="T87" s="42"/>
      <c r="U87" s="42"/>
      <c r="V87" s="42"/>
      <c r="W87" s="42"/>
      <c r="X87" s="42"/>
    </row>
    <row r="88" spans="2:24" s="38" customFormat="1" x14ac:dyDescent="0.2">
      <c r="B88" s="43"/>
      <c r="C88" s="43"/>
      <c r="D88" s="43"/>
      <c r="E88" s="43"/>
      <c r="F88" s="43"/>
      <c r="G88" s="43"/>
      <c r="H88" s="43"/>
      <c r="I88" s="43"/>
      <c r="J88" s="43"/>
      <c r="K88" s="44"/>
      <c r="L88" s="45">
        <v>42797.791666666664</v>
      </c>
      <c r="M88" s="46">
        <v>13741.806658920001</v>
      </c>
      <c r="N88" s="47"/>
      <c r="O88" s="48"/>
      <c r="P88" s="41" t="str">
        <f t="shared" si="0"/>
        <v>Fr, 03.</v>
      </c>
      <c r="Q88" s="42"/>
      <c r="R88" s="42"/>
      <c r="S88" s="42"/>
      <c r="T88" s="42"/>
      <c r="U88" s="42"/>
      <c r="V88" s="42"/>
      <c r="W88" s="42"/>
      <c r="X88" s="42"/>
    </row>
    <row r="89" spans="2:24" s="38" customFormat="1" x14ac:dyDescent="0.2">
      <c r="B89" s="43"/>
      <c r="C89" s="43"/>
      <c r="D89" s="43"/>
      <c r="E89" s="43"/>
      <c r="F89" s="43"/>
      <c r="G89" s="43"/>
      <c r="H89" s="43"/>
      <c r="I89" s="43"/>
      <c r="J89" s="43"/>
      <c r="K89" s="44"/>
      <c r="L89" s="45">
        <v>42797.833333333336</v>
      </c>
      <c r="M89" s="46">
        <v>13339.936161830001</v>
      </c>
      <c r="N89" s="47"/>
      <c r="O89" s="48"/>
      <c r="P89" s="41" t="str">
        <f t="shared" si="0"/>
        <v>Fr, 03.</v>
      </c>
      <c r="Q89" s="42"/>
      <c r="R89" s="42"/>
      <c r="S89" s="42"/>
      <c r="T89" s="42"/>
      <c r="U89" s="42"/>
      <c r="V89" s="42"/>
      <c r="W89" s="42"/>
      <c r="X89" s="42"/>
    </row>
    <row r="90" spans="2:24" s="38" customFormat="1" x14ac:dyDescent="0.2">
      <c r="B90" s="43"/>
      <c r="C90" s="43"/>
      <c r="D90" s="43"/>
      <c r="E90" s="43"/>
      <c r="F90" s="43"/>
      <c r="G90" s="43"/>
      <c r="H90" s="43"/>
      <c r="I90" s="43"/>
      <c r="J90" s="43"/>
      <c r="K90" s="44"/>
      <c r="L90" s="45">
        <v>42797.875</v>
      </c>
      <c r="M90" s="46">
        <v>12139.567994999999</v>
      </c>
      <c r="N90" s="47"/>
      <c r="O90" s="48"/>
      <c r="P90" s="41" t="str">
        <f t="shared" si="0"/>
        <v>Fr, 03.</v>
      </c>
      <c r="Q90" s="42"/>
      <c r="R90" s="42"/>
      <c r="S90" s="42"/>
      <c r="T90" s="42"/>
      <c r="U90" s="42"/>
      <c r="V90" s="42"/>
      <c r="W90" s="42"/>
      <c r="X90" s="42"/>
    </row>
    <row r="91" spans="2:24" s="38" customFormat="1" x14ac:dyDescent="0.2">
      <c r="B91" s="43"/>
      <c r="C91" s="43"/>
      <c r="D91" s="43"/>
      <c r="E91" s="43"/>
      <c r="F91" s="43"/>
      <c r="G91" s="43"/>
      <c r="H91" s="43"/>
      <c r="I91" s="43"/>
      <c r="J91" s="43"/>
      <c r="K91" s="44"/>
      <c r="L91" s="45">
        <v>42797.916666666664</v>
      </c>
      <c r="M91" s="46">
        <v>11187.25389104</v>
      </c>
      <c r="N91" s="47"/>
      <c r="O91" s="48"/>
      <c r="P91" s="41" t="str">
        <f t="shared" ref="P91:P154" si="1">+TEXT(L92,"TTT, TT.")</f>
        <v>Fr, 03.</v>
      </c>
      <c r="Q91" s="42"/>
      <c r="R91" s="42"/>
      <c r="S91" s="42"/>
      <c r="T91" s="42"/>
      <c r="U91" s="42"/>
      <c r="V91" s="42"/>
      <c r="W91" s="42"/>
      <c r="X91" s="42"/>
    </row>
    <row r="92" spans="2:24" s="38" customFormat="1" x14ac:dyDescent="0.2">
      <c r="B92" s="43"/>
      <c r="C92" s="43"/>
      <c r="D92" s="43"/>
      <c r="E92" s="43"/>
      <c r="F92" s="43"/>
      <c r="G92" s="43"/>
      <c r="H92" s="43"/>
      <c r="I92" s="43"/>
      <c r="J92" s="43"/>
      <c r="K92" s="44"/>
      <c r="L92" s="45">
        <v>42797.958333333336</v>
      </c>
      <c r="M92" s="46">
        <v>10921.95363837</v>
      </c>
      <c r="N92" s="47"/>
      <c r="O92" s="48"/>
      <c r="P92" s="41" t="str">
        <f t="shared" si="1"/>
        <v>Sa, 04.</v>
      </c>
      <c r="Q92" s="42"/>
      <c r="R92" s="42"/>
      <c r="S92" s="42"/>
      <c r="T92" s="42"/>
      <c r="U92" s="42"/>
      <c r="V92" s="42"/>
      <c r="W92" s="42"/>
      <c r="X92" s="42"/>
    </row>
    <row r="93" spans="2:24" s="38" customFormat="1" x14ac:dyDescent="0.2">
      <c r="B93" s="43"/>
      <c r="C93" s="43"/>
      <c r="D93" s="43"/>
      <c r="E93" s="43"/>
      <c r="F93" s="43"/>
      <c r="G93" s="43"/>
      <c r="H93" s="43"/>
      <c r="I93" s="43"/>
      <c r="J93" s="43"/>
      <c r="K93" s="44"/>
      <c r="L93" s="45">
        <v>42798</v>
      </c>
      <c r="M93" s="46">
        <v>10436.151087239999</v>
      </c>
      <c r="N93" s="47"/>
      <c r="O93" s="48"/>
      <c r="P93" s="41" t="str">
        <f t="shared" si="1"/>
        <v>Sa, 04.</v>
      </c>
      <c r="Q93" s="42"/>
      <c r="R93" s="42"/>
      <c r="S93" s="42"/>
      <c r="T93" s="42"/>
      <c r="U93" s="42"/>
      <c r="V93" s="42"/>
      <c r="W93" s="42"/>
      <c r="X93" s="42"/>
    </row>
    <row r="94" spans="2:24" s="38" customFormat="1" x14ac:dyDescent="0.2">
      <c r="B94" s="43"/>
      <c r="C94" s="43"/>
      <c r="D94" s="43"/>
      <c r="E94" s="43"/>
      <c r="F94" s="43"/>
      <c r="G94" s="43"/>
      <c r="H94" s="43"/>
      <c r="I94" s="43"/>
      <c r="J94" s="43"/>
      <c r="K94" s="44"/>
      <c r="L94" s="45">
        <v>42798.041666666664</v>
      </c>
      <c r="M94" s="46">
        <v>9926.4597089700001</v>
      </c>
      <c r="N94" s="47"/>
      <c r="O94" s="48"/>
      <c r="P94" s="41" t="str">
        <f t="shared" si="1"/>
        <v>Sa, 04.</v>
      </c>
      <c r="Q94" s="42"/>
      <c r="R94" s="42"/>
      <c r="S94" s="42"/>
      <c r="T94" s="42"/>
      <c r="U94" s="42"/>
      <c r="V94" s="42"/>
      <c r="W94" s="42"/>
      <c r="X94" s="42"/>
    </row>
    <row r="95" spans="2:24" s="38" customFormat="1" x14ac:dyDescent="0.2">
      <c r="B95" s="43"/>
      <c r="C95" s="43"/>
      <c r="D95" s="43"/>
      <c r="E95" s="43"/>
      <c r="F95" s="43"/>
      <c r="G95" s="43"/>
      <c r="H95" s="43"/>
      <c r="I95" s="43"/>
      <c r="J95" s="43"/>
      <c r="K95" s="44"/>
      <c r="L95" s="45">
        <v>42798.083333333336</v>
      </c>
      <c r="M95" s="46">
        <v>9628.8873852300003</v>
      </c>
      <c r="N95" s="47"/>
      <c r="O95" s="48"/>
      <c r="P95" s="41" t="str">
        <f t="shared" si="1"/>
        <v>Sa, 04.</v>
      </c>
      <c r="Q95" s="42"/>
      <c r="R95" s="42"/>
      <c r="S95" s="42"/>
      <c r="T95" s="42"/>
      <c r="U95" s="42"/>
      <c r="V95" s="42"/>
      <c r="W95" s="42"/>
      <c r="X95" s="42"/>
    </row>
    <row r="96" spans="2:24" s="38" customFormat="1" x14ac:dyDescent="0.2">
      <c r="B96" s="43"/>
      <c r="C96" s="43"/>
      <c r="D96" s="43"/>
      <c r="E96" s="43"/>
      <c r="F96" s="43"/>
      <c r="G96" s="43"/>
      <c r="H96" s="43"/>
      <c r="I96" s="43"/>
      <c r="J96" s="43"/>
      <c r="K96" s="44"/>
      <c r="L96" s="45">
        <v>42798.125</v>
      </c>
      <c r="M96" s="46">
        <v>10010.08043695</v>
      </c>
      <c r="N96" s="47"/>
      <c r="O96" s="48"/>
      <c r="P96" s="41" t="str">
        <f t="shared" si="1"/>
        <v>Sa, 04.</v>
      </c>
      <c r="Q96" s="42"/>
      <c r="R96" s="42"/>
      <c r="S96" s="42"/>
      <c r="T96" s="42"/>
      <c r="U96" s="42"/>
      <c r="V96" s="42"/>
      <c r="W96" s="42"/>
      <c r="X96" s="42"/>
    </row>
    <row r="97" spans="2:24" s="38" customFormat="1" x14ac:dyDescent="0.2">
      <c r="B97" s="43"/>
      <c r="C97" s="43"/>
      <c r="D97" s="43"/>
      <c r="E97" s="43"/>
      <c r="F97" s="43"/>
      <c r="G97" s="43"/>
      <c r="H97" s="43"/>
      <c r="I97" s="43"/>
      <c r="J97" s="43"/>
      <c r="K97" s="44"/>
      <c r="L97" s="45">
        <v>42798.166666666664</v>
      </c>
      <c r="M97" s="46">
        <v>10519.762276199999</v>
      </c>
      <c r="N97" s="47"/>
      <c r="O97" s="48"/>
      <c r="P97" s="41" t="str">
        <f t="shared" si="1"/>
        <v>Sa, 04.</v>
      </c>
      <c r="Q97" s="42"/>
      <c r="R97" s="42"/>
      <c r="S97" s="42"/>
      <c r="T97" s="42"/>
      <c r="U97" s="42"/>
      <c r="V97" s="42"/>
      <c r="W97" s="42"/>
      <c r="X97" s="42"/>
    </row>
    <row r="98" spans="2:24" s="38" customFormat="1" x14ac:dyDescent="0.2">
      <c r="B98" s="43"/>
      <c r="C98" s="43"/>
      <c r="D98" s="43"/>
      <c r="E98" s="43"/>
      <c r="F98" s="43"/>
      <c r="G98" s="43"/>
      <c r="H98" s="43"/>
      <c r="I98" s="43"/>
      <c r="J98" s="43"/>
      <c r="K98" s="44"/>
      <c r="L98" s="45">
        <v>42798.208333333336</v>
      </c>
      <c r="M98" s="46">
        <v>11510.14470029</v>
      </c>
      <c r="N98" s="47"/>
      <c r="O98" s="48"/>
      <c r="P98" s="41" t="str">
        <f t="shared" si="1"/>
        <v>Sa, 04.</v>
      </c>
      <c r="Q98" s="42"/>
      <c r="R98" s="42"/>
      <c r="S98" s="42"/>
      <c r="T98" s="42"/>
      <c r="U98" s="42"/>
      <c r="V98" s="42"/>
      <c r="W98" s="42"/>
      <c r="X98" s="42"/>
    </row>
    <row r="99" spans="2:24" s="38" customFormat="1" x14ac:dyDescent="0.2">
      <c r="B99" s="43"/>
      <c r="C99" s="43"/>
      <c r="D99" s="43"/>
      <c r="E99" s="43"/>
      <c r="F99" s="43"/>
      <c r="G99" s="43"/>
      <c r="H99" s="43"/>
      <c r="I99" s="43"/>
      <c r="J99" s="43"/>
      <c r="K99" s="44"/>
      <c r="L99" s="45">
        <v>42798.25</v>
      </c>
      <c r="M99" s="46">
        <v>12783.651095630001</v>
      </c>
      <c r="N99" s="47"/>
      <c r="O99" s="48"/>
      <c r="P99" s="41" t="str">
        <f t="shared" si="1"/>
        <v>Sa, 04.</v>
      </c>
      <c r="Q99" s="42"/>
      <c r="R99" s="42"/>
      <c r="S99" s="42"/>
      <c r="T99" s="42"/>
      <c r="U99" s="42"/>
      <c r="V99" s="42"/>
      <c r="W99" s="42"/>
      <c r="X99" s="42"/>
    </row>
    <row r="100" spans="2:24" s="38" customFormat="1" x14ac:dyDescent="0.2">
      <c r="B100" s="43"/>
      <c r="C100" s="43"/>
      <c r="D100" s="43"/>
      <c r="E100" s="43"/>
      <c r="F100" s="43"/>
      <c r="G100" s="43"/>
      <c r="H100" s="43"/>
      <c r="I100" s="43"/>
      <c r="J100" s="43"/>
      <c r="K100" s="44"/>
      <c r="L100" s="45">
        <v>42798.291666666664</v>
      </c>
      <c r="M100" s="46">
        <v>12930.54151952</v>
      </c>
      <c r="N100" s="47"/>
      <c r="O100" s="48"/>
      <c r="P100" s="41" t="str">
        <f t="shared" si="1"/>
        <v>Sa, 04.</v>
      </c>
      <c r="Q100" s="42"/>
      <c r="R100" s="42"/>
      <c r="S100" s="42"/>
      <c r="T100" s="42"/>
      <c r="U100" s="42"/>
      <c r="V100" s="42"/>
      <c r="W100" s="42"/>
      <c r="X100" s="42"/>
    </row>
    <row r="101" spans="2:24" s="38" customFormat="1" x14ac:dyDescent="0.2">
      <c r="B101" s="43"/>
      <c r="C101" s="43"/>
      <c r="D101" s="43"/>
      <c r="E101" s="43"/>
      <c r="F101" s="43"/>
      <c r="G101" s="43"/>
      <c r="H101" s="43"/>
      <c r="I101" s="43"/>
      <c r="J101" s="43"/>
      <c r="K101" s="44"/>
      <c r="L101" s="45">
        <v>42798.333333333336</v>
      </c>
      <c r="M101" s="46">
        <v>13136.43014126</v>
      </c>
      <c r="N101" s="47"/>
      <c r="O101" s="48"/>
      <c r="P101" s="41" t="str">
        <f t="shared" si="1"/>
        <v>Sa, 04.</v>
      </c>
      <c r="Q101" s="42"/>
      <c r="R101" s="42"/>
      <c r="S101" s="42"/>
      <c r="T101" s="42"/>
      <c r="U101" s="42"/>
      <c r="V101" s="42"/>
      <c r="W101" s="42"/>
      <c r="X101" s="42"/>
    </row>
    <row r="102" spans="2:24" s="38" customFormat="1" x14ac:dyDescent="0.2">
      <c r="B102" s="43"/>
      <c r="C102" s="43"/>
      <c r="D102" s="43"/>
      <c r="E102" s="43"/>
      <c r="F102" s="43"/>
      <c r="G102" s="43"/>
      <c r="H102" s="43"/>
      <c r="I102" s="43"/>
      <c r="J102" s="43"/>
      <c r="K102" s="44"/>
      <c r="L102" s="45">
        <v>42798.375</v>
      </c>
      <c r="M102" s="46">
        <v>12240.529185539999</v>
      </c>
      <c r="N102" s="47"/>
      <c r="O102" s="48"/>
      <c r="P102" s="41" t="str">
        <f t="shared" si="1"/>
        <v>Sa, 04.</v>
      </c>
      <c r="Q102" s="42"/>
      <c r="R102" s="42"/>
      <c r="S102" s="42"/>
      <c r="T102" s="42"/>
      <c r="U102" s="42"/>
      <c r="V102" s="42"/>
      <c r="W102" s="42"/>
      <c r="X102" s="42"/>
    </row>
    <row r="103" spans="2:24" s="38" customFormat="1" x14ac:dyDescent="0.2">
      <c r="B103" s="43"/>
      <c r="C103" s="43"/>
      <c r="D103" s="43"/>
      <c r="E103" s="43"/>
      <c r="F103" s="43"/>
      <c r="G103" s="43"/>
      <c r="H103" s="43"/>
      <c r="I103" s="43"/>
      <c r="J103" s="43"/>
      <c r="K103" s="44"/>
      <c r="L103" s="45">
        <v>42798.416666666664</v>
      </c>
      <c r="M103" s="46">
        <v>11685.813439469999</v>
      </c>
      <c r="N103" s="47"/>
      <c r="O103" s="48"/>
      <c r="P103" s="41" t="str">
        <f t="shared" si="1"/>
        <v>Sa, 04.</v>
      </c>
      <c r="Q103" s="42"/>
      <c r="R103" s="42"/>
      <c r="S103" s="42"/>
      <c r="T103" s="42"/>
      <c r="U103" s="42"/>
      <c r="V103" s="42"/>
      <c r="W103" s="42"/>
      <c r="X103" s="42"/>
    </row>
    <row r="104" spans="2:24" s="38" customFormat="1" x14ac:dyDescent="0.2">
      <c r="B104" s="43"/>
      <c r="C104" s="43"/>
      <c r="D104" s="43"/>
      <c r="E104" s="43"/>
      <c r="F104" s="43"/>
      <c r="G104" s="43"/>
      <c r="H104" s="43"/>
      <c r="I104" s="43"/>
      <c r="J104" s="43"/>
      <c r="K104" s="44"/>
      <c r="L104" s="45">
        <v>42798.458333333336</v>
      </c>
      <c r="M104" s="46">
        <v>10877.12751154</v>
      </c>
      <c r="N104" s="47"/>
      <c r="O104" s="48"/>
      <c r="P104" s="41" t="str">
        <f t="shared" si="1"/>
        <v>Sa, 04.</v>
      </c>
      <c r="Q104" s="42"/>
      <c r="R104" s="42"/>
      <c r="S104" s="42"/>
      <c r="T104" s="42"/>
      <c r="U104" s="42"/>
      <c r="V104" s="42"/>
      <c r="W104" s="42"/>
      <c r="X104" s="42"/>
    </row>
    <row r="105" spans="2:24" s="38" customFormat="1" x14ac:dyDescent="0.2">
      <c r="B105" s="43"/>
      <c r="C105" s="43"/>
      <c r="D105" s="43"/>
      <c r="E105" s="43"/>
      <c r="F105" s="43"/>
      <c r="G105" s="43"/>
      <c r="H105" s="43"/>
      <c r="I105" s="43"/>
      <c r="J105" s="43"/>
      <c r="K105" s="44"/>
      <c r="L105" s="45">
        <v>42798.5</v>
      </c>
      <c r="M105" s="46">
        <v>10510.42150348</v>
      </c>
      <c r="N105" s="47"/>
      <c r="O105" s="48"/>
      <c r="P105" s="41" t="str">
        <f t="shared" si="1"/>
        <v>Sa, 04.</v>
      </c>
      <c r="Q105" s="42"/>
      <c r="R105" s="42"/>
      <c r="S105" s="42"/>
      <c r="T105" s="42"/>
      <c r="U105" s="42"/>
      <c r="V105" s="42"/>
      <c r="W105" s="42"/>
      <c r="X105" s="42"/>
    </row>
    <row r="106" spans="2:24" s="38" customFormat="1" x14ac:dyDescent="0.2">
      <c r="B106" s="43"/>
      <c r="C106" s="43"/>
      <c r="D106" s="43"/>
      <c r="E106" s="43"/>
      <c r="F106" s="43"/>
      <c r="G106" s="43"/>
      <c r="H106" s="43"/>
      <c r="I106" s="43"/>
      <c r="J106" s="43"/>
      <c r="K106" s="44"/>
      <c r="L106" s="45">
        <v>42798.541666666664</v>
      </c>
      <c r="M106" s="46">
        <v>10133.464995869999</v>
      </c>
      <c r="N106" s="47"/>
      <c r="O106" s="48"/>
      <c r="P106" s="41" t="str">
        <f t="shared" si="1"/>
        <v>Sa, 04.</v>
      </c>
      <c r="Q106" s="42"/>
      <c r="R106" s="42"/>
      <c r="S106" s="42"/>
      <c r="T106" s="42"/>
      <c r="U106" s="42"/>
      <c r="V106" s="42"/>
      <c r="W106" s="42"/>
      <c r="X106" s="42"/>
    </row>
    <row r="107" spans="2:24" s="38" customFormat="1" x14ac:dyDescent="0.2">
      <c r="B107" s="43"/>
      <c r="C107" s="43"/>
      <c r="D107" s="43"/>
      <c r="E107" s="43"/>
      <c r="F107" s="43"/>
      <c r="G107" s="43"/>
      <c r="H107" s="43"/>
      <c r="I107" s="43"/>
      <c r="J107" s="43"/>
      <c r="K107" s="44"/>
      <c r="L107" s="45">
        <v>42798.583333333336</v>
      </c>
      <c r="M107" s="46">
        <v>10141.630320640001</v>
      </c>
      <c r="N107" s="47"/>
      <c r="O107" s="48"/>
      <c r="P107" s="41" t="str">
        <f t="shared" si="1"/>
        <v>Sa, 04.</v>
      </c>
      <c r="Q107" s="42"/>
      <c r="R107" s="42"/>
      <c r="S107" s="42"/>
      <c r="T107" s="42"/>
      <c r="U107" s="42"/>
      <c r="V107" s="42"/>
      <c r="W107" s="42"/>
      <c r="X107" s="42"/>
    </row>
    <row r="108" spans="2:24" s="38" customFormat="1" x14ac:dyDescent="0.2">
      <c r="B108" s="43"/>
      <c r="C108" s="43"/>
      <c r="D108" s="43"/>
      <c r="E108" s="43"/>
      <c r="F108" s="43"/>
      <c r="G108" s="43"/>
      <c r="H108" s="43"/>
      <c r="I108" s="43"/>
      <c r="J108" s="43"/>
      <c r="K108" s="44"/>
      <c r="L108" s="45">
        <v>42798.625</v>
      </c>
      <c r="M108" s="46">
        <v>10381.44162695</v>
      </c>
      <c r="N108" s="47"/>
      <c r="O108" s="48"/>
      <c r="P108" s="41" t="str">
        <f t="shared" si="1"/>
        <v>Sa, 04.</v>
      </c>
      <c r="Q108" s="42"/>
      <c r="R108" s="42"/>
      <c r="S108" s="42"/>
      <c r="T108" s="42"/>
      <c r="U108" s="42"/>
      <c r="V108" s="42"/>
      <c r="W108" s="42"/>
      <c r="X108" s="42"/>
    </row>
    <row r="109" spans="2:24" s="38" customFormat="1" x14ac:dyDescent="0.2">
      <c r="B109" s="43"/>
      <c r="C109" s="43"/>
      <c r="D109" s="43"/>
      <c r="E109" s="43"/>
      <c r="F109" s="43"/>
      <c r="G109" s="43"/>
      <c r="H109" s="43"/>
      <c r="I109" s="43"/>
      <c r="J109" s="43"/>
      <c r="K109" s="44"/>
      <c r="L109" s="45">
        <v>42798.666666666664</v>
      </c>
      <c r="M109" s="46">
        <v>10601.37376017</v>
      </c>
      <c r="N109" s="47"/>
      <c r="O109" s="48"/>
      <c r="P109" s="41" t="str">
        <f t="shared" si="1"/>
        <v>Sa, 04.</v>
      </c>
      <c r="Q109" s="42"/>
      <c r="R109" s="42"/>
      <c r="S109" s="42"/>
      <c r="T109" s="42"/>
      <c r="U109" s="42"/>
      <c r="V109" s="42"/>
      <c r="W109" s="42"/>
      <c r="X109" s="42"/>
    </row>
    <row r="110" spans="2:24" s="38" customFormat="1" x14ac:dyDescent="0.2">
      <c r="B110" s="43"/>
      <c r="C110" s="43"/>
      <c r="D110" s="43"/>
      <c r="E110" s="43"/>
      <c r="F110" s="43"/>
      <c r="G110" s="43"/>
      <c r="H110" s="43"/>
      <c r="I110" s="43"/>
      <c r="J110" s="43"/>
      <c r="K110" s="44"/>
      <c r="L110" s="45">
        <v>42798.708333333336</v>
      </c>
      <c r="M110" s="46">
        <v>11583.693688089999</v>
      </c>
      <c r="N110" s="47"/>
      <c r="O110" s="48"/>
      <c r="P110" s="41" t="str">
        <f t="shared" si="1"/>
        <v>Sa, 04.</v>
      </c>
      <c r="Q110" s="42"/>
      <c r="R110" s="42"/>
      <c r="S110" s="42"/>
      <c r="T110" s="42"/>
      <c r="U110" s="42"/>
      <c r="V110" s="42"/>
      <c r="W110" s="42"/>
      <c r="X110" s="42"/>
    </row>
    <row r="111" spans="2:24" s="38" customFormat="1" x14ac:dyDescent="0.2">
      <c r="B111" s="43"/>
      <c r="C111" s="43"/>
      <c r="D111" s="43"/>
      <c r="E111" s="43"/>
      <c r="F111" s="43"/>
      <c r="G111" s="43"/>
      <c r="H111" s="43"/>
      <c r="I111" s="43"/>
      <c r="J111" s="43"/>
      <c r="K111" s="44"/>
      <c r="L111" s="45">
        <v>42798.75</v>
      </c>
      <c r="M111" s="46">
        <v>12212.40924447</v>
      </c>
      <c r="N111" s="47"/>
      <c r="O111" s="48"/>
      <c r="P111" s="41" t="str">
        <f t="shared" si="1"/>
        <v>Sa, 04.</v>
      </c>
      <c r="Q111" s="42"/>
      <c r="R111" s="42"/>
      <c r="S111" s="42"/>
      <c r="T111" s="42"/>
      <c r="U111" s="42"/>
      <c r="V111" s="42"/>
      <c r="W111" s="42"/>
      <c r="X111" s="42"/>
    </row>
    <row r="112" spans="2:24" s="38" customFormat="1" x14ac:dyDescent="0.2">
      <c r="B112" s="43"/>
      <c r="C112" s="43"/>
      <c r="D112" s="43"/>
      <c r="E112" s="43"/>
      <c r="F112" s="43"/>
      <c r="G112" s="43"/>
      <c r="H112" s="43"/>
      <c r="I112" s="43"/>
      <c r="J112" s="43"/>
      <c r="K112" s="44"/>
      <c r="L112" s="45">
        <v>42798.791666666664</v>
      </c>
      <c r="M112" s="46">
        <v>12094.858085710001</v>
      </c>
      <c r="N112" s="47"/>
      <c r="O112" s="48"/>
      <c r="P112" s="41" t="str">
        <f t="shared" si="1"/>
        <v>Sa, 04.</v>
      </c>
      <c r="Q112" s="42"/>
      <c r="R112" s="42"/>
      <c r="S112" s="42"/>
      <c r="T112" s="42"/>
      <c r="U112" s="42"/>
      <c r="V112" s="42"/>
      <c r="W112" s="42"/>
      <c r="X112" s="42"/>
    </row>
    <row r="113" spans="2:24" s="38" customFormat="1" x14ac:dyDescent="0.2">
      <c r="B113" s="43"/>
      <c r="C113" s="43"/>
      <c r="D113" s="43"/>
      <c r="E113" s="43"/>
      <c r="F113" s="43"/>
      <c r="G113" s="43"/>
      <c r="H113" s="43"/>
      <c r="I113" s="43"/>
      <c r="J113" s="43"/>
      <c r="K113" s="44"/>
      <c r="L113" s="45">
        <v>42798.833333333336</v>
      </c>
      <c r="M113" s="46">
        <v>11768.806280000001</v>
      </c>
      <c r="N113" s="47"/>
      <c r="O113" s="48"/>
      <c r="P113" s="41" t="str">
        <f t="shared" si="1"/>
        <v>Sa, 04.</v>
      </c>
      <c r="Q113" s="42"/>
      <c r="R113" s="42"/>
      <c r="S113" s="42"/>
      <c r="T113" s="42"/>
      <c r="U113" s="42"/>
      <c r="V113" s="42"/>
      <c r="W113" s="42"/>
      <c r="X113" s="42"/>
    </row>
    <row r="114" spans="2:24" s="38" customFormat="1" x14ac:dyDescent="0.2">
      <c r="B114" s="43"/>
      <c r="C114" s="43"/>
      <c r="D114" s="43"/>
      <c r="E114" s="43"/>
      <c r="F114" s="43"/>
      <c r="G114" s="43"/>
      <c r="H114" s="43"/>
      <c r="I114" s="43"/>
      <c r="J114" s="43"/>
      <c r="K114" s="44"/>
      <c r="L114" s="45">
        <v>42798.875</v>
      </c>
      <c r="M114" s="46">
        <v>11290.86002849</v>
      </c>
      <c r="N114" s="47"/>
      <c r="O114" s="48"/>
      <c r="P114" s="41" t="str">
        <f t="shared" si="1"/>
        <v>Sa, 04.</v>
      </c>
      <c r="Q114" s="42"/>
      <c r="R114" s="42"/>
      <c r="S114" s="42"/>
      <c r="T114" s="42"/>
      <c r="U114" s="42"/>
      <c r="V114" s="42"/>
      <c r="W114" s="42"/>
      <c r="X114" s="42"/>
    </row>
    <row r="115" spans="2:24" s="38" customFormat="1" x14ac:dyDescent="0.2"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45">
        <v>42798.916666666664</v>
      </c>
      <c r="M115" s="46">
        <v>10755.145354869999</v>
      </c>
      <c r="N115" s="47"/>
      <c r="O115" s="48"/>
      <c r="P115" s="41" t="str">
        <f t="shared" si="1"/>
        <v>Sa, 04.</v>
      </c>
      <c r="Q115" s="42"/>
      <c r="R115" s="42"/>
      <c r="S115" s="42"/>
      <c r="T115" s="42"/>
      <c r="U115" s="42"/>
      <c r="V115" s="42"/>
      <c r="W115" s="42"/>
      <c r="X115" s="42"/>
    </row>
    <row r="116" spans="2:24" s="38" customFormat="1" x14ac:dyDescent="0.2">
      <c r="B116" s="43"/>
      <c r="C116" s="43"/>
      <c r="D116" s="43"/>
      <c r="E116" s="43"/>
      <c r="F116" s="43"/>
      <c r="G116" s="43"/>
      <c r="H116" s="43"/>
      <c r="I116" s="43"/>
      <c r="J116" s="43"/>
      <c r="K116" s="44"/>
      <c r="L116" s="45">
        <v>42798.958333333336</v>
      </c>
      <c r="M116" s="46">
        <v>10270.581650800001</v>
      </c>
      <c r="N116" s="47"/>
      <c r="O116" s="48"/>
      <c r="P116" s="41" t="str">
        <f t="shared" si="1"/>
        <v>So, 05.</v>
      </c>
      <c r="Q116" s="42"/>
      <c r="R116" s="42"/>
      <c r="S116" s="42"/>
      <c r="T116" s="42"/>
      <c r="U116" s="42"/>
      <c r="V116" s="42"/>
      <c r="W116" s="42"/>
      <c r="X116" s="42"/>
    </row>
    <row r="117" spans="2:24" s="38" customFormat="1" x14ac:dyDescent="0.2">
      <c r="B117" s="43"/>
      <c r="C117" s="43"/>
      <c r="D117" s="43"/>
      <c r="E117" s="43"/>
      <c r="F117" s="43"/>
      <c r="G117" s="43"/>
      <c r="H117" s="43"/>
      <c r="I117" s="43"/>
      <c r="J117" s="43"/>
      <c r="K117" s="44"/>
      <c r="L117" s="45">
        <v>42799</v>
      </c>
      <c r="M117" s="46">
        <v>9038.1999934699998</v>
      </c>
      <c r="N117" s="47"/>
      <c r="O117" s="48"/>
      <c r="P117" s="41" t="str">
        <f t="shared" si="1"/>
        <v>So, 05.</v>
      </c>
      <c r="Q117" s="42"/>
      <c r="R117" s="42"/>
      <c r="S117" s="42"/>
      <c r="T117" s="42"/>
      <c r="U117" s="42"/>
      <c r="V117" s="42"/>
      <c r="W117" s="42"/>
      <c r="X117" s="42"/>
    </row>
    <row r="118" spans="2:24" s="38" customFormat="1" x14ac:dyDescent="0.2">
      <c r="B118" s="43"/>
      <c r="C118" s="43"/>
      <c r="D118" s="43"/>
      <c r="E118" s="43"/>
      <c r="F118" s="43"/>
      <c r="G118" s="43"/>
      <c r="H118" s="43"/>
      <c r="I118" s="43"/>
      <c r="J118" s="43"/>
      <c r="K118" s="44"/>
      <c r="L118" s="45">
        <v>42799.041666666664</v>
      </c>
      <c r="M118" s="46">
        <v>8665.9215065000008</v>
      </c>
      <c r="N118" s="47"/>
      <c r="O118" s="48"/>
      <c r="P118" s="41" t="str">
        <f t="shared" si="1"/>
        <v>So, 05.</v>
      </c>
      <c r="Q118" s="42"/>
      <c r="R118" s="42"/>
      <c r="S118" s="42"/>
      <c r="T118" s="42"/>
      <c r="U118" s="42"/>
      <c r="V118" s="42"/>
      <c r="W118" s="42"/>
      <c r="X118" s="42"/>
    </row>
    <row r="119" spans="2:24" s="38" customFormat="1" x14ac:dyDescent="0.2">
      <c r="B119" s="43"/>
      <c r="C119" s="43"/>
      <c r="D119" s="43"/>
      <c r="E119" s="43"/>
      <c r="F119" s="43"/>
      <c r="G119" s="43"/>
      <c r="H119" s="43"/>
      <c r="I119" s="43"/>
      <c r="J119" s="43"/>
      <c r="K119" s="44"/>
      <c r="L119" s="45">
        <v>42799.083333333336</v>
      </c>
      <c r="M119" s="46">
        <v>8840.2251828499993</v>
      </c>
      <c r="N119" s="47"/>
      <c r="O119" s="48"/>
      <c r="P119" s="41" t="str">
        <f t="shared" si="1"/>
        <v>So, 05.</v>
      </c>
      <c r="Q119" s="42"/>
      <c r="R119" s="42"/>
      <c r="S119" s="42"/>
      <c r="T119" s="42"/>
      <c r="U119" s="42"/>
      <c r="V119" s="42"/>
      <c r="W119" s="42"/>
      <c r="X119" s="42"/>
    </row>
    <row r="120" spans="2:24" s="38" customFormat="1" x14ac:dyDescent="0.2">
      <c r="B120" s="43"/>
      <c r="C120" s="43"/>
      <c r="D120" s="43"/>
      <c r="E120" s="43"/>
      <c r="F120" s="43"/>
      <c r="G120" s="43"/>
      <c r="H120" s="43"/>
      <c r="I120" s="43"/>
      <c r="J120" s="43"/>
      <c r="K120" s="44"/>
      <c r="L120" s="45">
        <v>42799.125</v>
      </c>
      <c r="M120" s="46">
        <v>8953.9987407499993</v>
      </c>
      <c r="N120" s="47"/>
      <c r="O120" s="48"/>
      <c r="P120" s="41" t="str">
        <f t="shared" si="1"/>
        <v>So, 05.</v>
      </c>
      <c r="Q120" s="42"/>
      <c r="R120" s="42"/>
      <c r="S120" s="42"/>
      <c r="T120" s="42"/>
      <c r="U120" s="42"/>
      <c r="V120" s="42"/>
      <c r="W120" s="42"/>
      <c r="X120" s="42"/>
    </row>
    <row r="121" spans="2:24" s="38" customFormat="1" x14ac:dyDescent="0.2">
      <c r="B121" s="43"/>
      <c r="C121" s="43"/>
      <c r="D121" s="43"/>
      <c r="E121" s="43"/>
      <c r="F121" s="43"/>
      <c r="G121" s="43"/>
      <c r="H121" s="43"/>
      <c r="I121" s="43"/>
      <c r="J121" s="43"/>
      <c r="K121" s="44"/>
      <c r="L121" s="45">
        <v>42799.166666666664</v>
      </c>
      <c r="M121" s="46">
        <v>9249.3869899700003</v>
      </c>
      <c r="N121" s="47"/>
      <c r="O121" s="48"/>
      <c r="P121" s="41" t="str">
        <f t="shared" si="1"/>
        <v>So, 05.</v>
      </c>
      <c r="Q121" s="42"/>
      <c r="R121" s="42"/>
      <c r="S121" s="42"/>
      <c r="T121" s="42"/>
      <c r="U121" s="42"/>
      <c r="V121" s="42"/>
      <c r="W121" s="42"/>
      <c r="X121" s="42"/>
    </row>
    <row r="122" spans="2:24" s="38" customFormat="1" x14ac:dyDescent="0.2">
      <c r="B122" s="43"/>
      <c r="C122" s="43"/>
      <c r="D122" s="43"/>
      <c r="E122" s="43"/>
      <c r="F122" s="43"/>
      <c r="G122" s="43"/>
      <c r="H122" s="43"/>
      <c r="I122" s="43"/>
      <c r="J122" s="43"/>
      <c r="K122" s="44"/>
      <c r="L122" s="45">
        <v>42799.208333333336</v>
      </c>
      <c r="M122" s="46">
        <v>10024.484519420001</v>
      </c>
      <c r="N122" s="47"/>
      <c r="O122" s="48"/>
      <c r="P122" s="41" t="str">
        <f t="shared" si="1"/>
        <v>So, 05.</v>
      </c>
      <c r="Q122" s="42"/>
      <c r="R122" s="42"/>
      <c r="S122" s="42"/>
      <c r="T122" s="42"/>
      <c r="U122" s="42"/>
      <c r="V122" s="42"/>
      <c r="W122" s="42"/>
      <c r="X122" s="42"/>
    </row>
    <row r="123" spans="2:24" s="38" customFormat="1" x14ac:dyDescent="0.2">
      <c r="B123" s="43"/>
      <c r="C123" s="43"/>
      <c r="D123" s="43"/>
      <c r="E123" s="43"/>
      <c r="F123" s="43"/>
      <c r="G123" s="43"/>
      <c r="H123" s="43"/>
      <c r="I123" s="43"/>
      <c r="J123" s="43"/>
      <c r="K123" s="44"/>
      <c r="L123" s="45">
        <v>42799.25</v>
      </c>
      <c r="M123" s="46">
        <v>10865.35578681</v>
      </c>
      <c r="N123" s="47"/>
      <c r="O123" s="48"/>
      <c r="P123" s="41" t="str">
        <f t="shared" si="1"/>
        <v>So, 05.</v>
      </c>
      <c r="Q123" s="42"/>
      <c r="R123" s="42"/>
      <c r="S123" s="42"/>
      <c r="T123" s="42"/>
      <c r="U123" s="42"/>
      <c r="V123" s="42"/>
      <c r="W123" s="42"/>
      <c r="X123" s="42"/>
    </row>
    <row r="124" spans="2:24" s="38" customFormat="1" x14ac:dyDescent="0.2">
      <c r="B124" s="43"/>
      <c r="C124" s="43"/>
      <c r="D124" s="43"/>
      <c r="E124" s="43"/>
      <c r="F124" s="43"/>
      <c r="G124" s="43"/>
      <c r="H124" s="43"/>
      <c r="I124" s="43"/>
      <c r="J124" s="43"/>
      <c r="K124" s="44"/>
      <c r="L124" s="45">
        <v>42799.291666666664</v>
      </c>
      <c r="M124" s="46">
        <v>10920.867304449999</v>
      </c>
      <c r="N124" s="47"/>
      <c r="O124" s="48"/>
      <c r="P124" s="41" t="str">
        <f t="shared" si="1"/>
        <v>So, 05.</v>
      </c>
      <c r="Q124" s="42"/>
      <c r="R124" s="42"/>
      <c r="S124" s="42"/>
      <c r="T124" s="42"/>
      <c r="U124" s="42"/>
      <c r="V124" s="42"/>
      <c r="W124" s="42"/>
      <c r="X124" s="42"/>
    </row>
    <row r="125" spans="2:24" s="38" customFormat="1" x14ac:dyDescent="0.2">
      <c r="B125" s="43"/>
      <c r="C125" s="43"/>
      <c r="D125" s="43"/>
      <c r="E125" s="43"/>
      <c r="F125" s="43"/>
      <c r="G125" s="43"/>
      <c r="H125" s="43"/>
      <c r="I125" s="43"/>
      <c r="J125" s="43"/>
      <c r="K125" s="44"/>
      <c r="L125" s="45">
        <v>42799.333333333336</v>
      </c>
      <c r="M125" s="46">
        <v>10667.323900179999</v>
      </c>
      <c r="N125" s="47"/>
      <c r="O125" s="48"/>
      <c r="P125" s="41" t="str">
        <f t="shared" si="1"/>
        <v>So, 05.</v>
      </c>
      <c r="Q125" s="42"/>
      <c r="R125" s="42"/>
      <c r="S125" s="42"/>
      <c r="T125" s="42"/>
      <c r="U125" s="42"/>
      <c r="V125" s="42"/>
      <c r="W125" s="42"/>
      <c r="X125" s="42"/>
    </row>
    <row r="126" spans="2:24" s="38" customFormat="1" x14ac:dyDescent="0.2">
      <c r="B126" s="43"/>
      <c r="C126" s="43"/>
      <c r="D126" s="43"/>
      <c r="E126" s="43"/>
      <c r="F126" s="43"/>
      <c r="G126" s="43"/>
      <c r="H126" s="43"/>
      <c r="I126" s="43"/>
      <c r="J126" s="43"/>
      <c r="K126" s="44"/>
      <c r="L126" s="45">
        <v>42799.375</v>
      </c>
      <c r="M126" s="46">
        <v>10622.96318809</v>
      </c>
      <c r="N126" s="47"/>
      <c r="O126" s="48"/>
      <c r="P126" s="41" t="str">
        <f t="shared" si="1"/>
        <v>So, 05.</v>
      </c>
      <c r="Q126" s="42"/>
      <c r="R126" s="42"/>
      <c r="S126" s="42"/>
      <c r="T126" s="42"/>
      <c r="U126" s="42"/>
      <c r="V126" s="42"/>
      <c r="W126" s="42"/>
      <c r="X126" s="42"/>
    </row>
    <row r="127" spans="2:24" s="38" customFormat="1" x14ac:dyDescent="0.2">
      <c r="B127" s="43"/>
      <c r="C127" s="43"/>
      <c r="D127" s="43"/>
      <c r="E127" s="43"/>
      <c r="F127" s="43"/>
      <c r="G127" s="43"/>
      <c r="H127" s="43"/>
      <c r="I127" s="43"/>
      <c r="J127" s="43"/>
      <c r="K127" s="44"/>
      <c r="L127" s="45">
        <v>42799.416666666664</v>
      </c>
      <c r="M127" s="46">
        <v>10296.807663019999</v>
      </c>
      <c r="N127" s="47"/>
      <c r="O127" s="48"/>
      <c r="P127" s="41" t="str">
        <f t="shared" si="1"/>
        <v>So, 05.</v>
      </c>
      <c r="Q127" s="42"/>
      <c r="R127" s="42"/>
      <c r="S127" s="42"/>
      <c r="T127" s="42"/>
      <c r="U127" s="42"/>
      <c r="V127" s="42"/>
      <c r="W127" s="42"/>
      <c r="X127" s="42"/>
    </row>
    <row r="128" spans="2:24" s="38" customFormat="1" x14ac:dyDescent="0.2">
      <c r="B128" s="43"/>
      <c r="C128" s="43"/>
      <c r="D128" s="43"/>
      <c r="E128" s="43"/>
      <c r="F128" s="43"/>
      <c r="G128" s="43"/>
      <c r="H128" s="43"/>
      <c r="I128" s="43"/>
      <c r="J128" s="43"/>
      <c r="K128" s="44"/>
      <c r="L128" s="45">
        <v>42799.458333333336</v>
      </c>
      <c r="M128" s="46">
        <v>9993.0775666900008</v>
      </c>
      <c r="N128" s="47"/>
      <c r="O128" s="48"/>
      <c r="P128" s="41" t="str">
        <f t="shared" si="1"/>
        <v>So, 05.</v>
      </c>
      <c r="Q128" s="42"/>
      <c r="R128" s="42"/>
      <c r="S128" s="42"/>
      <c r="T128" s="42"/>
      <c r="U128" s="42"/>
      <c r="V128" s="42"/>
      <c r="W128" s="42"/>
      <c r="X128" s="42"/>
    </row>
    <row r="129" spans="2:24" s="38" customFormat="1" x14ac:dyDescent="0.2">
      <c r="B129" s="43"/>
      <c r="C129" s="43"/>
      <c r="D129" s="43"/>
      <c r="E129" s="43"/>
      <c r="F129" s="43"/>
      <c r="G129" s="43"/>
      <c r="H129" s="43"/>
      <c r="I129" s="43"/>
      <c r="J129" s="43"/>
      <c r="K129" s="44"/>
      <c r="L129" s="45">
        <v>42799.5</v>
      </c>
      <c r="M129" s="46">
        <v>9714.0822121900001</v>
      </c>
      <c r="N129" s="47"/>
      <c r="O129" s="48"/>
      <c r="P129" s="41" t="str">
        <f t="shared" si="1"/>
        <v>So, 05.</v>
      </c>
      <c r="Q129" s="42"/>
      <c r="R129" s="42"/>
      <c r="S129" s="42"/>
      <c r="T129" s="42"/>
      <c r="U129" s="42"/>
      <c r="V129" s="42"/>
      <c r="W129" s="42"/>
      <c r="X129" s="42"/>
    </row>
    <row r="130" spans="2:24" s="38" customFormat="1" x14ac:dyDescent="0.2">
      <c r="B130" s="43"/>
      <c r="C130" s="43"/>
      <c r="D130" s="43"/>
      <c r="E130" s="43"/>
      <c r="F130" s="43"/>
      <c r="G130" s="43"/>
      <c r="H130" s="43"/>
      <c r="I130" s="43"/>
      <c r="J130" s="43"/>
      <c r="K130" s="44"/>
      <c r="L130" s="45">
        <v>42799.541666666664</v>
      </c>
      <c r="M130" s="46">
        <v>9375.4078205200003</v>
      </c>
      <c r="N130" s="47"/>
      <c r="O130" s="48"/>
      <c r="P130" s="41" t="str">
        <f t="shared" si="1"/>
        <v>So, 05.</v>
      </c>
      <c r="Q130" s="42"/>
      <c r="R130" s="42"/>
      <c r="S130" s="42"/>
      <c r="T130" s="42"/>
      <c r="U130" s="42"/>
      <c r="V130" s="42"/>
      <c r="W130" s="42"/>
      <c r="X130" s="42"/>
    </row>
    <row r="131" spans="2:24" s="38" customFormat="1" x14ac:dyDescent="0.2">
      <c r="B131" s="43"/>
      <c r="C131" s="43"/>
      <c r="D131" s="43"/>
      <c r="E131" s="43"/>
      <c r="F131" s="43"/>
      <c r="G131" s="43"/>
      <c r="H131" s="43"/>
      <c r="I131" s="43"/>
      <c r="J131" s="43"/>
      <c r="K131" s="44"/>
      <c r="L131" s="45">
        <v>42799.583333333336</v>
      </c>
      <c r="M131" s="46">
        <v>9136.2810646399994</v>
      </c>
      <c r="N131" s="47"/>
      <c r="O131" s="48"/>
      <c r="P131" s="41" t="str">
        <f t="shared" si="1"/>
        <v>So, 05.</v>
      </c>
      <c r="Q131" s="42"/>
      <c r="R131" s="42"/>
      <c r="S131" s="42"/>
      <c r="T131" s="42"/>
      <c r="U131" s="42"/>
      <c r="V131" s="42"/>
      <c r="W131" s="42"/>
      <c r="X131" s="42"/>
    </row>
    <row r="132" spans="2:24" s="38" customFormat="1" x14ac:dyDescent="0.2">
      <c r="B132" s="43"/>
      <c r="C132" s="43"/>
      <c r="D132" s="43"/>
      <c r="E132" s="43"/>
      <c r="F132" s="43"/>
      <c r="G132" s="43"/>
      <c r="H132" s="43"/>
      <c r="I132" s="43"/>
      <c r="J132" s="43"/>
      <c r="K132" s="44"/>
      <c r="L132" s="45">
        <v>42799.625</v>
      </c>
      <c r="M132" s="46">
        <v>9340.3816148700007</v>
      </c>
      <c r="N132" s="47"/>
      <c r="O132" s="48"/>
      <c r="P132" s="41" t="str">
        <f t="shared" si="1"/>
        <v>So, 05.</v>
      </c>
      <c r="Q132" s="42"/>
      <c r="R132" s="42"/>
      <c r="S132" s="42"/>
      <c r="T132" s="42"/>
      <c r="U132" s="42"/>
      <c r="V132" s="42"/>
      <c r="W132" s="42"/>
      <c r="X132" s="42"/>
    </row>
    <row r="133" spans="2:24" s="38" customFormat="1" x14ac:dyDescent="0.2">
      <c r="B133" s="43"/>
      <c r="C133" s="43"/>
      <c r="D133" s="43"/>
      <c r="E133" s="43"/>
      <c r="F133" s="43"/>
      <c r="G133" s="43"/>
      <c r="H133" s="43"/>
      <c r="I133" s="43"/>
      <c r="J133" s="43"/>
      <c r="K133" s="44"/>
      <c r="L133" s="45">
        <v>42799.666666666664</v>
      </c>
      <c r="M133" s="46">
        <v>9810.1246470499991</v>
      </c>
      <c r="N133" s="47"/>
      <c r="O133" s="48"/>
      <c r="P133" s="41" t="str">
        <f t="shared" si="1"/>
        <v>So, 05.</v>
      </c>
      <c r="Q133" s="42"/>
      <c r="R133" s="42"/>
      <c r="S133" s="42"/>
      <c r="T133" s="42"/>
      <c r="U133" s="42"/>
      <c r="V133" s="42"/>
      <c r="W133" s="42"/>
      <c r="X133" s="42"/>
    </row>
    <row r="134" spans="2:24" s="38" customFormat="1" x14ac:dyDescent="0.2">
      <c r="B134" s="43"/>
      <c r="C134" s="43"/>
      <c r="D134" s="43"/>
      <c r="E134" s="43"/>
      <c r="F134" s="43"/>
      <c r="G134" s="43"/>
      <c r="H134" s="43"/>
      <c r="I134" s="43"/>
      <c r="J134" s="43"/>
      <c r="K134" s="44"/>
      <c r="L134" s="45">
        <v>42799.708333333336</v>
      </c>
      <c r="M134" s="46">
        <v>10577.419226690001</v>
      </c>
      <c r="N134" s="47"/>
      <c r="O134" s="48"/>
      <c r="P134" s="41" t="str">
        <f t="shared" si="1"/>
        <v>So, 05.</v>
      </c>
      <c r="Q134" s="42"/>
      <c r="R134" s="42"/>
      <c r="S134" s="42"/>
      <c r="T134" s="42"/>
      <c r="U134" s="42"/>
      <c r="V134" s="42"/>
      <c r="W134" s="42"/>
      <c r="X134" s="42"/>
    </row>
    <row r="135" spans="2:24" s="38" customFormat="1" x14ac:dyDescent="0.2">
      <c r="B135" s="43"/>
      <c r="C135" s="43"/>
      <c r="D135" s="43"/>
      <c r="E135" s="43"/>
      <c r="F135" s="43"/>
      <c r="G135" s="43"/>
      <c r="H135" s="43"/>
      <c r="I135" s="43"/>
      <c r="J135" s="43"/>
      <c r="K135" s="44"/>
      <c r="L135" s="45">
        <v>42799.75</v>
      </c>
      <c r="M135" s="46">
        <v>10985.12337383</v>
      </c>
      <c r="N135" s="47"/>
      <c r="O135" s="48"/>
      <c r="P135" s="41" t="str">
        <f t="shared" si="1"/>
        <v>So, 05.</v>
      </c>
      <c r="Q135" s="42"/>
      <c r="R135" s="42"/>
      <c r="S135" s="42"/>
      <c r="T135" s="42"/>
      <c r="U135" s="42"/>
      <c r="V135" s="42"/>
      <c r="W135" s="42"/>
      <c r="X135" s="42"/>
    </row>
    <row r="136" spans="2:24" s="38" customFormat="1" x14ac:dyDescent="0.2">
      <c r="B136" s="43"/>
      <c r="C136" s="43"/>
      <c r="D136" s="43"/>
      <c r="E136" s="43"/>
      <c r="F136" s="43"/>
      <c r="G136" s="43"/>
      <c r="H136" s="43"/>
      <c r="I136" s="43"/>
      <c r="J136" s="43"/>
      <c r="K136" s="44"/>
      <c r="L136" s="45">
        <v>42799.791666666664</v>
      </c>
      <c r="M136" s="46">
        <v>10979.27785171</v>
      </c>
      <c r="N136" s="47"/>
      <c r="O136" s="48"/>
      <c r="P136" s="41" t="str">
        <f t="shared" si="1"/>
        <v>So, 05.</v>
      </c>
      <c r="Q136" s="42"/>
      <c r="R136" s="42"/>
      <c r="S136" s="42"/>
      <c r="T136" s="42"/>
      <c r="U136" s="42"/>
      <c r="V136" s="42"/>
      <c r="W136" s="42"/>
      <c r="X136" s="42"/>
    </row>
    <row r="137" spans="2:24" s="38" customFormat="1" x14ac:dyDescent="0.2">
      <c r="B137" s="43"/>
      <c r="C137" s="43"/>
      <c r="D137" s="43"/>
      <c r="E137" s="43"/>
      <c r="F137" s="43"/>
      <c r="G137" s="43"/>
      <c r="H137" s="43"/>
      <c r="I137" s="43"/>
      <c r="J137" s="43"/>
      <c r="K137" s="44"/>
      <c r="L137" s="45">
        <v>42799.833333333336</v>
      </c>
      <c r="M137" s="46">
        <v>11078.912518249999</v>
      </c>
      <c r="N137" s="47"/>
      <c r="O137" s="48"/>
      <c r="P137" s="41" t="str">
        <f t="shared" si="1"/>
        <v>So, 05.</v>
      </c>
      <c r="Q137" s="42"/>
      <c r="R137" s="42"/>
      <c r="S137" s="42"/>
      <c r="T137" s="42"/>
      <c r="U137" s="42"/>
      <c r="V137" s="42"/>
      <c r="W137" s="42"/>
      <c r="X137" s="42"/>
    </row>
    <row r="138" spans="2:24" s="38" customFormat="1" x14ac:dyDescent="0.2">
      <c r="B138" s="43"/>
      <c r="C138" s="43"/>
      <c r="D138" s="43"/>
      <c r="E138" s="43"/>
      <c r="F138" s="43"/>
      <c r="G138" s="43"/>
      <c r="H138" s="43"/>
      <c r="I138" s="43"/>
      <c r="J138" s="43"/>
      <c r="K138" s="44"/>
      <c r="L138" s="45">
        <v>42799.875</v>
      </c>
      <c r="M138" s="46">
        <v>10768.022681500001</v>
      </c>
      <c r="N138" s="47"/>
      <c r="O138" s="48"/>
      <c r="P138" s="41" t="str">
        <f t="shared" si="1"/>
        <v>So, 05.</v>
      </c>
      <c r="Q138" s="42"/>
      <c r="R138" s="42"/>
      <c r="S138" s="42"/>
      <c r="T138" s="42"/>
      <c r="U138" s="42"/>
      <c r="V138" s="42"/>
      <c r="W138" s="42"/>
      <c r="X138" s="42"/>
    </row>
    <row r="139" spans="2:24" s="38" customFormat="1" x14ac:dyDescent="0.2">
      <c r="B139" s="43"/>
      <c r="C139" s="43"/>
      <c r="D139" s="43"/>
      <c r="E139" s="43"/>
      <c r="F139" s="43"/>
      <c r="G139" s="43"/>
      <c r="H139" s="43"/>
      <c r="I139" s="43"/>
      <c r="J139" s="43"/>
      <c r="K139" s="44"/>
      <c r="L139" s="45">
        <v>42799.916666666664</v>
      </c>
      <c r="M139" s="46">
        <v>10224.69805431</v>
      </c>
      <c r="N139" s="47"/>
      <c r="O139" s="48"/>
      <c r="P139" s="41" t="str">
        <f t="shared" si="1"/>
        <v>So, 05.</v>
      </c>
      <c r="Q139" s="42"/>
      <c r="R139" s="42"/>
      <c r="S139" s="42"/>
      <c r="T139" s="42"/>
      <c r="U139" s="42"/>
      <c r="V139" s="42"/>
      <c r="W139" s="42"/>
      <c r="X139" s="42"/>
    </row>
    <row r="140" spans="2:24" s="38" customFormat="1" x14ac:dyDescent="0.2">
      <c r="B140" s="43"/>
      <c r="C140" s="43"/>
      <c r="D140" s="43"/>
      <c r="E140" s="43"/>
      <c r="F140" s="43"/>
      <c r="G140" s="43"/>
      <c r="H140" s="43"/>
      <c r="I140" s="43"/>
      <c r="J140" s="43"/>
      <c r="K140" s="44"/>
      <c r="L140" s="45">
        <v>42799.958333333336</v>
      </c>
      <c r="M140" s="46">
        <v>9785.3950596699997</v>
      </c>
      <c r="N140" s="47"/>
      <c r="O140" s="48"/>
      <c r="P140" s="41" t="str">
        <f t="shared" si="1"/>
        <v>Mo, 06.</v>
      </c>
      <c r="Q140" s="42"/>
      <c r="R140" s="42"/>
      <c r="S140" s="42"/>
      <c r="T140" s="42"/>
      <c r="U140" s="42"/>
      <c r="V140" s="42"/>
      <c r="W140" s="42"/>
      <c r="X140" s="42"/>
    </row>
    <row r="141" spans="2:24" s="38" customFormat="1" x14ac:dyDescent="0.2">
      <c r="B141" s="43"/>
      <c r="C141" s="43"/>
      <c r="D141" s="43"/>
      <c r="E141" s="43"/>
      <c r="F141" s="43"/>
      <c r="G141" s="43"/>
      <c r="H141" s="43"/>
      <c r="I141" s="43"/>
      <c r="J141" s="43"/>
      <c r="K141" s="44"/>
      <c r="L141" s="45">
        <v>42800</v>
      </c>
      <c r="M141" s="46">
        <v>9657.8948374499996</v>
      </c>
      <c r="N141" s="47"/>
      <c r="O141" s="48"/>
      <c r="P141" s="41" t="str">
        <f t="shared" si="1"/>
        <v>Mo, 06.</v>
      </c>
      <c r="Q141" s="42"/>
      <c r="R141" s="42"/>
      <c r="S141" s="42"/>
      <c r="T141" s="42"/>
      <c r="U141" s="42"/>
      <c r="V141" s="42"/>
      <c r="W141" s="42"/>
      <c r="X141" s="42"/>
    </row>
    <row r="142" spans="2:24" s="38" customFormat="1" x14ac:dyDescent="0.2">
      <c r="B142" s="43"/>
      <c r="C142" s="43"/>
      <c r="D142" s="43"/>
      <c r="E142" s="43"/>
      <c r="F142" s="43"/>
      <c r="G142" s="43"/>
      <c r="H142" s="43"/>
      <c r="I142" s="43"/>
      <c r="J142" s="43"/>
      <c r="K142" s="44"/>
      <c r="L142" s="45">
        <v>42800.041666666664</v>
      </c>
      <c r="M142" s="46">
        <v>9649.9438675099991</v>
      </c>
      <c r="N142" s="47"/>
      <c r="O142" s="48"/>
      <c r="P142" s="41" t="str">
        <f t="shared" si="1"/>
        <v>Mo, 06.</v>
      </c>
      <c r="Q142" s="42"/>
      <c r="R142" s="42"/>
      <c r="S142" s="42"/>
      <c r="T142" s="42"/>
      <c r="U142" s="42"/>
      <c r="V142" s="42"/>
      <c r="W142" s="42"/>
      <c r="X142" s="42"/>
    </row>
    <row r="143" spans="2:24" s="38" customFormat="1" x14ac:dyDescent="0.2">
      <c r="B143" s="43"/>
      <c r="C143" s="43"/>
      <c r="D143" s="43"/>
      <c r="E143" s="43"/>
      <c r="F143" s="43"/>
      <c r="G143" s="43"/>
      <c r="H143" s="43"/>
      <c r="I143" s="43"/>
      <c r="J143" s="43"/>
      <c r="K143" s="44"/>
      <c r="L143" s="45">
        <v>42800.083333333336</v>
      </c>
      <c r="M143" s="46">
        <v>9669.3821066500004</v>
      </c>
      <c r="N143" s="47"/>
      <c r="O143" s="48"/>
      <c r="P143" s="41" t="str">
        <f t="shared" si="1"/>
        <v>Mo, 06.</v>
      </c>
      <c r="Q143" s="42"/>
      <c r="R143" s="42"/>
      <c r="S143" s="42"/>
      <c r="T143" s="42"/>
      <c r="U143" s="42"/>
      <c r="V143" s="42"/>
      <c r="W143" s="42"/>
      <c r="X143" s="42"/>
    </row>
    <row r="144" spans="2:24" s="38" customFormat="1" x14ac:dyDescent="0.2">
      <c r="B144" s="43"/>
      <c r="C144" s="43"/>
      <c r="D144" s="43"/>
      <c r="E144" s="43"/>
      <c r="F144" s="43"/>
      <c r="G144" s="43"/>
      <c r="H144" s="43"/>
      <c r="I144" s="43"/>
      <c r="J144" s="43"/>
      <c r="K144" s="44"/>
      <c r="L144" s="45">
        <v>42800.125</v>
      </c>
      <c r="M144" s="46">
        <v>10209.14957431</v>
      </c>
      <c r="N144" s="47"/>
      <c r="O144" s="48"/>
      <c r="P144" s="41" t="str">
        <f t="shared" si="1"/>
        <v>Mo, 06.</v>
      </c>
      <c r="Q144" s="42"/>
      <c r="R144" s="42"/>
      <c r="S144" s="42"/>
      <c r="T144" s="42"/>
      <c r="U144" s="42"/>
      <c r="V144" s="42"/>
      <c r="W144" s="42"/>
      <c r="X144" s="42"/>
    </row>
    <row r="145" spans="2:24" s="38" customFormat="1" x14ac:dyDescent="0.2">
      <c r="B145" s="43"/>
      <c r="C145" s="43"/>
      <c r="D145" s="43"/>
      <c r="E145" s="43"/>
      <c r="F145" s="43"/>
      <c r="G145" s="43"/>
      <c r="H145" s="43"/>
      <c r="I145" s="43"/>
      <c r="J145" s="43"/>
      <c r="K145" s="44"/>
      <c r="L145" s="45">
        <v>42800.166666666664</v>
      </c>
      <c r="M145" s="46">
        <v>10999.41536852</v>
      </c>
      <c r="N145" s="47"/>
      <c r="O145" s="48"/>
      <c r="P145" s="41" t="str">
        <f t="shared" si="1"/>
        <v>Mo, 06.</v>
      </c>
      <c r="Q145" s="42"/>
      <c r="R145" s="42"/>
      <c r="S145" s="42"/>
      <c r="T145" s="42"/>
      <c r="U145" s="42"/>
      <c r="V145" s="42"/>
      <c r="W145" s="42"/>
      <c r="X145" s="42"/>
    </row>
    <row r="146" spans="2:24" s="38" customFormat="1" x14ac:dyDescent="0.2">
      <c r="B146" s="43"/>
      <c r="C146" s="43"/>
      <c r="D146" s="43"/>
      <c r="E146" s="43"/>
      <c r="F146" s="43"/>
      <c r="G146" s="43"/>
      <c r="H146" s="43"/>
      <c r="I146" s="43"/>
      <c r="J146" s="43"/>
      <c r="K146" s="44"/>
      <c r="L146" s="45">
        <v>42800.208333333336</v>
      </c>
      <c r="M146" s="46">
        <v>12407.393010129999</v>
      </c>
      <c r="N146" s="47"/>
      <c r="O146" s="48"/>
      <c r="P146" s="41" t="str">
        <f t="shared" si="1"/>
        <v>Mo, 06.</v>
      </c>
      <c r="Q146" s="42"/>
      <c r="R146" s="42"/>
      <c r="S146" s="42"/>
      <c r="T146" s="42"/>
      <c r="U146" s="42"/>
      <c r="V146" s="42"/>
      <c r="W146" s="42"/>
      <c r="X146" s="42"/>
    </row>
    <row r="147" spans="2:24" s="38" customFormat="1" x14ac:dyDescent="0.2">
      <c r="B147" s="43"/>
      <c r="C147" s="43"/>
      <c r="D147" s="43"/>
      <c r="E147" s="43"/>
      <c r="F147" s="43"/>
      <c r="G147" s="43"/>
      <c r="H147" s="43"/>
      <c r="I147" s="43"/>
      <c r="J147" s="43"/>
      <c r="K147" s="44"/>
      <c r="L147" s="45">
        <v>42800.25</v>
      </c>
      <c r="M147" s="46">
        <v>14080.800211829999</v>
      </c>
      <c r="N147" s="47"/>
      <c r="O147" s="48"/>
      <c r="P147" s="41" t="str">
        <f t="shared" si="1"/>
        <v>Mo, 06.</v>
      </c>
      <c r="Q147" s="42"/>
      <c r="R147" s="42"/>
      <c r="S147" s="42"/>
      <c r="T147" s="42"/>
      <c r="U147" s="42"/>
      <c r="V147" s="42"/>
      <c r="W147" s="42"/>
      <c r="X147" s="42"/>
    </row>
    <row r="148" spans="2:24" s="38" customFormat="1" x14ac:dyDescent="0.2">
      <c r="B148" s="43"/>
      <c r="C148" s="43"/>
      <c r="D148" s="43"/>
      <c r="E148" s="43"/>
      <c r="F148" s="43"/>
      <c r="G148" s="43"/>
      <c r="H148" s="43"/>
      <c r="I148" s="43"/>
      <c r="J148" s="43"/>
      <c r="K148" s="44"/>
      <c r="L148" s="45">
        <v>42800.291666666664</v>
      </c>
      <c r="M148" s="46">
        <v>14273.08714012</v>
      </c>
      <c r="N148" s="47"/>
      <c r="O148" s="48"/>
      <c r="P148" s="41" t="str">
        <f t="shared" si="1"/>
        <v>Mo, 06.</v>
      </c>
      <c r="Q148" s="42"/>
      <c r="R148" s="42"/>
      <c r="S148" s="42"/>
      <c r="T148" s="42"/>
      <c r="U148" s="42"/>
      <c r="V148" s="42"/>
      <c r="W148" s="42"/>
      <c r="X148" s="42"/>
    </row>
    <row r="149" spans="2:24" s="38" customFormat="1" x14ac:dyDescent="0.2">
      <c r="B149" s="43"/>
      <c r="C149" s="43"/>
      <c r="D149" s="43"/>
      <c r="E149" s="43"/>
      <c r="F149" s="43"/>
      <c r="G149" s="43"/>
      <c r="H149" s="43"/>
      <c r="I149" s="43"/>
      <c r="J149" s="43"/>
      <c r="K149" s="44"/>
      <c r="L149" s="45">
        <v>42800.333333333336</v>
      </c>
      <c r="M149" s="46">
        <v>14231.23233438</v>
      </c>
      <c r="N149" s="47"/>
      <c r="O149" s="48"/>
      <c r="P149" s="41" t="str">
        <f t="shared" si="1"/>
        <v>Mo, 06.</v>
      </c>
      <c r="Q149" s="42"/>
      <c r="R149" s="42"/>
      <c r="S149" s="42"/>
      <c r="T149" s="42"/>
      <c r="U149" s="42"/>
      <c r="V149" s="42"/>
      <c r="W149" s="42"/>
      <c r="X149" s="42"/>
    </row>
    <row r="150" spans="2:24" s="38" customFormat="1" x14ac:dyDescent="0.2">
      <c r="B150" s="43"/>
      <c r="C150" s="43"/>
      <c r="D150" s="43"/>
      <c r="E150" s="43"/>
      <c r="F150" s="43"/>
      <c r="G150" s="43"/>
      <c r="H150" s="43"/>
      <c r="I150" s="43"/>
      <c r="J150" s="43"/>
      <c r="K150" s="44"/>
      <c r="L150" s="45">
        <v>42800.375</v>
      </c>
      <c r="M150" s="46">
        <v>13769.343322180001</v>
      </c>
      <c r="N150" s="47"/>
      <c r="O150" s="48"/>
      <c r="P150" s="41" t="str">
        <f t="shared" si="1"/>
        <v>Mo, 06.</v>
      </c>
      <c r="Q150" s="42"/>
      <c r="R150" s="42"/>
      <c r="S150" s="42"/>
      <c r="T150" s="42"/>
      <c r="U150" s="42"/>
      <c r="V150" s="42"/>
      <c r="W150" s="42"/>
      <c r="X150" s="42"/>
    </row>
    <row r="151" spans="2:24" s="38" customFormat="1" x14ac:dyDescent="0.2">
      <c r="B151" s="43"/>
      <c r="C151" s="43"/>
      <c r="D151" s="43"/>
      <c r="E151" s="43"/>
      <c r="F151" s="43"/>
      <c r="G151" s="43"/>
      <c r="H151" s="43"/>
      <c r="I151" s="43"/>
      <c r="J151" s="43"/>
      <c r="K151" s="44"/>
      <c r="L151" s="45">
        <v>42800.416666666664</v>
      </c>
      <c r="M151" s="46">
        <v>13448.35770026</v>
      </c>
      <c r="N151" s="47"/>
      <c r="O151" s="48"/>
      <c r="P151" s="41" t="str">
        <f t="shared" si="1"/>
        <v>Mo, 06.</v>
      </c>
      <c r="Q151" s="42"/>
      <c r="R151" s="42"/>
      <c r="S151" s="42"/>
      <c r="T151" s="42"/>
      <c r="U151" s="42"/>
      <c r="V151" s="42"/>
      <c r="W151" s="42"/>
      <c r="X151" s="42"/>
    </row>
    <row r="152" spans="2:24" s="38" customFormat="1" x14ac:dyDescent="0.2">
      <c r="B152" s="43"/>
      <c r="C152" s="43"/>
      <c r="D152" s="43"/>
      <c r="E152" s="43"/>
      <c r="F152" s="43"/>
      <c r="G152" s="43"/>
      <c r="H152" s="43"/>
      <c r="I152" s="43"/>
      <c r="J152" s="43"/>
      <c r="K152" s="44"/>
      <c r="L152" s="45">
        <v>42800.458333333336</v>
      </c>
      <c r="M152" s="46">
        <v>13080.687922249999</v>
      </c>
      <c r="N152" s="47"/>
      <c r="O152" s="48"/>
      <c r="P152" s="41" t="str">
        <f t="shared" si="1"/>
        <v>Mo, 06.</v>
      </c>
      <c r="Q152" s="42"/>
      <c r="R152" s="42"/>
      <c r="S152" s="42"/>
      <c r="T152" s="42"/>
      <c r="U152" s="42"/>
      <c r="V152" s="42"/>
      <c r="W152" s="42"/>
      <c r="X152" s="42"/>
    </row>
    <row r="153" spans="2:24" s="38" customFormat="1" x14ac:dyDescent="0.2">
      <c r="B153" s="43"/>
      <c r="C153" s="43"/>
      <c r="D153" s="43"/>
      <c r="E153" s="43"/>
      <c r="F153" s="43"/>
      <c r="G153" s="43"/>
      <c r="H153" s="43"/>
      <c r="I153" s="43"/>
      <c r="J153" s="43"/>
      <c r="K153" s="44"/>
      <c r="L153" s="45">
        <v>42800.5</v>
      </c>
      <c r="M153" s="46">
        <v>12895.364033600001</v>
      </c>
      <c r="N153" s="47"/>
      <c r="O153" s="48"/>
      <c r="P153" s="41" t="str">
        <f t="shared" si="1"/>
        <v>Mo, 06.</v>
      </c>
      <c r="Q153" s="42"/>
      <c r="R153" s="42"/>
      <c r="S153" s="42"/>
      <c r="T153" s="42"/>
      <c r="U153" s="42"/>
      <c r="V153" s="42"/>
      <c r="W153" s="42"/>
      <c r="X153" s="42"/>
    </row>
    <row r="154" spans="2:24" s="38" customFormat="1" x14ac:dyDescent="0.2">
      <c r="B154" s="43"/>
      <c r="C154" s="43"/>
      <c r="D154" s="43"/>
      <c r="E154" s="43"/>
      <c r="F154" s="43"/>
      <c r="G154" s="43"/>
      <c r="H154" s="43"/>
      <c r="I154" s="43"/>
      <c r="J154" s="43"/>
      <c r="K154" s="44"/>
      <c r="L154" s="45">
        <v>42800.541666666664</v>
      </c>
      <c r="M154" s="46">
        <v>12504.22537169</v>
      </c>
      <c r="N154" s="47"/>
      <c r="O154" s="48"/>
      <c r="P154" s="41" t="str">
        <f t="shared" si="1"/>
        <v>Mo, 06.</v>
      </c>
      <c r="Q154" s="42"/>
      <c r="R154" s="42"/>
      <c r="S154" s="42"/>
      <c r="T154" s="42"/>
      <c r="U154" s="42"/>
      <c r="V154" s="42"/>
      <c r="W154" s="42"/>
      <c r="X154" s="42"/>
    </row>
    <row r="155" spans="2:24" s="38" customFormat="1" x14ac:dyDescent="0.2">
      <c r="B155" s="43"/>
      <c r="C155" s="43"/>
      <c r="D155" s="43"/>
      <c r="E155" s="43"/>
      <c r="F155" s="43"/>
      <c r="G155" s="43"/>
      <c r="H155" s="43"/>
      <c r="I155" s="43"/>
      <c r="J155" s="43"/>
      <c r="K155" s="44"/>
      <c r="L155" s="45">
        <v>42800.583333333336</v>
      </c>
      <c r="M155" s="46">
        <v>12349.48287566</v>
      </c>
      <c r="N155" s="47"/>
      <c r="O155" s="48"/>
      <c r="P155" s="41" t="str">
        <f t="shared" ref="P155:P218" si="2">+TEXT(L156,"TTT, TT.")</f>
        <v>Mo, 06.</v>
      </c>
      <c r="Q155" s="42"/>
      <c r="R155" s="42"/>
      <c r="S155" s="42"/>
      <c r="T155" s="42"/>
      <c r="U155" s="42"/>
      <c r="V155" s="42"/>
      <c r="W155" s="42"/>
      <c r="X155" s="42"/>
    </row>
    <row r="156" spans="2:24" s="38" customFormat="1" x14ac:dyDescent="0.2">
      <c r="B156" s="43"/>
      <c r="C156" s="43"/>
      <c r="D156" s="43"/>
      <c r="E156" s="43"/>
      <c r="F156" s="43"/>
      <c r="G156" s="43"/>
      <c r="H156" s="43"/>
      <c r="I156" s="43"/>
      <c r="J156" s="43"/>
      <c r="K156" s="44"/>
      <c r="L156" s="45">
        <v>42800.625</v>
      </c>
      <c r="M156" s="46">
        <v>12548.07315412</v>
      </c>
      <c r="N156" s="47"/>
      <c r="O156" s="48"/>
      <c r="P156" s="41" t="str">
        <f t="shared" si="2"/>
        <v>Mo, 06.</v>
      </c>
      <c r="Q156" s="42"/>
      <c r="R156" s="42"/>
      <c r="S156" s="42"/>
      <c r="T156" s="42"/>
      <c r="U156" s="42"/>
      <c r="V156" s="42"/>
      <c r="W156" s="42"/>
      <c r="X156" s="42"/>
    </row>
    <row r="157" spans="2:24" s="38" customFormat="1" x14ac:dyDescent="0.2">
      <c r="B157" s="43"/>
      <c r="C157" s="43"/>
      <c r="D157" s="43"/>
      <c r="E157" s="43"/>
      <c r="F157" s="43"/>
      <c r="G157" s="43"/>
      <c r="H157" s="43"/>
      <c r="I157" s="43"/>
      <c r="J157" s="43"/>
      <c r="K157" s="44"/>
      <c r="L157" s="45">
        <v>42800.666666666664</v>
      </c>
      <c r="M157" s="46">
        <v>12870.20044087</v>
      </c>
      <c r="N157" s="47"/>
      <c r="O157" s="48"/>
      <c r="P157" s="41" t="str">
        <f t="shared" si="2"/>
        <v>Mo, 06.</v>
      </c>
      <c r="Q157" s="42"/>
      <c r="R157" s="42"/>
      <c r="S157" s="42"/>
      <c r="T157" s="42"/>
      <c r="U157" s="42"/>
      <c r="V157" s="42"/>
      <c r="W157" s="42"/>
      <c r="X157" s="42"/>
    </row>
    <row r="158" spans="2:24" s="38" customFormat="1" x14ac:dyDescent="0.2">
      <c r="B158" s="43"/>
      <c r="C158" s="43"/>
      <c r="D158" s="43"/>
      <c r="E158" s="43"/>
      <c r="F158" s="43"/>
      <c r="G158" s="43"/>
      <c r="H158" s="43"/>
      <c r="I158" s="43"/>
      <c r="J158" s="43"/>
      <c r="K158" s="44"/>
      <c r="L158" s="45">
        <v>42800.708333333336</v>
      </c>
      <c r="M158" s="46">
        <v>13619.02374678</v>
      </c>
      <c r="N158" s="47"/>
      <c r="O158" s="48"/>
      <c r="P158" s="41" t="str">
        <f t="shared" si="2"/>
        <v>Mo, 06.</v>
      </c>
      <c r="Q158" s="42"/>
      <c r="R158" s="42"/>
      <c r="S158" s="42"/>
      <c r="T158" s="42"/>
      <c r="U158" s="42"/>
      <c r="V158" s="42"/>
      <c r="W158" s="42"/>
      <c r="X158" s="42"/>
    </row>
    <row r="159" spans="2:24" s="38" customFormat="1" x14ac:dyDescent="0.2">
      <c r="B159" s="43"/>
      <c r="C159" s="43"/>
      <c r="D159" s="43"/>
      <c r="E159" s="43"/>
      <c r="F159" s="43"/>
      <c r="G159" s="43"/>
      <c r="H159" s="43"/>
      <c r="I159" s="43"/>
      <c r="J159" s="43"/>
      <c r="K159" s="44"/>
      <c r="L159" s="45">
        <v>42800.75</v>
      </c>
      <c r="M159" s="46">
        <v>14217.163813790001</v>
      </c>
      <c r="N159" s="47"/>
      <c r="O159" s="48"/>
      <c r="P159" s="41" t="str">
        <f t="shared" si="2"/>
        <v>Mo, 06.</v>
      </c>
      <c r="Q159" s="42"/>
      <c r="R159" s="42"/>
      <c r="S159" s="42"/>
      <c r="T159" s="42"/>
      <c r="U159" s="42"/>
      <c r="V159" s="42"/>
      <c r="W159" s="42"/>
      <c r="X159" s="42"/>
    </row>
    <row r="160" spans="2:24" s="38" customFormat="1" x14ac:dyDescent="0.2">
      <c r="B160" s="43"/>
      <c r="C160" s="43"/>
      <c r="D160" s="43"/>
      <c r="E160" s="43"/>
      <c r="F160" s="43"/>
      <c r="G160" s="43"/>
      <c r="H160" s="43"/>
      <c r="I160" s="43"/>
      <c r="J160" s="43"/>
      <c r="K160" s="44"/>
      <c r="L160" s="45">
        <v>42800.791666666664</v>
      </c>
      <c r="M160" s="46">
        <v>14094.734805300001</v>
      </c>
      <c r="N160" s="47"/>
      <c r="O160" s="48"/>
      <c r="P160" s="41" t="str">
        <f t="shared" si="2"/>
        <v>Mo, 06.</v>
      </c>
      <c r="Q160" s="42"/>
      <c r="R160" s="42"/>
      <c r="S160" s="42"/>
      <c r="T160" s="42"/>
      <c r="U160" s="42"/>
      <c r="V160" s="42"/>
      <c r="W160" s="42"/>
      <c r="X160" s="42"/>
    </row>
    <row r="161" spans="2:24" s="38" customFormat="1" x14ac:dyDescent="0.2">
      <c r="B161" s="43"/>
      <c r="C161" s="43"/>
      <c r="D161" s="43"/>
      <c r="E161" s="43"/>
      <c r="F161" s="43"/>
      <c r="G161" s="43"/>
      <c r="H161" s="43"/>
      <c r="I161" s="43"/>
      <c r="J161" s="43"/>
      <c r="K161" s="44"/>
      <c r="L161" s="45">
        <v>42800.833333333336</v>
      </c>
      <c r="M161" s="46">
        <v>13799.6922765</v>
      </c>
      <c r="N161" s="47"/>
      <c r="O161" s="48"/>
      <c r="P161" s="41" t="str">
        <f t="shared" si="2"/>
        <v>Mo, 06.</v>
      </c>
      <c r="Q161" s="42"/>
      <c r="R161" s="42"/>
      <c r="S161" s="42"/>
      <c r="T161" s="42"/>
      <c r="U161" s="42"/>
      <c r="V161" s="42"/>
      <c r="W161" s="42"/>
      <c r="X161" s="42"/>
    </row>
    <row r="162" spans="2:24" s="38" customFormat="1" x14ac:dyDescent="0.2">
      <c r="B162" s="43"/>
      <c r="C162" s="43"/>
      <c r="D162" s="43"/>
      <c r="E162" s="43"/>
      <c r="F162" s="43"/>
      <c r="G162" s="43"/>
      <c r="H162" s="43"/>
      <c r="I162" s="43"/>
      <c r="J162" s="43"/>
      <c r="K162" s="44"/>
      <c r="L162" s="45">
        <v>42800.875</v>
      </c>
      <c r="M162" s="46">
        <v>13354.00564076</v>
      </c>
      <c r="N162" s="47"/>
      <c r="O162" s="48"/>
      <c r="P162" s="41" t="str">
        <f t="shared" si="2"/>
        <v>Mo, 06.</v>
      </c>
      <c r="Q162" s="42"/>
      <c r="R162" s="42"/>
      <c r="S162" s="42"/>
      <c r="T162" s="42"/>
      <c r="U162" s="42"/>
      <c r="V162" s="42"/>
      <c r="W162" s="42"/>
      <c r="X162" s="42"/>
    </row>
    <row r="163" spans="2:24" s="38" customFormat="1" x14ac:dyDescent="0.2">
      <c r="B163" s="43"/>
      <c r="C163" s="43"/>
      <c r="D163" s="43"/>
      <c r="E163" s="43"/>
      <c r="F163" s="43"/>
      <c r="G163" s="43"/>
      <c r="H163" s="43"/>
      <c r="I163" s="43"/>
      <c r="J163" s="43"/>
      <c r="K163" s="44"/>
      <c r="L163" s="45">
        <v>42800.916666666664</v>
      </c>
      <c r="M163" s="46">
        <v>12341.103361519999</v>
      </c>
      <c r="N163" s="47"/>
      <c r="O163" s="48"/>
      <c r="P163" s="41" t="str">
        <f t="shared" si="2"/>
        <v>Mo, 06.</v>
      </c>
      <c r="Q163" s="42"/>
      <c r="R163" s="42"/>
      <c r="S163" s="42"/>
      <c r="T163" s="42"/>
      <c r="U163" s="42"/>
      <c r="V163" s="42"/>
      <c r="W163" s="42"/>
      <c r="X163" s="42"/>
    </row>
    <row r="164" spans="2:24" s="38" customFormat="1" x14ac:dyDescent="0.2">
      <c r="B164" s="43"/>
      <c r="C164" s="43"/>
      <c r="D164" s="43"/>
      <c r="E164" s="43"/>
      <c r="F164" s="43"/>
      <c r="G164" s="43"/>
      <c r="H164" s="43"/>
      <c r="I164" s="43"/>
      <c r="J164" s="43"/>
      <c r="K164" s="44"/>
      <c r="L164" s="45">
        <v>42800.958333333336</v>
      </c>
      <c r="M164" s="46">
        <v>11864.329907200001</v>
      </c>
      <c r="N164" s="47"/>
      <c r="O164" s="48"/>
      <c r="P164" s="41" t="str">
        <f t="shared" si="2"/>
        <v>Di, 07.</v>
      </c>
      <c r="Q164" s="42"/>
      <c r="R164" s="42"/>
      <c r="S164" s="42"/>
      <c r="T164" s="42"/>
      <c r="U164" s="42"/>
      <c r="V164" s="42"/>
      <c r="W164" s="42"/>
      <c r="X164" s="42"/>
    </row>
    <row r="165" spans="2:24" s="38" customFormat="1" x14ac:dyDescent="0.2">
      <c r="B165" s="43"/>
      <c r="C165" s="43"/>
      <c r="D165" s="43"/>
      <c r="E165" s="43"/>
      <c r="F165" s="43"/>
      <c r="G165" s="43"/>
      <c r="H165" s="43"/>
      <c r="I165" s="43"/>
      <c r="J165" s="43"/>
      <c r="K165" s="44"/>
      <c r="L165" s="45">
        <v>42801</v>
      </c>
      <c r="M165" s="46">
        <v>11106.467467619999</v>
      </c>
      <c r="N165" s="47"/>
      <c r="O165" s="48"/>
      <c r="P165" s="41" t="str">
        <f t="shared" si="2"/>
        <v>Di, 07.</v>
      </c>
      <c r="Q165" s="42"/>
      <c r="R165" s="42"/>
      <c r="S165" s="42"/>
      <c r="T165" s="42"/>
      <c r="U165" s="42"/>
      <c r="V165" s="42"/>
      <c r="W165" s="42"/>
      <c r="X165" s="42"/>
    </row>
    <row r="166" spans="2:24" s="38" customFormat="1" x14ac:dyDescent="0.2">
      <c r="B166" s="43"/>
      <c r="C166" s="43"/>
      <c r="D166" s="43"/>
      <c r="E166" s="43"/>
      <c r="F166" s="43"/>
      <c r="G166" s="43"/>
      <c r="H166" s="43"/>
      <c r="I166" s="43"/>
      <c r="J166" s="43"/>
      <c r="K166" s="44"/>
      <c r="L166" s="45">
        <v>42801.041666666664</v>
      </c>
      <c r="M166" s="46">
        <v>10976.96968432</v>
      </c>
      <c r="N166" s="47"/>
      <c r="O166" s="48"/>
      <c r="P166" s="41" t="str">
        <f t="shared" si="2"/>
        <v>Di, 07.</v>
      </c>
      <c r="Q166" s="42"/>
      <c r="R166" s="42"/>
      <c r="S166" s="42"/>
      <c r="T166" s="42"/>
      <c r="U166" s="42"/>
      <c r="V166" s="42"/>
      <c r="W166" s="42"/>
      <c r="X166" s="42"/>
    </row>
    <row r="167" spans="2:24" s="38" customFormat="1" x14ac:dyDescent="0.2">
      <c r="B167" s="43"/>
      <c r="C167" s="43"/>
      <c r="D167" s="43"/>
      <c r="E167" s="43"/>
      <c r="F167" s="43"/>
      <c r="G167" s="43"/>
      <c r="H167" s="43"/>
      <c r="I167" s="43"/>
      <c r="J167" s="43"/>
      <c r="K167" s="44"/>
      <c r="L167" s="45">
        <v>42801.083333333336</v>
      </c>
      <c r="M167" s="46">
        <v>11285.123975099999</v>
      </c>
      <c r="N167" s="47"/>
      <c r="O167" s="48"/>
      <c r="P167" s="41" t="str">
        <f t="shared" si="2"/>
        <v>Di, 07.</v>
      </c>
      <c r="Q167" s="42"/>
      <c r="R167" s="42"/>
      <c r="S167" s="42"/>
      <c r="T167" s="42"/>
      <c r="U167" s="42"/>
      <c r="V167" s="42"/>
      <c r="W167" s="42"/>
      <c r="X167" s="42"/>
    </row>
    <row r="168" spans="2:24" s="38" customFormat="1" x14ac:dyDescent="0.2">
      <c r="B168" s="43"/>
      <c r="C168" s="43"/>
      <c r="D168" s="43"/>
      <c r="E168" s="43"/>
      <c r="F168" s="43"/>
      <c r="G168" s="43"/>
      <c r="H168" s="43"/>
      <c r="I168" s="43"/>
      <c r="J168" s="43"/>
      <c r="K168" s="44"/>
      <c r="L168" s="45">
        <v>42801.125</v>
      </c>
      <c r="M168" s="46">
        <v>11292.04819378</v>
      </c>
      <c r="N168" s="47"/>
      <c r="O168" s="48"/>
      <c r="P168" s="41" t="str">
        <f t="shared" si="2"/>
        <v>Di, 07.</v>
      </c>
      <c r="Q168" s="42"/>
      <c r="R168" s="42"/>
      <c r="S168" s="42"/>
      <c r="T168" s="42"/>
      <c r="U168" s="42"/>
      <c r="V168" s="42"/>
      <c r="W168" s="42"/>
      <c r="X168" s="42"/>
    </row>
    <row r="169" spans="2:24" s="38" customFormat="1" x14ac:dyDescent="0.2">
      <c r="B169" s="43"/>
      <c r="C169" s="43"/>
      <c r="D169" s="43"/>
      <c r="E169" s="43"/>
      <c r="F169" s="43"/>
      <c r="G169" s="43"/>
      <c r="H169" s="43"/>
      <c r="I169" s="43"/>
      <c r="J169" s="43"/>
      <c r="K169" s="44"/>
      <c r="L169" s="45">
        <v>42801.166666666664</v>
      </c>
      <c r="M169" s="46">
        <v>11576.05094427</v>
      </c>
      <c r="N169" s="47"/>
      <c r="O169" s="48"/>
      <c r="P169" s="41" t="str">
        <f t="shared" si="2"/>
        <v>Di, 07.</v>
      </c>
      <c r="Q169" s="42"/>
      <c r="R169" s="42"/>
      <c r="S169" s="42"/>
      <c r="T169" s="42"/>
      <c r="U169" s="42"/>
      <c r="V169" s="42"/>
      <c r="W169" s="42"/>
      <c r="X169" s="42"/>
    </row>
    <row r="170" spans="2:24" s="38" customFormat="1" x14ac:dyDescent="0.2">
      <c r="B170" s="43"/>
      <c r="C170" s="43"/>
      <c r="D170" s="43"/>
      <c r="E170" s="43"/>
      <c r="F170" s="43"/>
      <c r="G170" s="43"/>
      <c r="H170" s="43"/>
      <c r="I170" s="43"/>
      <c r="J170" s="43"/>
      <c r="K170" s="44"/>
      <c r="L170" s="45">
        <v>42801.208333333336</v>
      </c>
      <c r="M170" s="46">
        <v>12868.75956588</v>
      </c>
      <c r="N170" s="47"/>
      <c r="O170" s="48"/>
      <c r="P170" s="41" t="str">
        <f t="shared" si="2"/>
        <v>Di, 07.</v>
      </c>
      <c r="Q170" s="42"/>
      <c r="R170" s="42"/>
      <c r="S170" s="42"/>
      <c r="T170" s="42"/>
      <c r="U170" s="42"/>
      <c r="V170" s="42"/>
      <c r="W170" s="42"/>
      <c r="X170" s="42"/>
    </row>
    <row r="171" spans="2:24" s="38" customFormat="1" x14ac:dyDescent="0.2">
      <c r="B171" s="43"/>
      <c r="C171" s="43"/>
      <c r="D171" s="43"/>
      <c r="E171" s="43"/>
      <c r="F171" s="43"/>
      <c r="G171" s="43"/>
      <c r="H171" s="43"/>
      <c r="I171" s="43"/>
      <c r="J171" s="43"/>
      <c r="K171" s="44"/>
      <c r="L171" s="45">
        <v>42801.25</v>
      </c>
      <c r="M171" s="46">
        <v>15047.82100688</v>
      </c>
      <c r="N171" s="47"/>
      <c r="O171" s="48"/>
      <c r="P171" s="41" t="str">
        <f t="shared" si="2"/>
        <v>Di, 07.</v>
      </c>
      <c r="Q171" s="42"/>
      <c r="R171" s="42"/>
      <c r="S171" s="42"/>
      <c r="T171" s="42"/>
      <c r="U171" s="42"/>
      <c r="V171" s="42"/>
      <c r="W171" s="42"/>
      <c r="X171" s="42"/>
    </row>
    <row r="172" spans="2:24" s="38" customFormat="1" x14ac:dyDescent="0.2">
      <c r="B172" s="43"/>
      <c r="C172" s="43"/>
      <c r="D172" s="43"/>
      <c r="E172" s="43"/>
      <c r="F172" s="43"/>
      <c r="G172" s="43"/>
      <c r="H172" s="43"/>
      <c r="I172" s="43"/>
      <c r="J172" s="43"/>
      <c r="K172" s="44"/>
      <c r="L172" s="45">
        <v>42801.291666666664</v>
      </c>
      <c r="M172" s="46">
        <v>15415.99954988</v>
      </c>
      <c r="N172" s="47"/>
      <c r="O172" s="48"/>
      <c r="P172" s="41" t="str">
        <f t="shared" si="2"/>
        <v>Di, 07.</v>
      </c>
      <c r="Q172" s="42"/>
      <c r="R172" s="42"/>
      <c r="S172" s="42"/>
      <c r="T172" s="42"/>
      <c r="U172" s="42"/>
      <c r="V172" s="42"/>
      <c r="W172" s="42"/>
      <c r="X172" s="42"/>
    </row>
    <row r="173" spans="2:24" s="38" customFormat="1" x14ac:dyDescent="0.2">
      <c r="B173" s="43"/>
      <c r="C173" s="43"/>
      <c r="D173" s="43"/>
      <c r="E173" s="43"/>
      <c r="F173" s="43"/>
      <c r="G173" s="43"/>
      <c r="H173" s="43"/>
      <c r="I173" s="43"/>
      <c r="J173" s="43"/>
      <c r="K173" s="44"/>
      <c r="L173" s="45">
        <v>42801.333333333336</v>
      </c>
      <c r="M173" s="46">
        <v>14960.71469468</v>
      </c>
      <c r="N173" s="47"/>
      <c r="O173" s="48"/>
      <c r="P173" s="41" t="str">
        <f t="shared" si="2"/>
        <v>Di, 07.</v>
      </c>
      <c r="Q173" s="42"/>
      <c r="R173" s="42"/>
      <c r="S173" s="42"/>
      <c r="T173" s="42"/>
      <c r="U173" s="42"/>
      <c r="V173" s="42"/>
      <c r="W173" s="42"/>
      <c r="X173" s="42"/>
    </row>
    <row r="174" spans="2:24" s="38" customFormat="1" x14ac:dyDescent="0.2">
      <c r="B174" s="43"/>
      <c r="C174" s="43"/>
      <c r="D174" s="43"/>
      <c r="E174" s="43"/>
      <c r="F174" s="43"/>
      <c r="G174" s="43"/>
      <c r="H174" s="43"/>
      <c r="I174" s="43"/>
      <c r="J174" s="43"/>
      <c r="K174" s="44"/>
      <c r="L174" s="45">
        <v>42801.375</v>
      </c>
      <c r="M174" s="46">
        <v>14464.0546861</v>
      </c>
      <c r="N174" s="47"/>
      <c r="O174" s="48"/>
      <c r="P174" s="41" t="str">
        <f t="shared" si="2"/>
        <v>Di, 07.</v>
      </c>
      <c r="Q174" s="42"/>
      <c r="R174" s="42"/>
      <c r="S174" s="42"/>
      <c r="T174" s="42"/>
      <c r="U174" s="42"/>
      <c r="V174" s="42"/>
      <c r="W174" s="42"/>
      <c r="X174" s="42"/>
    </row>
    <row r="175" spans="2:24" s="38" customFormat="1" x14ac:dyDescent="0.2">
      <c r="B175" s="43"/>
      <c r="C175" s="43"/>
      <c r="D175" s="43"/>
      <c r="E175" s="43"/>
      <c r="F175" s="43"/>
      <c r="G175" s="43"/>
      <c r="H175" s="43"/>
      <c r="I175" s="43"/>
      <c r="J175" s="43"/>
      <c r="K175" s="44"/>
      <c r="L175" s="45">
        <v>42801.416666666664</v>
      </c>
      <c r="M175" s="46">
        <v>14131.940209410001</v>
      </c>
      <c r="N175" s="47"/>
      <c r="O175" s="48"/>
      <c r="P175" s="41" t="str">
        <f t="shared" si="2"/>
        <v>Di, 07.</v>
      </c>
      <c r="Q175" s="42"/>
      <c r="R175" s="42"/>
      <c r="S175" s="42"/>
      <c r="T175" s="42"/>
      <c r="U175" s="42"/>
      <c r="V175" s="42"/>
      <c r="W175" s="42"/>
      <c r="X175" s="42"/>
    </row>
    <row r="176" spans="2:24" s="38" customFormat="1" x14ac:dyDescent="0.2">
      <c r="B176" s="43"/>
      <c r="C176" s="43"/>
      <c r="D176" s="43"/>
      <c r="E176" s="43"/>
      <c r="F176" s="43"/>
      <c r="G176" s="43"/>
      <c r="H176" s="43"/>
      <c r="I176" s="43"/>
      <c r="J176" s="43"/>
      <c r="K176" s="44"/>
      <c r="L176" s="45">
        <v>42801.458333333336</v>
      </c>
      <c r="M176" s="46">
        <v>13891.08424256</v>
      </c>
      <c r="N176" s="47"/>
      <c r="O176" s="48"/>
      <c r="P176" s="41" t="str">
        <f t="shared" si="2"/>
        <v>Di, 07.</v>
      </c>
      <c r="Q176" s="42"/>
      <c r="R176" s="42"/>
      <c r="S176" s="42"/>
      <c r="T176" s="42"/>
      <c r="U176" s="42"/>
      <c r="V176" s="42"/>
      <c r="W176" s="42"/>
      <c r="X176" s="42"/>
    </row>
    <row r="177" spans="2:24" s="38" customFormat="1" x14ac:dyDescent="0.2">
      <c r="B177" s="43"/>
      <c r="C177" s="43"/>
      <c r="D177" s="43"/>
      <c r="E177" s="43"/>
      <c r="F177" s="43"/>
      <c r="G177" s="43"/>
      <c r="H177" s="43"/>
      <c r="I177" s="43"/>
      <c r="J177" s="43"/>
      <c r="K177" s="44"/>
      <c r="L177" s="45">
        <v>42801.5</v>
      </c>
      <c r="M177" s="46">
        <v>13761.3402773</v>
      </c>
      <c r="N177" s="47"/>
      <c r="O177" s="48"/>
      <c r="P177" s="41" t="str">
        <f t="shared" si="2"/>
        <v>Di, 07.</v>
      </c>
      <c r="Q177" s="42"/>
      <c r="R177" s="42"/>
      <c r="S177" s="42"/>
      <c r="T177" s="42"/>
      <c r="U177" s="42"/>
      <c r="V177" s="42"/>
      <c r="W177" s="42"/>
      <c r="X177" s="42"/>
    </row>
    <row r="178" spans="2:24" s="38" customFormat="1" x14ac:dyDescent="0.2">
      <c r="B178" s="43"/>
      <c r="C178" s="43"/>
      <c r="D178" s="43"/>
      <c r="E178" s="43"/>
      <c r="F178" s="43"/>
      <c r="G178" s="43"/>
      <c r="H178" s="43"/>
      <c r="I178" s="43"/>
      <c r="J178" s="43"/>
      <c r="K178" s="44"/>
      <c r="L178" s="45">
        <v>42801.541666666664</v>
      </c>
      <c r="M178" s="46">
        <v>13429.19254263</v>
      </c>
      <c r="N178" s="47"/>
      <c r="O178" s="48"/>
      <c r="P178" s="41" t="str">
        <f t="shared" si="2"/>
        <v>Di, 07.</v>
      </c>
      <c r="Q178" s="42"/>
      <c r="R178" s="42"/>
      <c r="S178" s="42"/>
      <c r="T178" s="42"/>
      <c r="U178" s="42"/>
      <c r="V178" s="42"/>
      <c r="W178" s="42"/>
      <c r="X178" s="42"/>
    </row>
    <row r="179" spans="2:24" s="38" customFormat="1" x14ac:dyDescent="0.2">
      <c r="B179" s="43"/>
      <c r="C179" s="43"/>
      <c r="D179" s="43"/>
      <c r="E179" s="43"/>
      <c r="F179" s="43"/>
      <c r="G179" s="43"/>
      <c r="H179" s="43"/>
      <c r="I179" s="43"/>
      <c r="J179" s="43"/>
      <c r="K179" s="44"/>
      <c r="L179" s="45">
        <v>42801.583333333336</v>
      </c>
      <c r="M179" s="46">
        <v>13016.794182969999</v>
      </c>
      <c r="N179" s="47"/>
      <c r="O179" s="48"/>
      <c r="P179" s="41" t="str">
        <f t="shared" si="2"/>
        <v>Di, 07.</v>
      </c>
      <c r="Q179" s="42"/>
      <c r="R179" s="42"/>
      <c r="S179" s="42"/>
      <c r="T179" s="42"/>
      <c r="U179" s="42"/>
      <c r="V179" s="42"/>
      <c r="W179" s="42"/>
      <c r="X179" s="42"/>
    </row>
    <row r="180" spans="2:24" s="38" customFormat="1" x14ac:dyDescent="0.2">
      <c r="B180" s="43"/>
      <c r="C180" s="43"/>
      <c r="D180" s="43"/>
      <c r="E180" s="43"/>
      <c r="F180" s="43"/>
      <c r="G180" s="43"/>
      <c r="H180" s="43"/>
      <c r="I180" s="43"/>
      <c r="J180" s="43"/>
      <c r="K180" s="44"/>
      <c r="L180" s="45">
        <v>42801.625</v>
      </c>
      <c r="M180" s="46">
        <v>13019.33304512</v>
      </c>
      <c r="N180" s="47"/>
      <c r="O180" s="48"/>
      <c r="P180" s="41" t="str">
        <f t="shared" si="2"/>
        <v>Di, 07.</v>
      </c>
      <c r="Q180" s="42"/>
      <c r="R180" s="42"/>
      <c r="S180" s="42"/>
      <c r="T180" s="42"/>
      <c r="U180" s="42"/>
      <c r="V180" s="42"/>
      <c r="W180" s="42"/>
      <c r="X180" s="42"/>
    </row>
    <row r="181" spans="2:24" s="38" customFormat="1" x14ac:dyDescent="0.2">
      <c r="B181" s="43"/>
      <c r="C181" s="43"/>
      <c r="D181" s="43"/>
      <c r="E181" s="43"/>
      <c r="F181" s="43"/>
      <c r="G181" s="43"/>
      <c r="H181" s="43"/>
      <c r="I181" s="43"/>
      <c r="J181" s="43"/>
      <c r="K181" s="44"/>
      <c r="L181" s="45">
        <v>42801.666666666664</v>
      </c>
      <c r="M181" s="46">
        <v>13473.752152470001</v>
      </c>
      <c r="N181" s="47"/>
      <c r="O181" s="48"/>
      <c r="P181" s="41" t="str">
        <f t="shared" si="2"/>
        <v>Di, 07.</v>
      </c>
      <c r="Q181" s="42"/>
      <c r="R181" s="42"/>
      <c r="S181" s="42"/>
      <c r="T181" s="42"/>
      <c r="U181" s="42"/>
      <c r="V181" s="42"/>
      <c r="W181" s="42"/>
      <c r="X181" s="42"/>
    </row>
    <row r="182" spans="2:24" s="38" customFormat="1" x14ac:dyDescent="0.2">
      <c r="B182" s="43"/>
      <c r="C182" s="43"/>
      <c r="D182" s="43"/>
      <c r="E182" s="43"/>
      <c r="F182" s="43"/>
      <c r="G182" s="43"/>
      <c r="H182" s="43"/>
      <c r="I182" s="43"/>
      <c r="J182" s="43"/>
      <c r="K182" s="44"/>
      <c r="L182" s="45">
        <v>42801.708333333336</v>
      </c>
      <c r="M182" s="46">
        <v>13689.081730010001</v>
      </c>
      <c r="N182" s="47"/>
      <c r="O182" s="48"/>
      <c r="P182" s="41" t="str">
        <f t="shared" si="2"/>
        <v>Di, 07.</v>
      </c>
      <c r="Q182" s="42"/>
      <c r="R182" s="42"/>
      <c r="S182" s="42"/>
      <c r="T182" s="42"/>
      <c r="U182" s="42"/>
      <c r="V182" s="42"/>
      <c r="W182" s="42"/>
      <c r="X182" s="42"/>
    </row>
    <row r="183" spans="2:24" s="38" customFormat="1" x14ac:dyDescent="0.2">
      <c r="B183" s="43"/>
      <c r="C183" s="43"/>
      <c r="D183" s="43"/>
      <c r="E183" s="43"/>
      <c r="F183" s="43"/>
      <c r="G183" s="43"/>
      <c r="H183" s="43"/>
      <c r="I183" s="43"/>
      <c r="J183" s="43"/>
      <c r="K183" s="44"/>
      <c r="L183" s="45">
        <v>42801.75</v>
      </c>
      <c r="M183" s="46">
        <v>13903.37245846</v>
      </c>
      <c r="N183" s="47"/>
      <c r="O183" s="48"/>
      <c r="P183" s="41" t="str">
        <f t="shared" si="2"/>
        <v>Di, 07.</v>
      </c>
      <c r="Q183" s="42"/>
      <c r="R183" s="42"/>
      <c r="S183" s="42"/>
      <c r="T183" s="42"/>
      <c r="U183" s="42"/>
      <c r="V183" s="42"/>
      <c r="W183" s="42"/>
      <c r="X183" s="42"/>
    </row>
    <row r="184" spans="2:24" s="38" customFormat="1" x14ac:dyDescent="0.2">
      <c r="B184" s="43"/>
      <c r="C184" s="43"/>
      <c r="D184" s="43"/>
      <c r="E184" s="43"/>
      <c r="F184" s="43"/>
      <c r="G184" s="43"/>
      <c r="H184" s="43"/>
      <c r="I184" s="43"/>
      <c r="J184" s="43"/>
      <c r="K184" s="44"/>
      <c r="L184" s="45">
        <v>42801.791666666664</v>
      </c>
      <c r="M184" s="46">
        <v>13794.088798549999</v>
      </c>
      <c r="N184" s="47"/>
      <c r="O184" s="48"/>
      <c r="P184" s="41" t="str">
        <f t="shared" si="2"/>
        <v>Di, 07.</v>
      </c>
      <c r="Q184" s="42"/>
      <c r="R184" s="42"/>
      <c r="S184" s="42"/>
      <c r="T184" s="42"/>
      <c r="U184" s="42"/>
      <c r="V184" s="42"/>
      <c r="W184" s="42"/>
      <c r="X184" s="42"/>
    </row>
    <row r="185" spans="2:24" s="38" customFormat="1" x14ac:dyDescent="0.2">
      <c r="B185" s="43"/>
      <c r="C185" s="43"/>
      <c r="D185" s="43"/>
      <c r="E185" s="43"/>
      <c r="F185" s="43"/>
      <c r="G185" s="43"/>
      <c r="H185" s="43"/>
      <c r="I185" s="43"/>
      <c r="J185" s="43"/>
      <c r="K185" s="44"/>
      <c r="L185" s="45">
        <v>42801.833333333336</v>
      </c>
      <c r="M185" s="46">
        <v>13592.839799990001</v>
      </c>
      <c r="N185" s="47"/>
      <c r="O185" s="48"/>
      <c r="P185" s="41" t="str">
        <f t="shared" si="2"/>
        <v>Di, 07.</v>
      </c>
      <c r="Q185" s="42"/>
      <c r="R185" s="42"/>
      <c r="S185" s="42"/>
      <c r="T185" s="42"/>
      <c r="U185" s="42"/>
      <c r="V185" s="42"/>
      <c r="W185" s="42"/>
      <c r="X185" s="42"/>
    </row>
    <row r="186" spans="2:24" s="38" customFormat="1" x14ac:dyDescent="0.2">
      <c r="B186" s="43"/>
      <c r="C186" s="43"/>
      <c r="D186" s="43"/>
      <c r="E186" s="43"/>
      <c r="F186" s="43"/>
      <c r="G186" s="43"/>
      <c r="H186" s="43"/>
      <c r="I186" s="43"/>
      <c r="J186" s="43"/>
      <c r="K186" s="44"/>
      <c r="L186" s="45">
        <v>42801.875</v>
      </c>
      <c r="M186" s="46">
        <v>13266.96600515</v>
      </c>
      <c r="N186" s="47"/>
      <c r="O186" s="48"/>
      <c r="P186" s="41" t="str">
        <f t="shared" si="2"/>
        <v>Di, 07.</v>
      </c>
      <c r="Q186" s="42"/>
      <c r="R186" s="42"/>
      <c r="S186" s="42"/>
      <c r="T186" s="42"/>
      <c r="U186" s="42"/>
      <c r="V186" s="42"/>
      <c r="W186" s="42"/>
      <c r="X186" s="42"/>
    </row>
    <row r="187" spans="2:24" s="38" customFormat="1" x14ac:dyDescent="0.2">
      <c r="B187" s="43"/>
      <c r="C187" s="43"/>
      <c r="D187" s="43"/>
      <c r="E187" s="43"/>
      <c r="F187" s="43"/>
      <c r="G187" s="43"/>
      <c r="H187" s="43"/>
      <c r="I187" s="43"/>
      <c r="J187" s="43"/>
      <c r="K187" s="44"/>
      <c r="L187" s="45">
        <v>42801.916666666664</v>
      </c>
      <c r="M187" s="46">
        <v>12317.00830591</v>
      </c>
      <c r="N187" s="47"/>
      <c r="O187" s="48"/>
      <c r="P187" s="41" t="str">
        <f t="shared" si="2"/>
        <v>Di, 07.</v>
      </c>
      <c r="Q187" s="42"/>
      <c r="R187" s="42"/>
      <c r="S187" s="42"/>
      <c r="T187" s="42"/>
      <c r="U187" s="42"/>
      <c r="V187" s="42"/>
      <c r="W187" s="42"/>
      <c r="X187" s="42"/>
    </row>
    <row r="188" spans="2:24" s="38" customFormat="1" x14ac:dyDescent="0.2">
      <c r="B188" s="43"/>
      <c r="C188" s="43"/>
      <c r="D188" s="43"/>
      <c r="E188" s="43"/>
      <c r="F188" s="43"/>
      <c r="G188" s="43"/>
      <c r="H188" s="43"/>
      <c r="I188" s="43"/>
      <c r="J188" s="43"/>
      <c r="K188" s="44"/>
      <c r="L188" s="45">
        <v>42801.958333333336</v>
      </c>
      <c r="M188" s="46">
        <v>11889.4232847</v>
      </c>
      <c r="N188" s="47"/>
      <c r="O188" s="48"/>
      <c r="P188" s="41" t="str">
        <f t="shared" si="2"/>
        <v>Mi, 08.</v>
      </c>
      <c r="Q188" s="42"/>
      <c r="R188" s="42"/>
      <c r="S188" s="42"/>
      <c r="T188" s="42"/>
      <c r="U188" s="42"/>
      <c r="V188" s="42"/>
      <c r="W188" s="42"/>
      <c r="X188" s="42"/>
    </row>
    <row r="189" spans="2:24" s="38" customFormat="1" x14ac:dyDescent="0.2">
      <c r="B189" s="43"/>
      <c r="C189" s="43"/>
      <c r="D189" s="43"/>
      <c r="E189" s="43"/>
      <c r="F189" s="43"/>
      <c r="G189" s="43"/>
      <c r="H189" s="43"/>
      <c r="I189" s="43"/>
      <c r="J189" s="43"/>
      <c r="K189" s="44"/>
      <c r="L189" s="45">
        <v>42802</v>
      </c>
      <c r="M189" s="46">
        <v>11710.10126567</v>
      </c>
      <c r="N189" s="47"/>
      <c r="O189" s="48"/>
      <c r="P189" s="41" t="str">
        <f t="shared" si="2"/>
        <v>Mi, 08.</v>
      </c>
      <c r="Q189" s="42"/>
      <c r="R189" s="42"/>
      <c r="S189" s="42"/>
      <c r="T189" s="42"/>
      <c r="U189" s="42"/>
      <c r="V189" s="42"/>
      <c r="W189" s="42"/>
      <c r="X189" s="42"/>
    </row>
    <row r="190" spans="2:24" s="38" customFormat="1" x14ac:dyDescent="0.2">
      <c r="B190" s="43"/>
      <c r="C190" s="43"/>
      <c r="D190" s="43"/>
      <c r="E190" s="43"/>
      <c r="F190" s="43"/>
      <c r="G190" s="43"/>
      <c r="H190" s="43"/>
      <c r="I190" s="43"/>
      <c r="J190" s="43"/>
      <c r="K190" s="44"/>
      <c r="L190" s="45">
        <v>42802.041666666664</v>
      </c>
      <c r="M190" s="46">
        <v>11297.230374979999</v>
      </c>
      <c r="N190" s="47"/>
      <c r="O190" s="48"/>
      <c r="P190" s="41" t="str">
        <f t="shared" si="2"/>
        <v>Mi, 08.</v>
      </c>
      <c r="Q190" s="42"/>
      <c r="R190" s="42"/>
      <c r="S190" s="42"/>
      <c r="T190" s="42"/>
      <c r="U190" s="42"/>
      <c r="V190" s="42"/>
      <c r="W190" s="42"/>
      <c r="X190" s="42"/>
    </row>
    <row r="191" spans="2:24" s="38" customFormat="1" x14ac:dyDescent="0.2">
      <c r="B191" s="43"/>
      <c r="C191" s="43"/>
      <c r="D191" s="43"/>
      <c r="E191" s="43"/>
      <c r="F191" s="43"/>
      <c r="G191" s="43"/>
      <c r="H191" s="43"/>
      <c r="I191" s="43"/>
      <c r="J191" s="43"/>
      <c r="K191" s="44"/>
      <c r="L191" s="45">
        <v>42802.083333333336</v>
      </c>
      <c r="M191" s="46">
        <v>11308.726271220001</v>
      </c>
      <c r="N191" s="47"/>
      <c r="O191" s="48"/>
      <c r="P191" s="41" t="str">
        <f t="shared" si="2"/>
        <v>Mi, 08.</v>
      </c>
      <c r="Q191" s="42"/>
      <c r="R191" s="42"/>
      <c r="S191" s="42"/>
      <c r="T191" s="42"/>
      <c r="U191" s="42"/>
      <c r="V191" s="42"/>
      <c r="W191" s="42"/>
      <c r="X191" s="42"/>
    </row>
    <row r="192" spans="2:24" s="38" customFormat="1" x14ac:dyDescent="0.2">
      <c r="B192" s="43"/>
      <c r="C192" s="43"/>
      <c r="D192" s="43"/>
      <c r="E192" s="43"/>
      <c r="F192" s="43"/>
      <c r="G192" s="43"/>
      <c r="H192" s="43"/>
      <c r="I192" s="43"/>
      <c r="J192" s="43"/>
      <c r="K192" s="44"/>
      <c r="L192" s="45">
        <v>42802.125</v>
      </c>
      <c r="M192" s="46">
        <v>11415.21464172</v>
      </c>
      <c r="N192" s="47"/>
      <c r="O192" s="48"/>
      <c r="P192" s="41" t="str">
        <f t="shared" si="2"/>
        <v>Mi, 08.</v>
      </c>
      <c r="Q192" s="42"/>
      <c r="R192" s="42"/>
      <c r="S192" s="42"/>
      <c r="T192" s="42"/>
      <c r="U192" s="42"/>
      <c r="V192" s="42"/>
      <c r="W192" s="42"/>
      <c r="X192" s="42"/>
    </row>
    <row r="193" spans="2:24" s="38" customFormat="1" x14ac:dyDescent="0.2">
      <c r="B193" s="43"/>
      <c r="C193" s="43"/>
      <c r="D193" s="43"/>
      <c r="E193" s="43"/>
      <c r="F193" s="43"/>
      <c r="G193" s="43"/>
      <c r="H193" s="43"/>
      <c r="I193" s="43"/>
      <c r="J193" s="43"/>
      <c r="K193" s="44"/>
      <c r="L193" s="45">
        <v>42802.166666666664</v>
      </c>
      <c r="M193" s="46">
        <v>12451.475407489999</v>
      </c>
      <c r="N193" s="47"/>
      <c r="O193" s="48"/>
      <c r="P193" s="41" t="str">
        <f t="shared" si="2"/>
        <v>Mi, 08.</v>
      </c>
      <c r="Q193" s="42"/>
      <c r="R193" s="42"/>
      <c r="S193" s="42"/>
      <c r="T193" s="42"/>
      <c r="U193" s="42"/>
      <c r="V193" s="42"/>
      <c r="W193" s="42"/>
      <c r="X193" s="42"/>
    </row>
    <row r="194" spans="2:24" s="50" customFormat="1" x14ac:dyDescent="0.2">
      <c r="B194" s="43"/>
      <c r="C194" s="43"/>
      <c r="D194" s="43"/>
      <c r="E194" s="43"/>
      <c r="F194" s="43"/>
      <c r="G194" s="43"/>
      <c r="H194" s="43"/>
      <c r="I194" s="43"/>
      <c r="J194" s="43"/>
      <c r="K194" s="44"/>
      <c r="L194" s="45">
        <v>42802.208333333336</v>
      </c>
      <c r="M194" s="46">
        <v>13804.18983281</v>
      </c>
      <c r="N194" s="47"/>
      <c r="O194" s="48"/>
      <c r="P194" s="41" t="str">
        <f t="shared" si="2"/>
        <v>Mi, 08.</v>
      </c>
      <c r="Q194" s="42"/>
      <c r="R194" s="42"/>
      <c r="S194" s="42"/>
      <c r="T194" s="42"/>
      <c r="U194" s="42"/>
      <c r="V194" s="42"/>
      <c r="W194" s="42"/>
      <c r="X194" s="42"/>
    </row>
    <row r="195" spans="2:24" s="53" customFormat="1" x14ac:dyDescent="0.2">
      <c r="B195" s="51"/>
      <c r="C195" s="52"/>
      <c r="D195" s="52"/>
      <c r="E195" s="52"/>
      <c r="F195" s="52"/>
      <c r="G195" s="52"/>
      <c r="H195" s="52"/>
      <c r="I195" s="52"/>
      <c r="J195" s="52"/>
      <c r="K195" s="44"/>
      <c r="L195" s="45">
        <v>42802.25</v>
      </c>
      <c r="M195" s="46">
        <v>15509.31560423</v>
      </c>
      <c r="N195" s="47"/>
      <c r="O195" s="48"/>
      <c r="P195" s="41" t="str">
        <f t="shared" si="2"/>
        <v>Mi, 08.</v>
      </c>
      <c r="Q195" s="42"/>
      <c r="R195" s="42"/>
      <c r="S195" s="42"/>
      <c r="T195" s="42"/>
      <c r="U195" s="42"/>
      <c r="V195" s="42"/>
      <c r="W195" s="42"/>
      <c r="X195" s="42"/>
    </row>
    <row r="196" spans="2:24" x14ac:dyDescent="0.2">
      <c r="B196" s="43"/>
      <c r="C196" s="43"/>
      <c r="D196" s="43"/>
      <c r="E196" s="43"/>
      <c r="F196" s="43"/>
      <c r="G196" s="43"/>
      <c r="H196" s="43"/>
      <c r="I196" s="43"/>
      <c r="J196" s="43"/>
      <c r="K196" s="44"/>
      <c r="L196" s="45">
        <v>42802.291666666664</v>
      </c>
      <c r="M196" s="46">
        <v>15534.357351410001</v>
      </c>
      <c r="N196" s="47"/>
      <c r="O196" s="48"/>
      <c r="P196" s="41" t="str">
        <f t="shared" si="2"/>
        <v>Mi, 08.</v>
      </c>
      <c r="Q196" s="42"/>
      <c r="R196" s="42"/>
      <c r="S196" s="42"/>
      <c r="T196" s="42"/>
      <c r="U196" s="42"/>
      <c r="V196" s="42"/>
      <c r="W196" s="42"/>
      <c r="X196" s="42"/>
    </row>
    <row r="197" spans="2:24" x14ac:dyDescent="0.2">
      <c r="B197" s="43"/>
      <c r="C197" s="43"/>
      <c r="D197" s="43"/>
      <c r="E197" s="43"/>
      <c r="F197" s="43"/>
      <c r="G197" s="43"/>
      <c r="H197" s="43"/>
      <c r="I197" s="43"/>
      <c r="J197" s="43"/>
      <c r="K197" s="44"/>
      <c r="L197" s="45">
        <v>42802.333333333336</v>
      </c>
      <c r="M197" s="46">
        <v>14805.074026</v>
      </c>
      <c r="N197" s="47"/>
      <c r="O197" s="48"/>
      <c r="P197" s="41" t="str">
        <f t="shared" si="2"/>
        <v>Mi, 08.</v>
      </c>
      <c r="Q197" s="42"/>
      <c r="R197" s="42"/>
      <c r="S197" s="42"/>
      <c r="T197" s="42"/>
      <c r="U197" s="42"/>
      <c r="V197" s="42"/>
      <c r="W197" s="42"/>
      <c r="X197" s="42"/>
    </row>
    <row r="198" spans="2:24" x14ac:dyDescent="0.2">
      <c r="B198" s="43"/>
      <c r="C198" s="43"/>
      <c r="D198" s="43"/>
      <c r="E198" s="43"/>
      <c r="F198" s="43"/>
      <c r="G198" s="43"/>
      <c r="H198" s="43"/>
      <c r="I198" s="43"/>
      <c r="J198" s="43"/>
      <c r="K198" s="44"/>
      <c r="L198" s="45">
        <v>42802.375</v>
      </c>
      <c r="M198" s="46">
        <v>14581.538109130001</v>
      </c>
      <c r="N198" s="47"/>
      <c r="O198" s="48"/>
      <c r="P198" s="41" t="str">
        <f t="shared" si="2"/>
        <v>Mi, 08.</v>
      </c>
      <c r="Q198" s="42"/>
      <c r="R198" s="42"/>
      <c r="S198" s="42"/>
      <c r="T198" s="42"/>
      <c r="U198" s="42"/>
      <c r="V198" s="42"/>
      <c r="W198" s="42"/>
      <c r="X198" s="42"/>
    </row>
    <row r="199" spans="2:24" x14ac:dyDescent="0.2">
      <c r="B199" s="43"/>
      <c r="C199" s="43"/>
      <c r="D199" s="43"/>
      <c r="E199" s="43"/>
      <c r="F199" s="43"/>
      <c r="G199" s="43"/>
      <c r="H199" s="43"/>
      <c r="I199" s="43"/>
      <c r="J199" s="43"/>
      <c r="K199" s="44"/>
      <c r="L199" s="45">
        <v>42802.416666666664</v>
      </c>
      <c r="M199" s="46">
        <v>14481.668080789999</v>
      </c>
      <c r="N199" s="47"/>
      <c r="O199" s="48"/>
      <c r="P199" s="41" t="str">
        <f t="shared" si="2"/>
        <v>Mi, 08.</v>
      </c>
      <c r="Q199" s="42"/>
      <c r="R199" s="42"/>
      <c r="S199" s="42"/>
      <c r="T199" s="42"/>
      <c r="U199" s="42"/>
      <c r="V199" s="42"/>
      <c r="W199" s="42"/>
      <c r="X199" s="42"/>
    </row>
    <row r="200" spans="2:24" x14ac:dyDescent="0.2">
      <c r="B200" s="43"/>
      <c r="C200" s="43"/>
      <c r="D200" s="43"/>
      <c r="E200" s="43"/>
      <c r="F200" s="43"/>
      <c r="G200" s="43"/>
      <c r="H200" s="43"/>
      <c r="I200" s="43"/>
      <c r="J200" s="43"/>
      <c r="K200" s="44"/>
      <c r="L200" s="45">
        <v>42802.458333333336</v>
      </c>
      <c r="M200" s="46">
        <v>14381.65991033</v>
      </c>
      <c r="N200" s="47"/>
      <c r="O200" s="48"/>
      <c r="P200" s="41" t="str">
        <f t="shared" si="2"/>
        <v>Mi, 08.</v>
      </c>
      <c r="Q200" s="42"/>
      <c r="R200" s="42"/>
      <c r="S200" s="42"/>
      <c r="T200" s="42"/>
      <c r="U200" s="42"/>
      <c r="V200" s="42"/>
      <c r="W200" s="42"/>
      <c r="X200" s="42"/>
    </row>
    <row r="201" spans="2:24" x14ac:dyDescent="0.2">
      <c r="B201" s="43"/>
      <c r="C201" s="43"/>
      <c r="D201" s="43"/>
      <c r="E201" s="43"/>
      <c r="F201" s="43"/>
      <c r="G201" s="43"/>
      <c r="H201" s="43"/>
      <c r="I201" s="43"/>
      <c r="J201" s="43"/>
      <c r="K201" s="44"/>
      <c r="L201" s="45">
        <v>42802.5</v>
      </c>
      <c r="M201" s="46">
        <v>13988.622478949999</v>
      </c>
      <c r="N201" s="47"/>
      <c r="O201" s="48"/>
      <c r="P201" s="41" t="str">
        <f t="shared" si="2"/>
        <v>Mi, 08.</v>
      </c>
      <c r="Q201" s="42"/>
      <c r="R201" s="42"/>
      <c r="S201" s="42"/>
      <c r="T201" s="42"/>
      <c r="U201" s="42"/>
      <c r="V201" s="42"/>
      <c r="W201" s="42"/>
      <c r="X201" s="42"/>
    </row>
    <row r="202" spans="2:24" x14ac:dyDescent="0.2">
      <c r="K202" s="39"/>
      <c r="L202" s="45">
        <v>42802.541666666664</v>
      </c>
      <c r="M202" s="46">
        <v>13645.63673514</v>
      </c>
      <c r="N202" s="47"/>
      <c r="O202" s="48"/>
      <c r="P202" s="41" t="str">
        <f t="shared" si="2"/>
        <v>Mi, 08.</v>
      </c>
      <c r="Q202" s="42"/>
      <c r="R202" s="42"/>
      <c r="S202" s="42"/>
      <c r="T202" s="42"/>
      <c r="U202" s="42"/>
      <c r="V202" s="42"/>
      <c r="W202" s="42"/>
      <c r="X202" s="42"/>
    </row>
    <row r="203" spans="2:24" x14ac:dyDescent="0.2">
      <c r="K203" s="39"/>
      <c r="L203" s="45">
        <v>42802.583333333336</v>
      </c>
      <c r="M203" s="46">
        <v>13554.67547749</v>
      </c>
      <c r="N203" s="47"/>
      <c r="O203" s="48"/>
      <c r="P203" s="41" t="str">
        <f t="shared" si="2"/>
        <v>Mi, 08.</v>
      </c>
      <c r="Q203" s="42"/>
      <c r="R203" s="42"/>
      <c r="S203" s="42"/>
      <c r="T203" s="42"/>
      <c r="U203" s="42"/>
      <c r="V203" s="42"/>
      <c r="W203" s="42"/>
      <c r="X203" s="42"/>
    </row>
    <row r="204" spans="2:24" x14ac:dyDescent="0.2">
      <c r="K204" s="39"/>
      <c r="L204" s="45">
        <v>42802.625</v>
      </c>
      <c r="M204" s="46">
        <v>14121.053028099999</v>
      </c>
      <c r="N204" s="47"/>
      <c r="O204" s="48"/>
      <c r="P204" s="41" t="str">
        <f t="shared" si="2"/>
        <v>Mi, 08.</v>
      </c>
      <c r="Q204" s="42"/>
      <c r="R204" s="42"/>
      <c r="S204" s="42"/>
      <c r="T204" s="42"/>
      <c r="U204" s="42"/>
      <c r="V204" s="42"/>
      <c r="W204" s="42"/>
      <c r="X204" s="42"/>
    </row>
    <row r="205" spans="2:24" x14ac:dyDescent="0.2">
      <c r="K205" s="39"/>
      <c r="L205" s="45">
        <v>42802.666666666664</v>
      </c>
      <c r="M205" s="46">
        <v>14718.272596590001</v>
      </c>
      <c r="N205" s="47"/>
      <c r="O205" s="48"/>
      <c r="P205" s="41" t="str">
        <f t="shared" si="2"/>
        <v>Mi, 08.</v>
      </c>
      <c r="Q205" s="42"/>
      <c r="R205" s="42"/>
      <c r="S205" s="42"/>
      <c r="T205" s="42"/>
      <c r="U205" s="42"/>
      <c r="V205" s="42"/>
      <c r="W205" s="42"/>
      <c r="X205" s="42"/>
    </row>
    <row r="206" spans="2:24" x14ac:dyDescent="0.2">
      <c r="K206" s="39"/>
      <c r="L206" s="45">
        <v>42802.708333333336</v>
      </c>
      <c r="M206" s="46">
        <v>15370.379082109999</v>
      </c>
      <c r="N206" s="47"/>
      <c r="O206" s="48"/>
      <c r="P206" s="41" t="str">
        <f t="shared" si="2"/>
        <v>Mi, 08.</v>
      </c>
      <c r="Q206" s="42"/>
      <c r="R206" s="42"/>
      <c r="S206" s="42"/>
      <c r="T206" s="42"/>
      <c r="U206" s="42"/>
      <c r="V206" s="42"/>
      <c r="W206" s="42"/>
      <c r="X206" s="42"/>
    </row>
    <row r="207" spans="2:24" x14ac:dyDescent="0.2">
      <c r="K207" s="39"/>
      <c r="L207" s="45">
        <v>42802.75</v>
      </c>
      <c r="M207" s="46">
        <v>15937.70844575</v>
      </c>
      <c r="N207" s="47"/>
      <c r="O207" s="48"/>
      <c r="P207" s="41" t="str">
        <f t="shared" si="2"/>
        <v>Mi, 08.</v>
      </c>
      <c r="Q207" s="42"/>
      <c r="R207" s="42"/>
      <c r="S207" s="42"/>
      <c r="T207" s="42"/>
      <c r="U207" s="42"/>
      <c r="V207" s="42"/>
      <c r="W207" s="42"/>
      <c r="X207" s="42"/>
    </row>
    <row r="208" spans="2:24" x14ac:dyDescent="0.2">
      <c r="K208" s="39"/>
      <c r="L208" s="45">
        <v>42802.791666666664</v>
      </c>
      <c r="M208" s="46">
        <v>16152.04712116</v>
      </c>
      <c r="N208" s="47"/>
      <c r="O208" s="48"/>
      <c r="P208" s="41" t="str">
        <f t="shared" si="2"/>
        <v>Mi, 08.</v>
      </c>
      <c r="Q208" s="42"/>
      <c r="R208" s="42"/>
      <c r="S208" s="42"/>
      <c r="T208" s="42"/>
      <c r="U208" s="42"/>
      <c r="V208" s="42"/>
      <c r="W208" s="42"/>
      <c r="X208" s="42"/>
    </row>
    <row r="209" spans="11:24" x14ac:dyDescent="0.2">
      <c r="K209" s="39"/>
      <c r="L209" s="45">
        <v>42802.833333333336</v>
      </c>
      <c r="M209" s="46">
        <v>15945.33968318</v>
      </c>
      <c r="N209" s="47"/>
      <c r="O209" s="48"/>
      <c r="P209" s="41" t="str">
        <f t="shared" si="2"/>
        <v>Mi, 08.</v>
      </c>
      <c r="Q209" s="42"/>
      <c r="R209" s="42"/>
      <c r="S209" s="42"/>
      <c r="T209" s="42"/>
      <c r="U209" s="42"/>
      <c r="V209" s="42"/>
      <c r="W209" s="42"/>
      <c r="X209" s="42"/>
    </row>
    <row r="210" spans="11:24" x14ac:dyDescent="0.2">
      <c r="K210" s="39"/>
      <c r="L210" s="45">
        <v>42802.875</v>
      </c>
      <c r="M210" s="46">
        <v>15585.759656140001</v>
      </c>
      <c r="N210" s="47"/>
      <c r="O210" s="48"/>
      <c r="P210" s="41" t="str">
        <f t="shared" si="2"/>
        <v>Mi, 08.</v>
      </c>
      <c r="Q210" s="42"/>
      <c r="R210" s="42"/>
      <c r="S210" s="42"/>
      <c r="T210" s="42"/>
      <c r="U210" s="42"/>
      <c r="V210" s="42"/>
      <c r="W210" s="42"/>
      <c r="X210" s="42"/>
    </row>
    <row r="211" spans="11:24" x14ac:dyDescent="0.2">
      <c r="K211" s="39"/>
      <c r="L211" s="45">
        <v>42802.916666666664</v>
      </c>
      <c r="M211" s="46">
        <v>14423.877326579999</v>
      </c>
      <c r="N211" s="47"/>
      <c r="O211" s="48"/>
      <c r="P211" s="41" t="str">
        <f t="shared" si="2"/>
        <v>Mi, 08.</v>
      </c>
      <c r="Q211" s="42"/>
      <c r="R211" s="42"/>
      <c r="S211" s="42"/>
      <c r="T211" s="42"/>
      <c r="U211" s="42"/>
      <c r="V211" s="42"/>
      <c r="W211" s="42"/>
      <c r="X211" s="42"/>
    </row>
    <row r="212" spans="11:24" x14ac:dyDescent="0.2">
      <c r="K212" s="39"/>
      <c r="L212" s="45">
        <v>42802.958333333336</v>
      </c>
      <c r="M212" s="46">
        <v>12376.563168680001</v>
      </c>
      <c r="N212" s="47"/>
      <c r="O212" s="48"/>
      <c r="P212" s="41" t="str">
        <f t="shared" si="2"/>
        <v>Do, 09.</v>
      </c>
      <c r="Q212" s="42"/>
      <c r="R212" s="42"/>
      <c r="S212" s="42"/>
      <c r="T212" s="42"/>
      <c r="U212" s="42"/>
      <c r="V212" s="42"/>
      <c r="W212" s="42"/>
      <c r="X212" s="42"/>
    </row>
    <row r="213" spans="11:24" x14ac:dyDescent="0.2">
      <c r="K213" s="39"/>
      <c r="L213" s="45">
        <v>42803</v>
      </c>
      <c r="M213" s="46">
        <v>11536.27080489</v>
      </c>
      <c r="N213" s="47"/>
      <c r="O213" s="48"/>
      <c r="P213" s="41" t="str">
        <f t="shared" si="2"/>
        <v>Do, 09.</v>
      </c>
      <c r="Q213" s="42"/>
      <c r="R213" s="42"/>
      <c r="S213" s="42"/>
      <c r="T213" s="42"/>
      <c r="U213" s="42"/>
      <c r="V213" s="42"/>
      <c r="W213" s="42"/>
      <c r="X213" s="42"/>
    </row>
    <row r="214" spans="11:24" x14ac:dyDescent="0.2">
      <c r="K214" s="39"/>
      <c r="L214" s="45">
        <v>42803.041666666664</v>
      </c>
      <c r="M214" s="46">
        <v>10765.70945549</v>
      </c>
      <c r="N214" s="47"/>
      <c r="O214" s="48"/>
      <c r="P214" s="41" t="str">
        <f t="shared" si="2"/>
        <v>Do, 09.</v>
      </c>
      <c r="Q214" s="42"/>
      <c r="R214" s="42"/>
      <c r="S214" s="42"/>
      <c r="T214" s="42"/>
      <c r="U214" s="42"/>
      <c r="V214" s="42"/>
      <c r="W214" s="42"/>
      <c r="X214" s="42"/>
    </row>
    <row r="215" spans="11:24" x14ac:dyDescent="0.2">
      <c r="K215" s="39"/>
      <c r="L215" s="45">
        <v>42803.083333333336</v>
      </c>
      <c r="M215" s="46">
        <v>10324.13517012</v>
      </c>
      <c r="N215" s="47"/>
      <c r="O215" s="48"/>
      <c r="P215" s="41" t="str">
        <f t="shared" si="2"/>
        <v>Do, 09.</v>
      </c>
      <c r="Q215" s="42"/>
      <c r="R215" s="42"/>
      <c r="S215" s="42"/>
      <c r="T215" s="42"/>
      <c r="U215" s="42"/>
      <c r="V215" s="42"/>
      <c r="W215" s="42"/>
      <c r="X215" s="42"/>
    </row>
    <row r="216" spans="11:24" x14ac:dyDescent="0.2">
      <c r="K216" s="39"/>
      <c r="L216" s="45">
        <v>42803.125</v>
      </c>
      <c r="M216" s="46">
        <v>10801.434610169999</v>
      </c>
      <c r="N216" s="47"/>
      <c r="O216" s="48"/>
      <c r="P216" s="41" t="str">
        <f t="shared" si="2"/>
        <v>Do, 09.</v>
      </c>
      <c r="Q216" s="42"/>
      <c r="R216" s="42"/>
      <c r="S216" s="42"/>
      <c r="T216" s="42"/>
      <c r="U216" s="42"/>
      <c r="V216" s="42"/>
      <c r="W216" s="42"/>
      <c r="X216" s="42"/>
    </row>
    <row r="217" spans="11:24" x14ac:dyDescent="0.2">
      <c r="K217" s="39"/>
      <c r="L217" s="45">
        <v>42803.166666666664</v>
      </c>
      <c r="M217" s="46">
        <v>11579.238033240001</v>
      </c>
      <c r="N217" s="47"/>
      <c r="O217" s="48"/>
      <c r="P217" s="41" t="str">
        <f t="shared" si="2"/>
        <v>Do, 09.</v>
      </c>
      <c r="Q217" s="42"/>
      <c r="R217" s="42"/>
      <c r="S217" s="42"/>
      <c r="T217" s="42"/>
      <c r="U217" s="42"/>
      <c r="V217" s="42"/>
      <c r="W217" s="42"/>
      <c r="X217" s="42"/>
    </row>
    <row r="218" spans="11:24" x14ac:dyDescent="0.2">
      <c r="K218" s="39"/>
      <c r="L218" s="45">
        <v>42803.208333333336</v>
      </c>
      <c r="M218" s="46">
        <v>12971.165463060001</v>
      </c>
      <c r="N218" s="47"/>
      <c r="O218" s="48"/>
      <c r="P218" s="41" t="str">
        <f t="shared" si="2"/>
        <v>Do, 09.</v>
      </c>
      <c r="Q218" s="42"/>
      <c r="R218" s="42"/>
      <c r="S218" s="42"/>
      <c r="T218" s="42"/>
      <c r="U218" s="42"/>
      <c r="V218" s="42"/>
      <c r="W218" s="42"/>
      <c r="X218" s="42"/>
    </row>
    <row r="219" spans="11:24" x14ac:dyDescent="0.2">
      <c r="K219" s="39"/>
      <c r="L219" s="45">
        <v>42803.25</v>
      </c>
      <c r="M219" s="46">
        <v>14529.56359229</v>
      </c>
      <c r="N219" s="47"/>
      <c r="O219" s="48"/>
      <c r="P219" s="41" t="str">
        <f t="shared" ref="P219:P282" si="3">+TEXT(L220,"TTT, TT.")</f>
        <v>Do, 09.</v>
      </c>
      <c r="Q219" s="42"/>
      <c r="R219" s="42"/>
      <c r="S219" s="42"/>
      <c r="T219" s="42"/>
      <c r="U219" s="42"/>
      <c r="V219" s="42"/>
      <c r="W219" s="42"/>
      <c r="X219" s="42"/>
    </row>
    <row r="220" spans="11:24" x14ac:dyDescent="0.2">
      <c r="K220" s="39"/>
      <c r="L220" s="45">
        <v>42803.291666666664</v>
      </c>
      <c r="M220" s="46">
        <v>14510.83786365</v>
      </c>
      <c r="N220" s="47"/>
      <c r="O220" s="48"/>
      <c r="P220" s="41" t="str">
        <f t="shared" si="3"/>
        <v>Do, 09.</v>
      </c>
      <c r="Q220" s="42"/>
      <c r="R220" s="42"/>
      <c r="S220" s="42"/>
      <c r="T220" s="42"/>
      <c r="U220" s="42"/>
      <c r="V220" s="42"/>
      <c r="W220" s="42"/>
      <c r="X220" s="42"/>
    </row>
    <row r="221" spans="11:24" x14ac:dyDescent="0.2">
      <c r="K221" s="39"/>
      <c r="L221" s="45">
        <v>42803.333333333336</v>
      </c>
      <c r="M221" s="46">
        <v>13896.688066389999</v>
      </c>
      <c r="N221" s="47"/>
      <c r="O221" s="48"/>
      <c r="P221" s="41" t="str">
        <f t="shared" si="3"/>
        <v>Do, 09.</v>
      </c>
      <c r="Q221" s="42"/>
      <c r="R221" s="42"/>
      <c r="S221" s="42"/>
      <c r="T221" s="42"/>
      <c r="U221" s="42"/>
      <c r="V221" s="42"/>
      <c r="W221" s="42"/>
      <c r="X221" s="42"/>
    </row>
    <row r="222" spans="11:24" x14ac:dyDescent="0.2">
      <c r="K222" s="39"/>
      <c r="L222" s="45">
        <v>42803.375</v>
      </c>
      <c r="M222" s="46">
        <v>13475.06213737</v>
      </c>
      <c r="N222" s="47"/>
      <c r="O222" s="48"/>
      <c r="P222" s="41" t="str">
        <f t="shared" si="3"/>
        <v>Do, 09.</v>
      </c>
      <c r="Q222" s="42"/>
      <c r="R222" s="42"/>
      <c r="S222" s="42"/>
      <c r="T222" s="42"/>
      <c r="U222" s="42"/>
      <c r="V222" s="42"/>
      <c r="W222" s="42"/>
      <c r="X222" s="42"/>
    </row>
    <row r="223" spans="11:24" x14ac:dyDescent="0.2">
      <c r="K223" s="39"/>
      <c r="L223" s="45">
        <v>42803.416666666664</v>
      </c>
      <c r="M223" s="46">
        <v>13020.409441199999</v>
      </c>
      <c r="N223" s="47"/>
      <c r="O223" s="48"/>
      <c r="P223" s="41" t="str">
        <f t="shared" si="3"/>
        <v>Do, 09.</v>
      </c>
      <c r="Q223" s="42"/>
      <c r="R223" s="42"/>
      <c r="S223" s="42"/>
      <c r="T223" s="42"/>
      <c r="U223" s="42"/>
      <c r="V223" s="42"/>
      <c r="W223" s="42"/>
      <c r="X223" s="42"/>
    </row>
    <row r="224" spans="11:24" x14ac:dyDescent="0.2">
      <c r="K224" s="39"/>
      <c r="L224" s="45">
        <v>42803.458333333336</v>
      </c>
      <c r="M224" s="46">
        <v>12703.339057839999</v>
      </c>
      <c r="N224" s="47"/>
      <c r="O224" s="48"/>
      <c r="P224" s="41" t="str">
        <f t="shared" si="3"/>
        <v>Do, 09.</v>
      </c>
      <c r="Q224" s="42"/>
      <c r="R224" s="42"/>
      <c r="S224" s="42"/>
      <c r="T224" s="42"/>
      <c r="U224" s="42"/>
      <c r="V224" s="42"/>
      <c r="W224" s="42"/>
      <c r="X224" s="42"/>
    </row>
    <row r="225" spans="11:24" x14ac:dyDescent="0.2">
      <c r="K225" s="39"/>
      <c r="L225" s="45">
        <v>42803.5</v>
      </c>
      <c r="M225" s="46">
        <v>12617.398547819999</v>
      </c>
      <c r="N225" s="47"/>
      <c r="O225" s="48"/>
      <c r="P225" s="41" t="str">
        <f t="shared" si="3"/>
        <v>Do, 09.</v>
      </c>
      <c r="Q225" s="42"/>
      <c r="R225" s="42"/>
      <c r="S225" s="42"/>
      <c r="T225" s="42"/>
      <c r="U225" s="42"/>
      <c r="V225" s="42"/>
      <c r="W225" s="42"/>
      <c r="X225" s="42"/>
    </row>
    <row r="226" spans="11:24" x14ac:dyDescent="0.2">
      <c r="K226" s="39"/>
      <c r="L226" s="45">
        <v>42803.541666666664</v>
      </c>
      <c r="M226" s="46">
        <v>12230.67952184</v>
      </c>
      <c r="N226" s="47"/>
      <c r="O226" s="48"/>
      <c r="P226" s="41" t="str">
        <f t="shared" si="3"/>
        <v>Do, 09.</v>
      </c>
      <c r="Q226" s="42"/>
      <c r="R226" s="42"/>
      <c r="S226" s="42"/>
      <c r="T226" s="42"/>
      <c r="U226" s="42"/>
      <c r="V226" s="42"/>
      <c r="W226" s="42"/>
      <c r="X226" s="42"/>
    </row>
    <row r="227" spans="11:24" x14ac:dyDescent="0.2">
      <c r="K227" s="39"/>
      <c r="L227" s="45">
        <v>42803.583333333336</v>
      </c>
      <c r="M227" s="46">
        <v>12180.469596700001</v>
      </c>
      <c r="N227" s="47"/>
      <c r="O227" s="48"/>
      <c r="P227" s="41" t="str">
        <f t="shared" si="3"/>
        <v>Do, 09.</v>
      </c>
      <c r="Q227" s="42"/>
      <c r="R227" s="42"/>
      <c r="S227" s="42"/>
      <c r="T227" s="42"/>
      <c r="U227" s="42"/>
      <c r="V227" s="42"/>
      <c r="W227" s="42"/>
      <c r="X227" s="42"/>
    </row>
    <row r="228" spans="11:24" x14ac:dyDescent="0.2">
      <c r="K228" s="39"/>
      <c r="L228" s="45">
        <v>42803.625</v>
      </c>
      <c r="M228" s="46">
        <v>12293.39117798</v>
      </c>
      <c r="N228" s="47"/>
      <c r="O228" s="48"/>
      <c r="P228" s="41" t="str">
        <f t="shared" si="3"/>
        <v>Do, 09.</v>
      </c>
      <c r="Q228" s="42"/>
      <c r="R228" s="42"/>
      <c r="S228" s="42"/>
      <c r="T228" s="42"/>
      <c r="U228" s="42"/>
      <c r="V228" s="42"/>
      <c r="W228" s="42"/>
      <c r="X228" s="42"/>
    </row>
    <row r="229" spans="11:24" x14ac:dyDescent="0.2">
      <c r="K229" s="39"/>
      <c r="L229" s="45">
        <v>42803.666666666664</v>
      </c>
      <c r="M229" s="46">
        <v>12645.83122056</v>
      </c>
      <c r="N229" s="47"/>
      <c r="O229" s="48"/>
      <c r="P229" s="41" t="str">
        <f t="shared" si="3"/>
        <v>Do, 09.</v>
      </c>
      <c r="Q229" s="42"/>
      <c r="R229" s="42"/>
      <c r="S229" s="42"/>
      <c r="T229" s="42"/>
      <c r="U229" s="42"/>
      <c r="V229" s="42"/>
      <c r="W229" s="42"/>
      <c r="X229" s="42"/>
    </row>
    <row r="230" spans="11:24" x14ac:dyDescent="0.2">
      <c r="K230" s="39"/>
      <c r="L230" s="45">
        <v>42803.708333333336</v>
      </c>
      <c r="M230" s="46">
        <v>13444.543129219999</v>
      </c>
      <c r="N230" s="47"/>
      <c r="O230" s="48"/>
      <c r="P230" s="41" t="str">
        <f t="shared" si="3"/>
        <v>Do, 09.</v>
      </c>
      <c r="Q230" s="42"/>
      <c r="R230" s="42"/>
      <c r="S230" s="42"/>
      <c r="T230" s="42"/>
      <c r="U230" s="42"/>
      <c r="V230" s="42"/>
      <c r="W230" s="42"/>
      <c r="X230" s="42"/>
    </row>
    <row r="231" spans="11:24" x14ac:dyDescent="0.2">
      <c r="K231" s="39"/>
      <c r="L231" s="45">
        <v>42803.75</v>
      </c>
      <c r="M231" s="46">
        <v>13766.41150697</v>
      </c>
      <c r="N231" s="47"/>
      <c r="O231" s="48"/>
      <c r="P231" s="41" t="str">
        <f t="shared" si="3"/>
        <v>Do, 09.</v>
      </c>
      <c r="Q231" s="42"/>
      <c r="R231" s="42"/>
      <c r="S231" s="42"/>
      <c r="T231" s="42"/>
      <c r="U231" s="42"/>
      <c r="V231" s="42"/>
      <c r="W231" s="42"/>
      <c r="X231" s="42"/>
    </row>
    <row r="232" spans="11:24" x14ac:dyDescent="0.2">
      <c r="K232" s="39"/>
      <c r="L232" s="45">
        <v>42803.791666666664</v>
      </c>
      <c r="M232" s="46">
        <v>13765.108973500001</v>
      </c>
      <c r="N232" s="47"/>
      <c r="O232" s="48"/>
      <c r="P232" s="41" t="str">
        <f t="shared" si="3"/>
        <v>Do, 09.</v>
      </c>
      <c r="Q232" s="42"/>
      <c r="R232" s="42"/>
      <c r="S232" s="42"/>
      <c r="T232" s="42"/>
      <c r="U232" s="42"/>
      <c r="V232" s="42"/>
      <c r="W232" s="42"/>
      <c r="X232" s="42"/>
    </row>
    <row r="233" spans="11:24" x14ac:dyDescent="0.2">
      <c r="K233" s="39"/>
      <c r="L233" s="45">
        <v>42803.833333333336</v>
      </c>
      <c r="M233" s="46">
        <v>13029.09324735</v>
      </c>
      <c r="N233" s="47"/>
      <c r="O233" s="48"/>
      <c r="P233" s="41" t="str">
        <f t="shared" si="3"/>
        <v>Do, 09.</v>
      </c>
      <c r="Q233" s="42"/>
      <c r="R233" s="42"/>
      <c r="S233" s="42"/>
      <c r="T233" s="42"/>
      <c r="U233" s="42"/>
      <c r="V233" s="42"/>
      <c r="W233" s="42"/>
      <c r="X233" s="42"/>
    </row>
    <row r="234" spans="11:24" x14ac:dyDescent="0.2">
      <c r="K234" s="39"/>
      <c r="L234" s="45">
        <v>42803.875</v>
      </c>
      <c r="M234" s="46">
        <v>12086.816178749999</v>
      </c>
      <c r="N234" s="47"/>
      <c r="O234" s="48"/>
      <c r="P234" s="41" t="str">
        <f t="shared" si="3"/>
        <v>Do, 09.</v>
      </c>
      <c r="Q234" s="42"/>
      <c r="R234" s="42"/>
      <c r="S234" s="42"/>
      <c r="T234" s="42"/>
      <c r="U234" s="42"/>
      <c r="V234" s="42"/>
      <c r="W234" s="42"/>
      <c r="X234" s="42"/>
    </row>
    <row r="235" spans="11:24" x14ac:dyDescent="0.2">
      <c r="K235" s="39"/>
      <c r="L235" s="45">
        <v>42803.916666666664</v>
      </c>
      <c r="M235" s="46">
        <v>11286.432614429999</v>
      </c>
      <c r="N235" s="47"/>
      <c r="O235" s="48"/>
      <c r="P235" s="41" t="str">
        <f t="shared" si="3"/>
        <v>Do, 09.</v>
      </c>
      <c r="Q235" s="42"/>
      <c r="R235" s="42"/>
      <c r="S235" s="42"/>
      <c r="T235" s="42"/>
      <c r="U235" s="42"/>
      <c r="V235" s="42"/>
      <c r="W235" s="42"/>
      <c r="X235" s="42"/>
    </row>
    <row r="236" spans="11:24" x14ac:dyDescent="0.2">
      <c r="K236" s="39"/>
      <c r="L236" s="45">
        <v>42803.958333333336</v>
      </c>
      <c r="M236" s="46">
        <v>10665.025568040001</v>
      </c>
      <c r="N236" s="47"/>
      <c r="O236" s="48"/>
      <c r="P236" s="41" t="str">
        <f t="shared" si="3"/>
        <v>Fr, 10.</v>
      </c>
      <c r="Q236" s="42"/>
      <c r="R236" s="42"/>
      <c r="S236" s="42"/>
      <c r="T236" s="42"/>
      <c r="U236" s="42"/>
      <c r="V236" s="42"/>
      <c r="W236" s="42"/>
      <c r="X236" s="42"/>
    </row>
    <row r="237" spans="11:24" x14ac:dyDescent="0.2">
      <c r="K237" s="39"/>
      <c r="L237" s="45">
        <v>42804</v>
      </c>
      <c r="M237" s="46">
        <v>10247.119144959999</v>
      </c>
      <c r="N237" s="47"/>
      <c r="O237" s="48"/>
      <c r="P237" s="41" t="str">
        <f t="shared" si="3"/>
        <v>Fr, 10.</v>
      </c>
      <c r="Q237" s="42"/>
      <c r="R237" s="42"/>
      <c r="S237" s="42"/>
      <c r="T237" s="42"/>
      <c r="U237" s="42"/>
      <c r="V237" s="42"/>
      <c r="W237" s="42"/>
      <c r="X237" s="42"/>
    </row>
    <row r="238" spans="11:24" x14ac:dyDescent="0.2">
      <c r="K238" s="39"/>
      <c r="L238" s="45">
        <v>42804.041666666664</v>
      </c>
      <c r="M238" s="46">
        <v>10122.62099815</v>
      </c>
      <c r="N238" s="47"/>
      <c r="O238" s="48"/>
      <c r="P238" s="41" t="str">
        <f t="shared" si="3"/>
        <v>Fr, 10.</v>
      </c>
      <c r="Q238" s="42"/>
      <c r="R238" s="42"/>
      <c r="S238" s="42"/>
      <c r="T238" s="42"/>
      <c r="U238" s="42"/>
      <c r="V238" s="42"/>
      <c r="W238" s="42"/>
      <c r="X238" s="42"/>
    </row>
    <row r="239" spans="11:24" x14ac:dyDescent="0.2">
      <c r="K239" s="39"/>
      <c r="L239" s="45">
        <v>42804.083333333336</v>
      </c>
      <c r="M239" s="46">
        <v>10243.452476300001</v>
      </c>
      <c r="N239" s="47"/>
      <c r="O239" s="48"/>
      <c r="P239" s="41" t="str">
        <f t="shared" si="3"/>
        <v>Fr, 10.</v>
      </c>
      <c r="Q239" s="42"/>
      <c r="R239" s="42"/>
      <c r="S239" s="42"/>
      <c r="T239" s="42"/>
      <c r="U239" s="42"/>
      <c r="V239" s="42"/>
      <c r="W239" s="42"/>
      <c r="X239" s="42"/>
    </row>
    <row r="240" spans="11:24" x14ac:dyDescent="0.2">
      <c r="K240" s="39"/>
      <c r="L240" s="45">
        <v>42804.125</v>
      </c>
      <c r="M240" s="46">
        <v>10779.295922609999</v>
      </c>
      <c r="N240" s="47"/>
      <c r="O240" s="48"/>
      <c r="P240" s="41" t="str">
        <f t="shared" si="3"/>
        <v>Fr, 10.</v>
      </c>
      <c r="Q240" s="42"/>
      <c r="R240" s="42"/>
      <c r="S240" s="42"/>
      <c r="T240" s="42"/>
      <c r="U240" s="42"/>
      <c r="V240" s="42"/>
      <c r="W240" s="42"/>
      <c r="X240" s="42"/>
    </row>
    <row r="241" spans="11:24" x14ac:dyDescent="0.2">
      <c r="K241" s="39"/>
      <c r="L241" s="45">
        <v>42804.166666666664</v>
      </c>
      <c r="M241" s="46">
        <v>11801.295415209999</v>
      </c>
      <c r="N241" s="47"/>
      <c r="O241" s="48"/>
      <c r="P241" s="41" t="str">
        <f t="shared" si="3"/>
        <v>Fr, 10.</v>
      </c>
      <c r="Q241" s="42"/>
      <c r="R241" s="42"/>
      <c r="S241" s="42"/>
      <c r="T241" s="42"/>
      <c r="U241" s="42"/>
      <c r="V241" s="42"/>
      <c r="W241" s="42"/>
      <c r="X241" s="42"/>
    </row>
    <row r="242" spans="11:24" x14ac:dyDescent="0.2">
      <c r="K242" s="39"/>
      <c r="L242" s="45">
        <v>42804.208333333336</v>
      </c>
      <c r="M242" s="46">
        <v>13408.8815092</v>
      </c>
      <c r="N242" s="47"/>
      <c r="O242" s="48"/>
      <c r="P242" s="41" t="str">
        <f t="shared" si="3"/>
        <v>Fr, 10.</v>
      </c>
      <c r="Q242" s="42"/>
      <c r="R242" s="42"/>
      <c r="S242" s="42"/>
      <c r="T242" s="42"/>
      <c r="U242" s="42"/>
      <c r="V242" s="42"/>
      <c r="W242" s="42"/>
      <c r="X242" s="42"/>
    </row>
    <row r="243" spans="11:24" x14ac:dyDescent="0.2">
      <c r="K243" s="39"/>
      <c r="L243" s="45">
        <v>42804.25</v>
      </c>
      <c r="M243" s="46">
        <v>15245.377039360001</v>
      </c>
      <c r="N243" s="47"/>
      <c r="O243" s="48"/>
      <c r="P243" s="41" t="str">
        <f t="shared" si="3"/>
        <v>Fr, 10.</v>
      </c>
      <c r="Q243" s="42"/>
      <c r="R243" s="42"/>
      <c r="S243" s="42"/>
      <c r="T243" s="42"/>
      <c r="U243" s="42"/>
      <c r="V243" s="42"/>
      <c r="W243" s="42"/>
      <c r="X243" s="42"/>
    </row>
    <row r="244" spans="11:24" x14ac:dyDescent="0.2">
      <c r="K244" s="39"/>
      <c r="L244" s="45">
        <v>42804.291666666664</v>
      </c>
      <c r="M244" s="46">
        <v>15702.9805299</v>
      </c>
      <c r="N244" s="47"/>
      <c r="O244" s="48"/>
      <c r="P244" s="41" t="str">
        <f t="shared" si="3"/>
        <v>Fr, 10.</v>
      </c>
      <c r="Q244" s="42"/>
      <c r="R244" s="42"/>
      <c r="S244" s="42"/>
      <c r="T244" s="42"/>
      <c r="U244" s="42"/>
      <c r="V244" s="42"/>
      <c r="W244" s="42"/>
      <c r="X244" s="42"/>
    </row>
    <row r="245" spans="11:24" x14ac:dyDescent="0.2">
      <c r="K245" s="39"/>
      <c r="L245" s="45">
        <v>42804.333333333336</v>
      </c>
      <c r="M245" s="46">
        <v>15492.859698189999</v>
      </c>
      <c r="N245" s="47"/>
      <c r="O245" s="48"/>
      <c r="P245" s="41" t="str">
        <f t="shared" si="3"/>
        <v>Fr, 10.</v>
      </c>
      <c r="Q245" s="42"/>
      <c r="R245" s="42"/>
      <c r="S245" s="42"/>
      <c r="T245" s="42"/>
      <c r="U245" s="42"/>
      <c r="V245" s="42"/>
      <c r="W245" s="42"/>
      <c r="X245" s="42"/>
    </row>
    <row r="246" spans="11:24" x14ac:dyDescent="0.2">
      <c r="K246" s="39"/>
      <c r="L246" s="45">
        <v>42804.375</v>
      </c>
      <c r="M246" s="46">
        <v>14916.734594699999</v>
      </c>
      <c r="N246" s="47"/>
      <c r="O246" s="48"/>
      <c r="P246" s="41" t="str">
        <f t="shared" si="3"/>
        <v>Fr, 10.</v>
      </c>
      <c r="Q246" s="42"/>
      <c r="R246" s="42"/>
      <c r="S246" s="42"/>
      <c r="T246" s="42"/>
      <c r="U246" s="42"/>
      <c r="V246" s="42"/>
      <c r="W246" s="42"/>
      <c r="X246" s="42"/>
    </row>
    <row r="247" spans="11:24" x14ac:dyDescent="0.2">
      <c r="K247" s="39"/>
      <c r="L247" s="45">
        <v>42804.416666666664</v>
      </c>
      <c r="M247" s="46">
        <v>14610.11461733</v>
      </c>
      <c r="N247" s="47"/>
      <c r="O247" s="48"/>
      <c r="P247" s="41" t="str">
        <f t="shared" si="3"/>
        <v>Fr, 10.</v>
      </c>
      <c r="Q247" s="42"/>
      <c r="R247" s="42"/>
      <c r="S247" s="42"/>
      <c r="T247" s="42"/>
      <c r="U247" s="42"/>
      <c r="V247" s="42"/>
      <c r="W247" s="42"/>
      <c r="X247" s="42"/>
    </row>
    <row r="248" spans="11:24" x14ac:dyDescent="0.2">
      <c r="K248" s="39"/>
      <c r="L248" s="45">
        <v>42804.458333333336</v>
      </c>
      <c r="M248" s="46">
        <v>14666.69036642</v>
      </c>
      <c r="N248" s="47"/>
      <c r="O248" s="48"/>
      <c r="P248" s="41" t="str">
        <f t="shared" si="3"/>
        <v>Fr, 10.</v>
      </c>
      <c r="Q248" s="42"/>
      <c r="R248" s="42"/>
      <c r="S248" s="42"/>
      <c r="T248" s="42"/>
      <c r="U248" s="42"/>
      <c r="V248" s="42"/>
      <c r="W248" s="42"/>
      <c r="X248" s="42"/>
    </row>
    <row r="249" spans="11:24" x14ac:dyDescent="0.2">
      <c r="K249" s="39"/>
      <c r="L249" s="45">
        <v>42804.5</v>
      </c>
      <c r="M249" s="46">
        <v>14367.019910520001</v>
      </c>
      <c r="N249" s="47"/>
      <c r="O249" s="48"/>
      <c r="P249" s="41" t="str">
        <f t="shared" si="3"/>
        <v>Fr, 10.</v>
      </c>
      <c r="Q249" s="42"/>
      <c r="R249" s="42"/>
      <c r="S249" s="42"/>
      <c r="T249" s="42"/>
      <c r="U249" s="42"/>
      <c r="V249" s="42"/>
      <c r="W249" s="42"/>
      <c r="X249" s="42"/>
    </row>
    <row r="250" spans="11:24" x14ac:dyDescent="0.2">
      <c r="K250" s="39"/>
      <c r="L250" s="45">
        <v>42804.541666666664</v>
      </c>
      <c r="M250" s="46">
        <v>14261.15125995</v>
      </c>
      <c r="N250" s="47"/>
      <c r="O250" s="48"/>
      <c r="P250" s="41" t="str">
        <f t="shared" si="3"/>
        <v>Fr, 10.</v>
      </c>
      <c r="Q250" s="42"/>
      <c r="R250" s="42"/>
      <c r="S250" s="42"/>
      <c r="T250" s="42"/>
      <c r="U250" s="42"/>
      <c r="V250" s="42"/>
      <c r="W250" s="42"/>
      <c r="X250" s="42"/>
    </row>
    <row r="251" spans="11:24" x14ac:dyDescent="0.2">
      <c r="K251" s="39"/>
      <c r="L251" s="45">
        <v>42804.583333333336</v>
      </c>
      <c r="M251" s="46">
        <v>14341.08747223</v>
      </c>
      <c r="N251" s="47"/>
      <c r="O251" s="48"/>
      <c r="P251" s="41" t="str">
        <f t="shared" si="3"/>
        <v>Fr, 10.</v>
      </c>
      <c r="Q251" s="42"/>
      <c r="R251" s="42"/>
      <c r="S251" s="42"/>
      <c r="T251" s="42"/>
      <c r="U251" s="42"/>
      <c r="V251" s="42"/>
      <c r="W251" s="42"/>
      <c r="X251" s="42"/>
    </row>
    <row r="252" spans="11:24" x14ac:dyDescent="0.2">
      <c r="K252" s="39"/>
      <c r="L252" s="45">
        <v>42804.625</v>
      </c>
      <c r="M252" s="46">
        <v>14550.81081637</v>
      </c>
      <c r="N252" s="47"/>
      <c r="O252" s="48"/>
      <c r="P252" s="41" t="str">
        <f t="shared" si="3"/>
        <v>Fr, 10.</v>
      </c>
      <c r="Q252" s="42"/>
      <c r="R252" s="42"/>
      <c r="S252" s="42"/>
      <c r="T252" s="42"/>
      <c r="U252" s="42"/>
      <c r="V252" s="42"/>
      <c r="W252" s="42"/>
      <c r="X252" s="42"/>
    </row>
    <row r="253" spans="11:24" x14ac:dyDescent="0.2">
      <c r="K253" s="39"/>
      <c r="L253" s="45">
        <v>42804.666666666664</v>
      </c>
      <c r="M253" s="46">
        <v>14325.531477729999</v>
      </c>
      <c r="N253" s="47"/>
      <c r="O253" s="48"/>
      <c r="P253" s="41" t="str">
        <f t="shared" si="3"/>
        <v>Fr, 10.</v>
      </c>
      <c r="Q253" s="42"/>
      <c r="R253" s="42"/>
      <c r="S253" s="42"/>
      <c r="T253" s="42"/>
      <c r="U253" s="42"/>
      <c r="V253" s="42"/>
      <c r="W253" s="42"/>
      <c r="X253" s="42"/>
    </row>
    <row r="254" spans="11:24" x14ac:dyDescent="0.2">
      <c r="K254" s="39"/>
      <c r="L254" s="45">
        <v>42804.708333333336</v>
      </c>
      <c r="M254" s="46">
        <v>14617.12832958</v>
      </c>
      <c r="N254" s="47"/>
      <c r="O254" s="48"/>
      <c r="P254" s="41" t="str">
        <f t="shared" si="3"/>
        <v>Fr, 10.</v>
      </c>
      <c r="Q254" s="42"/>
      <c r="R254" s="42"/>
      <c r="S254" s="42"/>
      <c r="T254" s="42"/>
      <c r="U254" s="42"/>
      <c r="V254" s="42"/>
      <c r="W254" s="42"/>
      <c r="X254" s="42"/>
    </row>
    <row r="255" spans="11:24" x14ac:dyDescent="0.2">
      <c r="K255" s="39"/>
      <c r="L255" s="45">
        <v>42804.75</v>
      </c>
      <c r="M255" s="46">
        <v>14488.96681064</v>
      </c>
      <c r="N255" s="47"/>
      <c r="O255" s="48"/>
      <c r="P255" s="41" t="str">
        <f t="shared" si="3"/>
        <v>Fr, 10.</v>
      </c>
      <c r="Q255" s="42"/>
      <c r="R255" s="42"/>
      <c r="S255" s="42"/>
      <c r="T255" s="42"/>
      <c r="U255" s="42"/>
      <c r="V255" s="42"/>
      <c r="W255" s="42"/>
      <c r="X255" s="42"/>
    </row>
    <row r="256" spans="11:24" x14ac:dyDescent="0.2">
      <c r="K256" s="39"/>
      <c r="L256" s="45">
        <v>42804.791666666664</v>
      </c>
      <c r="M256" s="46">
        <v>14504.327340600001</v>
      </c>
      <c r="N256" s="47"/>
      <c r="O256" s="48"/>
      <c r="P256" s="41" t="str">
        <f t="shared" si="3"/>
        <v>Fr, 10.</v>
      </c>
      <c r="Q256" s="42"/>
      <c r="R256" s="42"/>
      <c r="S256" s="42"/>
      <c r="T256" s="42"/>
      <c r="U256" s="42"/>
      <c r="V256" s="42"/>
      <c r="W256" s="42"/>
      <c r="X256" s="42"/>
    </row>
    <row r="257" spans="11:24" x14ac:dyDescent="0.2">
      <c r="K257" s="39"/>
      <c r="L257" s="45">
        <v>42804.833333333336</v>
      </c>
      <c r="M257" s="46">
        <v>14160.812550119999</v>
      </c>
      <c r="N257" s="47"/>
      <c r="O257" s="48"/>
      <c r="P257" s="41" t="str">
        <f t="shared" si="3"/>
        <v>Fr, 10.</v>
      </c>
      <c r="Q257" s="42"/>
      <c r="R257" s="42"/>
      <c r="S257" s="42"/>
      <c r="T257" s="42"/>
      <c r="U257" s="42"/>
      <c r="V257" s="42"/>
      <c r="W257" s="42"/>
      <c r="X257" s="42"/>
    </row>
    <row r="258" spans="11:24" x14ac:dyDescent="0.2">
      <c r="K258" s="39"/>
      <c r="L258" s="45">
        <v>42804.875</v>
      </c>
      <c r="M258" s="46">
        <v>13378.12054321</v>
      </c>
      <c r="N258" s="47"/>
      <c r="O258" s="48"/>
      <c r="P258" s="41" t="str">
        <f t="shared" si="3"/>
        <v>Fr, 10.</v>
      </c>
      <c r="Q258" s="42"/>
      <c r="R258" s="42"/>
      <c r="S258" s="42"/>
      <c r="T258" s="42"/>
      <c r="U258" s="42"/>
      <c r="V258" s="42"/>
      <c r="W258" s="42"/>
      <c r="X258" s="42"/>
    </row>
    <row r="259" spans="11:24" x14ac:dyDescent="0.2">
      <c r="K259" s="39"/>
      <c r="L259" s="45">
        <v>42804.916666666664</v>
      </c>
      <c r="M259" s="46">
        <v>12541.59455564</v>
      </c>
      <c r="N259" s="47"/>
      <c r="O259" s="48"/>
      <c r="P259" s="41" t="str">
        <f t="shared" si="3"/>
        <v>Fr, 10.</v>
      </c>
      <c r="Q259" s="42"/>
      <c r="R259" s="42"/>
      <c r="S259" s="42"/>
      <c r="T259" s="42"/>
      <c r="U259" s="42"/>
      <c r="V259" s="42"/>
      <c r="W259" s="42"/>
      <c r="X259" s="42"/>
    </row>
    <row r="260" spans="11:24" x14ac:dyDescent="0.2">
      <c r="K260" s="39"/>
      <c r="L260" s="45">
        <v>42804.958333333336</v>
      </c>
      <c r="M260" s="46">
        <v>11646.276369159999</v>
      </c>
      <c r="N260" s="47"/>
      <c r="O260" s="48"/>
      <c r="P260" s="41" t="str">
        <f t="shared" si="3"/>
        <v>Sa, 11.</v>
      </c>
      <c r="Q260" s="42"/>
      <c r="R260" s="42"/>
      <c r="S260" s="42"/>
      <c r="T260" s="42"/>
      <c r="U260" s="42"/>
      <c r="V260" s="42"/>
      <c r="W260" s="42"/>
      <c r="X260" s="42"/>
    </row>
    <row r="261" spans="11:24" x14ac:dyDescent="0.2">
      <c r="K261" s="39"/>
      <c r="L261" s="45">
        <v>42805</v>
      </c>
      <c r="M261" s="46">
        <v>11580.162722139999</v>
      </c>
      <c r="N261" s="47"/>
      <c r="O261" s="48"/>
      <c r="P261" s="41" t="str">
        <f t="shared" si="3"/>
        <v>Sa, 11.</v>
      </c>
      <c r="Q261" s="42"/>
      <c r="R261" s="42"/>
      <c r="S261" s="42"/>
      <c r="T261" s="42"/>
      <c r="U261" s="42"/>
      <c r="V261" s="42"/>
      <c r="W261" s="42"/>
      <c r="X261" s="42"/>
    </row>
    <row r="262" spans="11:24" x14ac:dyDescent="0.2">
      <c r="K262" s="39"/>
      <c r="L262" s="45">
        <v>42805.041666666664</v>
      </c>
      <c r="M262" s="46">
        <v>11245.78107214</v>
      </c>
      <c r="N262" s="47"/>
      <c r="O262" s="48"/>
      <c r="P262" s="41" t="str">
        <f t="shared" si="3"/>
        <v>Sa, 11.</v>
      </c>
      <c r="Q262" s="42"/>
      <c r="R262" s="42"/>
      <c r="S262" s="42"/>
      <c r="T262" s="42"/>
      <c r="U262" s="42"/>
      <c r="V262" s="42"/>
      <c r="W262" s="42"/>
      <c r="X262" s="42"/>
    </row>
    <row r="263" spans="11:24" x14ac:dyDescent="0.2">
      <c r="K263" s="39"/>
      <c r="L263" s="45">
        <v>42805.083333333336</v>
      </c>
      <c r="M263" s="46">
        <v>11140.462382129999</v>
      </c>
      <c r="N263" s="47"/>
      <c r="O263" s="48"/>
      <c r="P263" s="41" t="str">
        <f t="shared" si="3"/>
        <v>Sa, 11.</v>
      </c>
      <c r="Q263" s="42"/>
      <c r="R263" s="42"/>
      <c r="S263" s="42"/>
      <c r="T263" s="42"/>
      <c r="U263" s="42"/>
      <c r="V263" s="42"/>
      <c r="W263" s="42"/>
      <c r="X263" s="42"/>
    </row>
    <row r="264" spans="11:24" x14ac:dyDescent="0.2">
      <c r="K264" s="39"/>
      <c r="L264" s="45">
        <v>42805.125</v>
      </c>
      <c r="M264" s="46">
        <v>11325.409279969999</v>
      </c>
      <c r="N264" s="47"/>
      <c r="O264" s="48"/>
      <c r="P264" s="41" t="str">
        <f t="shared" si="3"/>
        <v>Sa, 11.</v>
      </c>
      <c r="Q264" s="42"/>
      <c r="R264" s="42"/>
      <c r="S264" s="42"/>
      <c r="T264" s="42"/>
      <c r="U264" s="42"/>
      <c r="V264" s="42"/>
      <c r="W264" s="42"/>
      <c r="X264" s="42"/>
    </row>
    <row r="265" spans="11:24" x14ac:dyDescent="0.2">
      <c r="K265" s="39"/>
      <c r="L265" s="45">
        <v>42805.166666666664</v>
      </c>
      <c r="M265" s="46">
        <v>11759.03202273</v>
      </c>
      <c r="N265" s="47"/>
      <c r="O265" s="48"/>
      <c r="P265" s="41" t="str">
        <f t="shared" si="3"/>
        <v>Sa, 11.</v>
      </c>
      <c r="Q265" s="42"/>
      <c r="R265" s="42"/>
      <c r="S265" s="42"/>
      <c r="T265" s="42"/>
      <c r="U265" s="42"/>
      <c r="V265" s="42"/>
      <c r="W265" s="42"/>
      <c r="X265" s="42"/>
    </row>
    <row r="266" spans="11:24" x14ac:dyDescent="0.2">
      <c r="K266" s="39"/>
      <c r="L266" s="45">
        <v>42805.208333333336</v>
      </c>
      <c r="M266" s="46">
        <v>12754.84211763</v>
      </c>
      <c r="N266" s="47"/>
      <c r="O266" s="48"/>
      <c r="P266" s="41" t="str">
        <f t="shared" si="3"/>
        <v>Sa, 11.</v>
      </c>
      <c r="Q266" s="42"/>
      <c r="R266" s="42"/>
      <c r="S266" s="42"/>
      <c r="T266" s="42"/>
      <c r="U266" s="42"/>
      <c r="V266" s="42"/>
      <c r="W266" s="42"/>
      <c r="X266" s="42"/>
    </row>
    <row r="267" spans="11:24" x14ac:dyDescent="0.2">
      <c r="K267" s="39"/>
      <c r="L267" s="45">
        <v>42805.25</v>
      </c>
      <c r="M267" s="46">
        <v>13488.48231524</v>
      </c>
      <c r="N267" s="47"/>
      <c r="O267" s="48"/>
      <c r="P267" s="41" t="str">
        <f t="shared" si="3"/>
        <v>Sa, 11.</v>
      </c>
      <c r="Q267" s="42"/>
      <c r="R267" s="42"/>
      <c r="S267" s="42"/>
      <c r="T267" s="42"/>
      <c r="U267" s="42"/>
      <c r="V267" s="42"/>
      <c r="W267" s="42"/>
      <c r="X267" s="42"/>
    </row>
    <row r="268" spans="11:24" x14ac:dyDescent="0.2">
      <c r="K268" s="39"/>
      <c r="L268" s="45">
        <v>42805.291666666664</v>
      </c>
      <c r="M268" s="46">
        <v>13512.30770687</v>
      </c>
      <c r="N268" s="47"/>
      <c r="O268" s="48"/>
      <c r="P268" s="41" t="str">
        <f t="shared" si="3"/>
        <v>Sa, 11.</v>
      </c>
      <c r="Q268" s="42"/>
      <c r="R268" s="42"/>
      <c r="S268" s="42"/>
      <c r="T268" s="42"/>
      <c r="U268" s="42"/>
      <c r="V268" s="42"/>
      <c r="W268" s="42"/>
      <c r="X268" s="42"/>
    </row>
    <row r="269" spans="11:24" x14ac:dyDescent="0.2">
      <c r="K269" s="39"/>
      <c r="L269" s="45">
        <v>42805.333333333336</v>
      </c>
      <c r="M269" s="46">
        <v>13222.20889672</v>
      </c>
      <c r="N269" s="47"/>
      <c r="O269" s="48"/>
      <c r="P269" s="41" t="str">
        <f t="shared" si="3"/>
        <v>Sa, 11.</v>
      </c>
      <c r="Q269" s="42"/>
      <c r="R269" s="42"/>
      <c r="S269" s="42"/>
      <c r="T269" s="42"/>
      <c r="U269" s="42"/>
      <c r="V269" s="42"/>
      <c r="W269" s="42"/>
      <c r="X269" s="42"/>
    </row>
    <row r="270" spans="11:24" x14ac:dyDescent="0.2">
      <c r="K270" s="39"/>
      <c r="L270" s="45">
        <v>42805.375</v>
      </c>
      <c r="M270" s="46">
        <v>12665.70102593</v>
      </c>
      <c r="N270" s="47"/>
      <c r="O270" s="48"/>
      <c r="P270" s="41" t="str">
        <f t="shared" si="3"/>
        <v>Sa, 11.</v>
      </c>
      <c r="Q270" s="42"/>
      <c r="R270" s="42"/>
      <c r="S270" s="42"/>
      <c r="T270" s="42"/>
      <c r="U270" s="42"/>
      <c r="V270" s="42"/>
      <c r="W270" s="42"/>
      <c r="X270" s="42"/>
    </row>
    <row r="271" spans="11:24" x14ac:dyDescent="0.2">
      <c r="K271" s="39"/>
      <c r="L271" s="45">
        <v>42805.416666666664</v>
      </c>
      <c r="M271" s="46">
        <v>12178.259185049999</v>
      </c>
      <c r="N271" s="47"/>
      <c r="O271" s="48"/>
      <c r="P271" s="41" t="str">
        <f t="shared" si="3"/>
        <v>Sa, 11.</v>
      </c>
      <c r="Q271" s="42"/>
      <c r="R271" s="42"/>
      <c r="S271" s="42"/>
      <c r="T271" s="42"/>
      <c r="U271" s="42"/>
      <c r="V271" s="42"/>
      <c r="W271" s="42"/>
      <c r="X271" s="42"/>
    </row>
    <row r="272" spans="11:24" x14ac:dyDescent="0.2">
      <c r="K272" s="39"/>
      <c r="L272" s="45">
        <v>42805.458333333336</v>
      </c>
      <c r="M272" s="46">
        <v>11539.63683702</v>
      </c>
      <c r="N272" s="47"/>
      <c r="O272" s="48"/>
      <c r="P272" s="41" t="str">
        <f t="shared" si="3"/>
        <v>Sa, 11.</v>
      </c>
      <c r="Q272" s="42"/>
      <c r="R272" s="42"/>
      <c r="S272" s="42"/>
      <c r="T272" s="42"/>
      <c r="U272" s="42"/>
      <c r="V272" s="42"/>
      <c r="W272" s="42"/>
      <c r="X272" s="42"/>
    </row>
    <row r="273" spans="11:24" x14ac:dyDescent="0.2">
      <c r="K273" s="39"/>
      <c r="L273" s="45">
        <v>42805.5</v>
      </c>
      <c r="M273" s="46">
        <v>11079.41550503</v>
      </c>
      <c r="N273" s="47"/>
      <c r="O273" s="48"/>
      <c r="P273" s="41" t="str">
        <f t="shared" si="3"/>
        <v>Sa, 11.</v>
      </c>
      <c r="Q273" s="42"/>
      <c r="R273" s="42"/>
      <c r="S273" s="42"/>
      <c r="T273" s="42"/>
      <c r="U273" s="42"/>
      <c r="V273" s="42"/>
      <c r="W273" s="42"/>
      <c r="X273" s="42"/>
    </row>
    <row r="274" spans="11:24" x14ac:dyDescent="0.2">
      <c r="K274" s="39"/>
      <c r="L274" s="45">
        <v>42805.541666666664</v>
      </c>
      <c r="M274" s="46">
        <v>10800.645663470001</v>
      </c>
      <c r="N274" s="47"/>
      <c r="O274" s="48"/>
      <c r="P274" s="41" t="str">
        <f t="shared" si="3"/>
        <v>Sa, 11.</v>
      </c>
      <c r="Q274" s="42"/>
      <c r="R274" s="42"/>
      <c r="S274" s="42"/>
      <c r="T274" s="42"/>
      <c r="U274" s="42"/>
      <c r="V274" s="42"/>
      <c r="W274" s="42"/>
      <c r="X274" s="42"/>
    </row>
    <row r="275" spans="11:24" x14ac:dyDescent="0.2">
      <c r="K275" s="39"/>
      <c r="L275" s="45">
        <v>42805.583333333336</v>
      </c>
      <c r="M275" s="46">
        <v>10675.745945680001</v>
      </c>
      <c r="N275" s="47"/>
      <c r="O275" s="48"/>
      <c r="P275" s="41" t="str">
        <f t="shared" si="3"/>
        <v>Sa, 11.</v>
      </c>
      <c r="Q275" s="42"/>
      <c r="R275" s="42"/>
      <c r="S275" s="42"/>
      <c r="T275" s="42"/>
      <c r="U275" s="42"/>
      <c r="V275" s="42"/>
      <c r="W275" s="42"/>
      <c r="X275" s="42"/>
    </row>
    <row r="276" spans="11:24" x14ac:dyDescent="0.2">
      <c r="K276" s="39"/>
      <c r="L276" s="45">
        <v>42805.625</v>
      </c>
      <c r="M276" s="46">
        <v>10556.34918623</v>
      </c>
      <c r="N276" s="47"/>
      <c r="O276" s="48"/>
      <c r="P276" s="41" t="str">
        <f t="shared" si="3"/>
        <v>Sa, 11.</v>
      </c>
      <c r="Q276" s="42"/>
      <c r="R276" s="42"/>
      <c r="S276" s="42"/>
      <c r="T276" s="42"/>
      <c r="U276" s="42"/>
      <c r="V276" s="42"/>
      <c r="W276" s="42"/>
      <c r="X276" s="42"/>
    </row>
    <row r="277" spans="11:24" x14ac:dyDescent="0.2">
      <c r="K277" s="39"/>
      <c r="L277" s="45">
        <v>42805.666666666664</v>
      </c>
      <c r="M277" s="46">
        <v>10973.11962017</v>
      </c>
      <c r="N277" s="47"/>
      <c r="O277" s="48"/>
      <c r="P277" s="41" t="str">
        <f t="shared" si="3"/>
        <v>Sa, 11.</v>
      </c>
      <c r="Q277" s="42"/>
      <c r="R277" s="42"/>
      <c r="S277" s="42"/>
      <c r="T277" s="42"/>
      <c r="U277" s="42"/>
      <c r="V277" s="42"/>
      <c r="W277" s="42"/>
      <c r="X277" s="42"/>
    </row>
    <row r="278" spans="11:24" x14ac:dyDescent="0.2">
      <c r="K278" s="39"/>
      <c r="L278" s="45">
        <v>42805.708333333336</v>
      </c>
      <c r="M278" s="46">
        <v>11851.818361109999</v>
      </c>
      <c r="N278" s="47"/>
      <c r="O278" s="48"/>
      <c r="P278" s="41" t="str">
        <f t="shared" si="3"/>
        <v>Sa, 11.</v>
      </c>
      <c r="Q278" s="42"/>
      <c r="R278" s="42"/>
      <c r="S278" s="42"/>
      <c r="T278" s="42"/>
      <c r="U278" s="42"/>
      <c r="V278" s="42"/>
      <c r="W278" s="42"/>
      <c r="X278" s="42"/>
    </row>
    <row r="279" spans="11:24" x14ac:dyDescent="0.2">
      <c r="K279" s="39"/>
      <c r="L279" s="45">
        <v>42805.75</v>
      </c>
      <c r="M279" s="46">
        <v>12663.25450504</v>
      </c>
      <c r="N279" s="47"/>
      <c r="O279" s="48"/>
      <c r="P279" s="41" t="str">
        <f t="shared" si="3"/>
        <v>Sa, 11.</v>
      </c>
      <c r="Q279" s="42"/>
      <c r="R279" s="42"/>
      <c r="S279" s="42"/>
      <c r="T279" s="42"/>
      <c r="U279" s="42"/>
      <c r="V279" s="42"/>
      <c r="W279" s="42"/>
      <c r="X279" s="42"/>
    </row>
    <row r="280" spans="11:24" x14ac:dyDescent="0.2">
      <c r="K280" s="39"/>
      <c r="L280" s="45">
        <v>42805.791666666664</v>
      </c>
      <c r="M280" s="46">
        <v>12844.16336979</v>
      </c>
      <c r="N280" s="47"/>
      <c r="O280" s="48"/>
      <c r="P280" s="41" t="str">
        <f t="shared" si="3"/>
        <v>Sa, 11.</v>
      </c>
      <c r="Q280" s="42"/>
      <c r="R280" s="42"/>
      <c r="S280" s="42"/>
      <c r="T280" s="42"/>
      <c r="U280" s="42"/>
      <c r="V280" s="42"/>
      <c r="W280" s="42"/>
      <c r="X280" s="42"/>
    </row>
    <row r="281" spans="11:24" x14ac:dyDescent="0.2">
      <c r="K281" s="39"/>
      <c r="L281" s="45">
        <v>42805.833333333336</v>
      </c>
      <c r="M281" s="46">
        <v>12152.42231188</v>
      </c>
      <c r="N281" s="47"/>
      <c r="O281" s="48"/>
      <c r="P281" s="41" t="str">
        <f t="shared" si="3"/>
        <v>Sa, 11.</v>
      </c>
      <c r="Q281" s="42"/>
      <c r="R281" s="42"/>
      <c r="S281" s="42"/>
      <c r="T281" s="42"/>
      <c r="U281" s="42"/>
      <c r="V281" s="42"/>
      <c r="W281" s="42"/>
      <c r="X281" s="42"/>
    </row>
    <row r="282" spans="11:24" x14ac:dyDescent="0.2">
      <c r="K282" s="39"/>
      <c r="L282" s="45">
        <v>42805.875</v>
      </c>
      <c r="M282" s="46">
        <v>11543.66768427</v>
      </c>
      <c r="N282" s="47"/>
      <c r="O282" s="48"/>
      <c r="P282" s="41" t="str">
        <f t="shared" si="3"/>
        <v>Sa, 11.</v>
      </c>
      <c r="Q282" s="42"/>
      <c r="R282" s="42"/>
      <c r="S282" s="42"/>
      <c r="T282" s="42"/>
      <c r="U282" s="42"/>
      <c r="V282" s="42"/>
      <c r="W282" s="42"/>
      <c r="X282" s="42"/>
    </row>
    <row r="283" spans="11:24" x14ac:dyDescent="0.2">
      <c r="K283" s="39"/>
      <c r="L283" s="45">
        <v>42805.916666666664</v>
      </c>
      <c r="M283" s="46">
        <v>10814.583303490001</v>
      </c>
      <c r="N283" s="47"/>
      <c r="O283" s="48"/>
      <c r="P283" s="41" t="str">
        <f t="shared" ref="P283:P346" si="4">+TEXT(L284,"TTT, TT.")</f>
        <v>Sa, 11.</v>
      </c>
      <c r="Q283" s="42"/>
      <c r="R283" s="42"/>
      <c r="S283" s="42"/>
      <c r="T283" s="42"/>
      <c r="U283" s="42"/>
      <c r="V283" s="42"/>
      <c r="W283" s="42"/>
      <c r="X283" s="42"/>
    </row>
    <row r="284" spans="11:24" x14ac:dyDescent="0.2">
      <c r="K284" s="39"/>
      <c r="L284" s="45">
        <v>42805.958333333336</v>
      </c>
      <c r="M284" s="46">
        <v>10251.401890470001</v>
      </c>
      <c r="N284" s="47"/>
      <c r="O284" s="48"/>
      <c r="P284" s="41" t="str">
        <f t="shared" si="4"/>
        <v>So, 12.</v>
      </c>
      <c r="Q284" s="42"/>
      <c r="R284" s="42"/>
      <c r="S284" s="42"/>
      <c r="T284" s="42"/>
      <c r="U284" s="42"/>
      <c r="V284" s="42"/>
      <c r="W284" s="42"/>
      <c r="X284" s="42"/>
    </row>
    <row r="285" spans="11:24" x14ac:dyDescent="0.2">
      <c r="K285" s="39"/>
      <c r="L285" s="45">
        <v>42806</v>
      </c>
      <c r="M285" s="46">
        <v>10103.14261567</v>
      </c>
      <c r="N285" s="47"/>
      <c r="O285" s="48"/>
      <c r="P285" s="41" t="str">
        <f t="shared" si="4"/>
        <v>So, 12.</v>
      </c>
      <c r="Q285" s="42"/>
      <c r="R285" s="42"/>
      <c r="S285" s="42"/>
      <c r="T285" s="42"/>
      <c r="U285" s="42"/>
      <c r="V285" s="42"/>
      <c r="W285" s="42"/>
      <c r="X285" s="42"/>
    </row>
    <row r="286" spans="11:24" x14ac:dyDescent="0.2">
      <c r="K286" s="39"/>
      <c r="L286" s="45">
        <v>42806.041666666664</v>
      </c>
      <c r="M286" s="46">
        <v>10194.894326199999</v>
      </c>
      <c r="N286" s="47"/>
      <c r="O286" s="48"/>
      <c r="P286" s="41" t="str">
        <f t="shared" si="4"/>
        <v>So, 12.</v>
      </c>
      <c r="Q286" s="42"/>
      <c r="R286" s="42"/>
      <c r="S286" s="42"/>
      <c r="T286" s="42"/>
      <c r="U286" s="42"/>
      <c r="V286" s="42"/>
      <c r="W286" s="42"/>
      <c r="X286" s="42"/>
    </row>
    <row r="287" spans="11:24" x14ac:dyDescent="0.2">
      <c r="K287" s="39"/>
      <c r="L287" s="45">
        <v>42806.083333333336</v>
      </c>
      <c r="M287" s="46">
        <v>10094.5585059</v>
      </c>
      <c r="N287" s="47"/>
      <c r="O287" s="48"/>
      <c r="P287" s="41" t="str">
        <f t="shared" si="4"/>
        <v>So, 12.</v>
      </c>
      <c r="Q287" s="42"/>
      <c r="R287" s="42"/>
      <c r="S287" s="42"/>
      <c r="T287" s="42"/>
      <c r="U287" s="42"/>
      <c r="V287" s="42"/>
      <c r="W287" s="42"/>
      <c r="X287" s="42"/>
    </row>
    <row r="288" spans="11:24" x14ac:dyDescent="0.2">
      <c r="K288" s="39"/>
      <c r="L288" s="45">
        <v>42806.125</v>
      </c>
      <c r="M288" s="46">
        <v>10088.71709013</v>
      </c>
      <c r="N288" s="47"/>
      <c r="O288" s="48"/>
      <c r="P288" s="41" t="str">
        <f t="shared" si="4"/>
        <v>So, 12.</v>
      </c>
      <c r="Q288" s="42"/>
      <c r="R288" s="42"/>
      <c r="S288" s="42"/>
      <c r="T288" s="42"/>
      <c r="U288" s="42"/>
      <c r="V288" s="42"/>
      <c r="W288" s="42"/>
      <c r="X288" s="42"/>
    </row>
    <row r="289" spans="11:24" x14ac:dyDescent="0.2">
      <c r="K289" s="39"/>
      <c r="L289" s="45">
        <v>42806.166666666664</v>
      </c>
      <c r="M289" s="46">
        <v>10585.54132789</v>
      </c>
      <c r="N289" s="47"/>
      <c r="O289" s="48"/>
      <c r="P289" s="41" t="str">
        <f t="shared" si="4"/>
        <v>So, 12.</v>
      </c>
      <c r="Q289" s="42"/>
      <c r="R289" s="42"/>
      <c r="S289" s="42"/>
      <c r="T289" s="42"/>
      <c r="U289" s="42"/>
      <c r="V289" s="42"/>
      <c r="W289" s="42"/>
      <c r="X289" s="42"/>
    </row>
    <row r="290" spans="11:24" x14ac:dyDescent="0.2">
      <c r="K290" s="39"/>
      <c r="L290" s="45">
        <v>42806.208333333336</v>
      </c>
      <c r="M290" s="46">
        <v>11520.97881411</v>
      </c>
      <c r="N290" s="47"/>
      <c r="O290" s="48"/>
      <c r="P290" s="41" t="str">
        <f t="shared" si="4"/>
        <v>So, 12.</v>
      </c>
      <c r="Q290" s="42"/>
      <c r="R290" s="42"/>
      <c r="S290" s="42"/>
      <c r="T290" s="42"/>
      <c r="U290" s="42"/>
      <c r="V290" s="42"/>
      <c r="W290" s="42"/>
      <c r="X290" s="42"/>
    </row>
    <row r="291" spans="11:24" x14ac:dyDescent="0.2">
      <c r="K291" s="39"/>
      <c r="L291" s="45">
        <v>42806.25</v>
      </c>
      <c r="M291" s="46">
        <v>12628.22223155</v>
      </c>
      <c r="N291" s="47"/>
      <c r="O291" s="48"/>
      <c r="P291" s="41" t="str">
        <f t="shared" si="4"/>
        <v>So, 12.</v>
      </c>
      <c r="Q291" s="42"/>
      <c r="R291" s="42"/>
      <c r="S291" s="42"/>
      <c r="T291" s="42"/>
      <c r="U291" s="42"/>
      <c r="V291" s="42"/>
      <c r="W291" s="42"/>
      <c r="X291" s="42"/>
    </row>
    <row r="292" spans="11:24" x14ac:dyDescent="0.2">
      <c r="K292" s="39"/>
      <c r="L292" s="45">
        <v>42806.291666666664</v>
      </c>
      <c r="M292" s="46">
        <v>12690.32879858</v>
      </c>
      <c r="N292" s="47"/>
      <c r="O292" s="48"/>
      <c r="P292" s="41" t="str">
        <f t="shared" si="4"/>
        <v>So, 12.</v>
      </c>
      <c r="Q292" s="42"/>
      <c r="R292" s="42"/>
      <c r="S292" s="42"/>
      <c r="T292" s="42"/>
      <c r="U292" s="42"/>
      <c r="V292" s="42"/>
      <c r="W292" s="42"/>
      <c r="X292" s="42"/>
    </row>
    <row r="293" spans="11:24" x14ac:dyDescent="0.2">
      <c r="K293" s="39"/>
      <c r="L293" s="45">
        <v>42806.333333333336</v>
      </c>
      <c r="M293" s="46">
        <v>12540.85946833</v>
      </c>
      <c r="N293" s="47"/>
      <c r="O293" s="48"/>
      <c r="P293" s="41" t="str">
        <f t="shared" si="4"/>
        <v>So, 12.</v>
      </c>
      <c r="Q293" s="42"/>
      <c r="R293" s="42"/>
      <c r="S293" s="42"/>
      <c r="T293" s="42"/>
      <c r="U293" s="42"/>
      <c r="V293" s="42"/>
      <c r="W293" s="42"/>
      <c r="X293" s="42"/>
    </row>
    <row r="294" spans="11:24" x14ac:dyDescent="0.2">
      <c r="K294" s="39"/>
      <c r="L294" s="45">
        <v>42806.375</v>
      </c>
      <c r="M294" s="46">
        <v>12322.280568149999</v>
      </c>
      <c r="N294" s="47"/>
      <c r="O294" s="48"/>
      <c r="P294" s="41" t="str">
        <f t="shared" si="4"/>
        <v>So, 12.</v>
      </c>
      <c r="Q294" s="42"/>
      <c r="R294" s="42"/>
      <c r="S294" s="42"/>
      <c r="T294" s="42"/>
      <c r="U294" s="42"/>
      <c r="V294" s="42"/>
      <c r="W294" s="42"/>
      <c r="X294" s="42"/>
    </row>
    <row r="295" spans="11:24" x14ac:dyDescent="0.2">
      <c r="K295" s="39"/>
      <c r="L295" s="45">
        <v>42806.416666666664</v>
      </c>
      <c r="M295" s="46">
        <v>11938.02703621</v>
      </c>
      <c r="N295" s="47"/>
      <c r="O295" s="48"/>
      <c r="P295" s="41" t="str">
        <f t="shared" si="4"/>
        <v>So, 12.</v>
      </c>
      <c r="Q295" s="42"/>
      <c r="R295" s="42"/>
      <c r="S295" s="42"/>
      <c r="T295" s="42"/>
      <c r="U295" s="42"/>
      <c r="V295" s="42"/>
      <c r="W295" s="42"/>
      <c r="X295" s="42"/>
    </row>
    <row r="296" spans="11:24" x14ac:dyDescent="0.2">
      <c r="K296" s="39"/>
      <c r="L296" s="45">
        <v>42806.458333333336</v>
      </c>
      <c r="M296" s="46">
        <v>11781.76757756</v>
      </c>
      <c r="N296" s="47"/>
      <c r="O296" s="48"/>
      <c r="P296" s="41" t="str">
        <f t="shared" si="4"/>
        <v>So, 12.</v>
      </c>
      <c r="Q296" s="42"/>
      <c r="R296" s="42"/>
      <c r="S296" s="42"/>
      <c r="T296" s="42"/>
      <c r="U296" s="42"/>
      <c r="V296" s="42"/>
      <c r="W296" s="42"/>
      <c r="X296" s="42"/>
    </row>
    <row r="297" spans="11:24" x14ac:dyDescent="0.2">
      <c r="K297" s="39"/>
      <c r="L297" s="45">
        <v>42806.5</v>
      </c>
      <c r="M297" s="46">
        <v>11599.67876081</v>
      </c>
      <c r="N297" s="47"/>
      <c r="O297" s="48"/>
      <c r="P297" s="41" t="str">
        <f t="shared" si="4"/>
        <v>So, 12.</v>
      </c>
      <c r="Q297" s="42"/>
      <c r="R297" s="42"/>
      <c r="S297" s="42"/>
      <c r="T297" s="42"/>
      <c r="U297" s="42"/>
      <c r="V297" s="42"/>
      <c r="W297" s="42"/>
      <c r="X297" s="42"/>
    </row>
    <row r="298" spans="11:24" x14ac:dyDescent="0.2">
      <c r="K298" s="39"/>
      <c r="L298" s="45">
        <v>42806.541666666664</v>
      </c>
      <c r="M298" s="46">
        <v>11155.91863486</v>
      </c>
      <c r="N298" s="47"/>
      <c r="O298" s="48"/>
      <c r="P298" s="41" t="str">
        <f t="shared" si="4"/>
        <v>So, 12.</v>
      </c>
      <c r="Q298" s="42"/>
      <c r="R298" s="42"/>
      <c r="S298" s="42"/>
      <c r="T298" s="42"/>
      <c r="U298" s="42"/>
      <c r="V298" s="42"/>
      <c r="W298" s="42"/>
      <c r="X298" s="42"/>
    </row>
    <row r="299" spans="11:24" x14ac:dyDescent="0.2">
      <c r="K299" s="39"/>
      <c r="L299" s="45">
        <v>42806.583333333336</v>
      </c>
      <c r="M299" s="46">
        <v>10787.81226737</v>
      </c>
      <c r="N299" s="47"/>
      <c r="O299" s="48"/>
      <c r="P299" s="41" t="str">
        <f t="shared" si="4"/>
        <v>So, 12.</v>
      </c>
      <c r="Q299" s="42"/>
      <c r="R299" s="42"/>
      <c r="S299" s="42"/>
      <c r="T299" s="42"/>
      <c r="U299" s="42"/>
      <c r="V299" s="42"/>
      <c r="W299" s="42"/>
      <c r="X299" s="42"/>
    </row>
    <row r="300" spans="11:24" x14ac:dyDescent="0.2">
      <c r="K300" s="39"/>
      <c r="L300" s="45">
        <v>42806.625</v>
      </c>
      <c r="M300" s="46">
        <v>11015.082839680001</v>
      </c>
      <c r="N300" s="47"/>
      <c r="O300" s="48"/>
      <c r="P300" s="41" t="str">
        <f t="shared" si="4"/>
        <v>So, 12.</v>
      </c>
      <c r="Q300" s="42"/>
      <c r="R300" s="42"/>
      <c r="S300" s="42"/>
      <c r="T300" s="42"/>
      <c r="U300" s="42"/>
      <c r="V300" s="42"/>
      <c r="W300" s="42"/>
      <c r="X300" s="42"/>
    </row>
    <row r="301" spans="11:24" x14ac:dyDescent="0.2">
      <c r="K301" s="39"/>
      <c r="L301" s="45">
        <v>42806.666666666664</v>
      </c>
      <c r="M301" s="46">
        <v>11156.00425878</v>
      </c>
      <c r="N301" s="47"/>
      <c r="O301" s="48"/>
      <c r="P301" s="41" t="str">
        <f t="shared" si="4"/>
        <v>So, 12.</v>
      </c>
      <c r="Q301" s="42"/>
      <c r="R301" s="42"/>
      <c r="S301" s="42"/>
      <c r="T301" s="42"/>
      <c r="U301" s="42"/>
      <c r="V301" s="42"/>
      <c r="W301" s="42"/>
      <c r="X301" s="42"/>
    </row>
    <row r="302" spans="11:24" x14ac:dyDescent="0.2">
      <c r="K302" s="39"/>
      <c r="L302" s="45">
        <v>42806.708333333336</v>
      </c>
      <c r="M302" s="46">
        <v>11355.68714387</v>
      </c>
      <c r="N302" s="47"/>
      <c r="O302" s="48"/>
      <c r="P302" s="41" t="str">
        <f t="shared" si="4"/>
        <v>So, 12.</v>
      </c>
      <c r="Q302" s="42"/>
      <c r="R302" s="42"/>
      <c r="S302" s="42"/>
      <c r="T302" s="42"/>
      <c r="U302" s="42"/>
      <c r="V302" s="42"/>
      <c r="W302" s="42"/>
      <c r="X302" s="42"/>
    </row>
    <row r="303" spans="11:24" x14ac:dyDescent="0.2">
      <c r="K303" s="39"/>
      <c r="L303" s="45">
        <v>42806.75</v>
      </c>
      <c r="M303" s="46">
        <v>11937.42481891</v>
      </c>
      <c r="N303" s="47"/>
      <c r="O303" s="48"/>
      <c r="P303" s="41" t="str">
        <f t="shared" si="4"/>
        <v>So, 12.</v>
      </c>
      <c r="Q303" s="42"/>
      <c r="R303" s="42"/>
      <c r="S303" s="42"/>
      <c r="T303" s="42"/>
      <c r="U303" s="42"/>
      <c r="V303" s="42"/>
      <c r="W303" s="42"/>
      <c r="X303" s="42"/>
    </row>
    <row r="304" spans="11:24" x14ac:dyDescent="0.2">
      <c r="K304" s="39"/>
      <c r="L304" s="45">
        <v>42806.791666666664</v>
      </c>
      <c r="M304" s="46">
        <v>12400.60865869</v>
      </c>
      <c r="N304" s="47"/>
      <c r="O304" s="48"/>
      <c r="P304" s="41" t="str">
        <f t="shared" si="4"/>
        <v>So, 12.</v>
      </c>
      <c r="Q304" s="42"/>
      <c r="R304" s="42"/>
      <c r="S304" s="42"/>
      <c r="T304" s="42"/>
      <c r="U304" s="42"/>
      <c r="V304" s="42"/>
      <c r="W304" s="42"/>
      <c r="X304" s="42"/>
    </row>
    <row r="305" spans="11:24" x14ac:dyDescent="0.2">
      <c r="K305" s="39"/>
      <c r="L305" s="45">
        <v>42806.833333333336</v>
      </c>
      <c r="M305" s="46">
        <v>11993.11934621</v>
      </c>
      <c r="N305" s="47"/>
      <c r="O305" s="48"/>
      <c r="P305" s="41" t="str">
        <f t="shared" si="4"/>
        <v>So, 12.</v>
      </c>
      <c r="Q305" s="42"/>
      <c r="R305" s="42"/>
      <c r="S305" s="42"/>
      <c r="T305" s="42"/>
      <c r="U305" s="42"/>
      <c r="V305" s="42"/>
      <c r="W305" s="42"/>
      <c r="X305" s="42"/>
    </row>
    <row r="306" spans="11:24" x14ac:dyDescent="0.2">
      <c r="K306" s="39"/>
      <c r="L306" s="45">
        <v>42806.875</v>
      </c>
      <c r="M306" s="46">
        <v>11711.564673929999</v>
      </c>
      <c r="N306" s="47"/>
      <c r="O306" s="48"/>
      <c r="P306" s="41" t="str">
        <f t="shared" si="4"/>
        <v>So, 12.</v>
      </c>
      <c r="Q306" s="42"/>
      <c r="R306" s="42"/>
      <c r="S306" s="42"/>
      <c r="T306" s="42"/>
      <c r="U306" s="42"/>
      <c r="V306" s="42"/>
      <c r="W306" s="42"/>
      <c r="X306" s="42"/>
    </row>
    <row r="307" spans="11:24" x14ac:dyDescent="0.2">
      <c r="K307" s="39"/>
      <c r="L307" s="45">
        <v>42806.916666666664</v>
      </c>
      <c r="M307" s="46">
        <v>11242.570095880001</v>
      </c>
      <c r="N307" s="47"/>
      <c r="O307" s="48"/>
      <c r="P307" s="41" t="str">
        <f t="shared" si="4"/>
        <v>So, 12.</v>
      </c>
      <c r="Q307" s="42"/>
      <c r="R307" s="42"/>
      <c r="S307" s="42"/>
      <c r="T307" s="42"/>
      <c r="U307" s="42"/>
      <c r="V307" s="42"/>
      <c r="W307" s="42"/>
      <c r="X307" s="42"/>
    </row>
    <row r="308" spans="11:24" x14ac:dyDescent="0.2">
      <c r="K308" s="39"/>
      <c r="L308" s="45">
        <v>42806.958333333336</v>
      </c>
      <c r="M308" s="46">
        <v>10947.618647200001</v>
      </c>
      <c r="N308" s="47"/>
      <c r="O308" s="48"/>
      <c r="P308" s="41" t="str">
        <f t="shared" si="4"/>
        <v>Mo, 13.</v>
      </c>
      <c r="Q308" s="42"/>
      <c r="R308" s="42"/>
      <c r="S308" s="42"/>
      <c r="T308" s="42"/>
      <c r="U308" s="42"/>
      <c r="V308" s="42"/>
      <c r="W308" s="42"/>
      <c r="X308" s="42"/>
    </row>
    <row r="309" spans="11:24" x14ac:dyDescent="0.2">
      <c r="K309" s="39"/>
      <c r="L309" s="45">
        <v>42807</v>
      </c>
      <c r="M309" s="46">
        <v>11017.817248490001</v>
      </c>
      <c r="N309" s="47"/>
      <c r="O309" s="48"/>
      <c r="P309" s="41" t="str">
        <f t="shared" si="4"/>
        <v>Mo, 13.</v>
      </c>
      <c r="Q309" s="42"/>
      <c r="R309" s="42"/>
      <c r="S309" s="42"/>
      <c r="T309" s="42"/>
      <c r="U309" s="42"/>
      <c r="V309" s="42"/>
      <c r="W309" s="42"/>
      <c r="X309" s="42"/>
    </row>
    <row r="310" spans="11:24" x14ac:dyDescent="0.2">
      <c r="K310" s="39"/>
      <c r="L310" s="45">
        <v>42807.041666666664</v>
      </c>
      <c r="M310" s="46">
        <v>11137.932545240001</v>
      </c>
      <c r="N310" s="47"/>
      <c r="O310" s="48"/>
      <c r="P310" s="41" t="str">
        <f t="shared" si="4"/>
        <v>Mo, 13.</v>
      </c>
      <c r="Q310" s="42"/>
      <c r="R310" s="42"/>
      <c r="S310" s="42"/>
      <c r="T310" s="42"/>
      <c r="U310" s="42"/>
      <c r="V310" s="42"/>
      <c r="W310" s="42"/>
      <c r="X310" s="42"/>
    </row>
    <row r="311" spans="11:24" x14ac:dyDescent="0.2">
      <c r="K311" s="39"/>
      <c r="L311" s="45">
        <v>42807.083333333336</v>
      </c>
      <c r="M311" s="46">
        <v>11446.984531620001</v>
      </c>
      <c r="N311" s="47"/>
      <c r="O311" s="48"/>
      <c r="P311" s="41" t="str">
        <f t="shared" si="4"/>
        <v>Mo, 13.</v>
      </c>
      <c r="Q311" s="42"/>
      <c r="R311" s="42"/>
      <c r="S311" s="42"/>
      <c r="T311" s="42"/>
      <c r="U311" s="42"/>
      <c r="V311" s="42"/>
      <c r="W311" s="42"/>
      <c r="X311" s="42"/>
    </row>
    <row r="312" spans="11:24" x14ac:dyDescent="0.2">
      <c r="K312" s="39"/>
      <c r="L312" s="45">
        <v>42807.125</v>
      </c>
      <c r="M312" s="46">
        <v>12115.83765757</v>
      </c>
      <c r="N312" s="47"/>
      <c r="O312" s="48"/>
      <c r="P312" s="41" t="str">
        <f t="shared" si="4"/>
        <v>Mo, 13.</v>
      </c>
      <c r="Q312" s="42"/>
      <c r="R312" s="42"/>
      <c r="S312" s="42"/>
      <c r="T312" s="42"/>
      <c r="U312" s="42"/>
      <c r="V312" s="42"/>
      <c r="W312" s="42"/>
      <c r="X312" s="42"/>
    </row>
    <row r="313" spans="11:24" x14ac:dyDescent="0.2">
      <c r="K313" s="39"/>
      <c r="L313" s="45">
        <v>42807.166666666664</v>
      </c>
      <c r="M313" s="46">
        <v>12799.71946047</v>
      </c>
      <c r="N313" s="47"/>
      <c r="O313" s="48"/>
      <c r="P313" s="41" t="str">
        <f t="shared" si="4"/>
        <v>Mo, 13.</v>
      </c>
      <c r="Q313" s="42"/>
      <c r="R313" s="42"/>
      <c r="S313" s="42"/>
      <c r="T313" s="42"/>
      <c r="U313" s="42"/>
      <c r="V313" s="42"/>
      <c r="W313" s="42"/>
      <c r="X313" s="42"/>
    </row>
    <row r="314" spans="11:24" x14ac:dyDescent="0.2">
      <c r="K314" s="39"/>
      <c r="L314" s="45">
        <v>42807.208333333336</v>
      </c>
      <c r="M314" s="46">
        <v>14267.479908519999</v>
      </c>
      <c r="N314" s="47"/>
      <c r="O314" s="48"/>
      <c r="P314" s="41" t="str">
        <f t="shared" si="4"/>
        <v>Mo, 13.</v>
      </c>
      <c r="Q314" s="42"/>
      <c r="R314" s="42"/>
      <c r="S314" s="42"/>
      <c r="T314" s="42"/>
      <c r="U314" s="42"/>
      <c r="V314" s="42"/>
      <c r="W314" s="42"/>
      <c r="X314" s="42"/>
    </row>
    <row r="315" spans="11:24" x14ac:dyDescent="0.2">
      <c r="K315" s="39"/>
      <c r="L315" s="45">
        <v>42807.25</v>
      </c>
      <c r="M315" s="46">
        <v>15898.03945086</v>
      </c>
      <c r="N315" s="47"/>
      <c r="O315" s="48"/>
      <c r="P315" s="41" t="str">
        <f t="shared" si="4"/>
        <v>Mo, 13.</v>
      </c>
      <c r="Q315" s="42"/>
      <c r="R315" s="42"/>
      <c r="S315" s="42"/>
      <c r="T315" s="42"/>
      <c r="U315" s="42"/>
      <c r="V315" s="42"/>
      <c r="W315" s="42"/>
      <c r="X315" s="42"/>
    </row>
    <row r="316" spans="11:24" x14ac:dyDescent="0.2">
      <c r="K316" s="39"/>
      <c r="L316" s="45">
        <v>42807.291666666664</v>
      </c>
      <c r="M316" s="46">
        <v>16298.215298159999</v>
      </c>
      <c r="N316" s="47"/>
      <c r="O316" s="48"/>
      <c r="P316" s="41" t="str">
        <f t="shared" si="4"/>
        <v>Mo, 13.</v>
      </c>
      <c r="Q316" s="42"/>
      <c r="R316" s="42"/>
      <c r="S316" s="42"/>
      <c r="T316" s="42"/>
      <c r="U316" s="42"/>
      <c r="V316" s="42"/>
      <c r="W316" s="42"/>
      <c r="X316" s="42"/>
    </row>
    <row r="317" spans="11:24" x14ac:dyDescent="0.2">
      <c r="K317" s="39"/>
      <c r="L317" s="45">
        <v>42807.333333333336</v>
      </c>
      <c r="M317" s="46">
        <v>15647.997737690001</v>
      </c>
      <c r="N317" s="47"/>
      <c r="O317" s="48"/>
      <c r="P317" s="41" t="str">
        <f t="shared" si="4"/>
        <v>Mo, 13.</v>
      </c>
      <c r="Q317" s="42"/>
      <c r="R317" s="42"/>
      <c r="S317" s="42"/>
      <c r="T317" s="42"/>
      <c r="U317" s="42"/>
      <c r="V317" s="42"/>
      <c r="W317" s="42"/>
      <c r="X317" s="42"/>
    </row>
    <row r="318" spans="11:24" x14ac:dyDescent="0.2">
      <c r="K318" s="39"/>
      <c r="L318" s="45">
        <v>42807.375</v>
      </c>
      <c r="M318" s="46">
        <v>14667.92730071</v>
      </c>
      <c r="N318" s="47"/>
      <c r="O318" s="48"/>
      <c r="P318" s="41" t="str">
        <f t="shared" si="4"/>
        <v>Mo, 13.</v>
      </c>
      <c r="Q318" s="42"/>
      <c r="R318" s="42"/>
      <c r="S318" s="42"/>
      <c r="T318" s="42"/>
      <c r="U318" s="42"/>
      <c r="V318" s="42"/>
      <c r="W318" s="42"/>
      <c r="X318" s="42"/>
    </row>
    <row r="319" spans="11:24" x14ac:dyDescent="0.2">
      <c r="K319" s="39"/>
      <c r="L319" s="45">
        <v>42807.416666666664</v>
      </c>
      <c r="M319" s="46">
        <v>14146.584704389999</v>
      </c>
      <c r="N319" s="47"/>
      <c r="O319" s="48"/>
      <c r="P319" s="41" t="str">
        <f t="shared" si="4"/>
        <v>Mo, 13.</v>
      </c>
      <c r="Q319" s="42"/>
      <c r="R319" s="42"/>
      <c r="S319" s="42"/>
      <c r="T319" s="42"/>
      <c r="U319" s="42"/>
      <c r="V319" s="42"/>
      <c r="W319" s="42"/>
      <c r="X319" s="42"/>
    </row>
    <row r="320" spans="11:24" x14ac:dyDescent="0.2">
      <c r="K320" s="39"/>
      <c r="L320" s="45">
        <v>42807.458333333336</v>
      </c>
      <c r="M320" s="46">
        <v>13795.220432939999</v>
      </c>
      <c r="N320" s="47"/>
      <c r="O320" s="48"/>
      <c r="P320" s="41" t="str">
        <f t="shared" si="4"/>
        <v>Mo, 13.</v>
      </c>
      <c r="Q320" s="42"/>
      <c r="R320" s="42"/>
      <c r="S320" s="42"/>
      <c r="T320" s="42"/>
      <c r="U320" s="42"/>
      <c r="V320" s="42"/>
      <c r="W320" s="42"/>
      <c r="X320" s="42"/>
    </row>
    <row r="321" spans="11:24" x14ac:dyDescent="0.2">
      <c r="K321" s="39"/>
      <c r="L321" s="45">
        <v>42807.5</v>
      </c>
      <c r="M321" s="46">
        <v>13870.97032597</v>
      </c>
      <c r="N321" s="47"/>
      <c r="O321" s="48"/>
      <c r="P321" s="41" t="str">
        <f t="shared" si="4"/>
        <v>Mo, 13.</v>
      </c>
      <c r="Q321" s="42"/>
      <c r="R321" s="42"/>
      <c r="S321" s="42"/>
      <c r="T321" s="42"/>
      <c r="U321" s="42"/>
      <c r="V321" s="42"/>
      <c r="W321" s="42"/>
      <c r="X321" s="42"/>
    </row>
    <row r="322" spans="11:24" x14ac:dyDescent="0.2">
      <c r="K322" s="39"/>
      <c r="L322" s="45">
        <v>42807.541666666664</v>
      </c>
      <c r="M322" s="46">
        <v>13642.56974409</v>
      </c>
      <c r="N322" s="47"/>
      <c r="O322" s="48"/>
      <c r="P322" s="41" t="str">
        <f t="shared" si="4"/>
        <v>Mo, 13.</v>
      </c>
      <c r="Q322" s="42"/>
      <c r="R322" s="42"/>
      <c r="S322" s="42"/>
      <c r="T322" s="42"/>
      <c r="U322" s="42"/>
      <c r="V322" s="42"/>
      <c r="W322" s="42"/>
      <c r="X322" s="42"/>
    </row>
    <row r="323" spans="11:24" x14ac:dyDescent="0.2">
      <c r="K323" s="39"/>
      <c r="L323" s="45">
        <v>42807.583333333336</v>
      </c>
      <c r="M323" s="46">
        <v>12938.23594522</v>
      </c>
      <c r="N323" s="47"/>
      <c r="O323" s="48"/>
      <c r="P323" s="41" t="str">
        <f t="shared" si="4"/>
        <v>Mo, 13.</v>
      </c>
      <c r="Q323" s="42"/>
      <c r="R323" s="42"/>
      <c r="S323" s="42"/>
      <c r="T323" s="42"/>
      <c r="U323" s="42"/>
      <c r="V323" s="42"/>
      <c r="W323" s="42"/>
      <c r="X323" s="42"/>
    </row>
    <row r="324" spans="11:24" x14ac:dyDescent="0.2">
      <c r="K324" s="39"/>
      <c r="L324" s="45">
        <v>42807.625</v>
      </c>
      <c r="M324" s="46">
        <v>12890.747473539999</v>
      </c>
      <c r="N324" s="47"/>
      <c r="O324" s="48"/>
      <c r="P324" s="41" t="str">
        <f t="shared" si="4"/>
        <v>Mo, 13.</v>
      </c>
      <c r="Q324" s="42"/>
      <c r="R324" s="42"/>
      <c r="S324" s="42"/>
      <c r="T324" s="42"/>
      <c r="U324" s="42"/>
      <c r="V324" s="42"/>
      <c r="W324" s="42"/>
      <c r="X324" s="42"/>
    </row>
    <row r="325" spans="11:24" x14ac:dyDescent="0.2">
      <c r="K325" s="39"/>
      <c r="L325" s="45">
        <v>42807.666666666664</v>
      </c>
      <c r="M325" s="46">
        <v>12861.32622139</v>
      </c>
      <c r="N325" s="47"/>
      <c r="O325" s="48"/>
      <c r="P325" s="41" t="str">
        <f t="shared" si="4"/>
        <v>Mo, 13.</v>
      </c>
      <c r="Q325" s="42"/>
      <c r="R325" s="42"/>
      <c r="S325" s="42"/>
      <c r="T325" s="42"/>
      <c r="U325" s="42"/>
      <c r="V325" s="42"/>
      <c r="W325" s="42"/>
      <c r="X325" s="42"/>
    </row>
    <row r="326" spans="11:24" x14ac:dyDescent="0.2">
      <c r="K326" s="39"/>
      <c r="L326" s="45">
        <v>42807.708333333336</v>
      </c>
      <c r="M326" s="46">
        <v>12995.21122497</v>
      </c>
      <c r="N326" s="47"/>
      <c r="O326" s="48"/>
      <c r="P326" s="41" t="str">
        <f t="shared" si="4"/>
        <v>Mo, 13.</v>
      </c>
      <c r="Q326" s="42"/>
      <c r="R326" s="42"/>
      <c r="S326" s="42"/>
      <c r="T326" s="42"/>
      <c r="U326" s="42"/>
      <c r="V326" s="42"/>
      <c r="W326" s="42"/>
      <c r="X326" s="42"/>
    </row>
    <row r="327" spans="11:24" x14ac:dyDescent="0.2">
      <c r="K327" s="39"/>
      <c r="L327" s="45">
        <v>42807.75</v>
      </c>
      <c r="M327" s="46">
        <v>13307.5709073</v>
      </c>
      <c r="N327" s="47"/>
      <c r="O327" s="48"/>
      <c r="P327" s="41" t="str">
        <f t="shared" si="4"/>
        <v>Mo, 13.</v>
      </c>
      <c r="Q327" s="42"/>
      <c r="R327" s="42"/>
      <c r="S327" s="42"/>
      <c r="T327" s="42"/>
      <c r="U327" s="42"/>
      <c r="V327" s="42"/>
      <c r="W327" s="42"/>
      <c r="X327" s="42"/>
    </row>
    <row r="328" spans="11:24" x14ac:dyDescent="0.2">
      <c r="K328" s="39"/>
      <c r="L328" s="45">
        <v>42807.791666666664</v>
      </c>
      <c r="M328" s="46">
        <v>13150.293871690001</v>
      </c>
      <c r="N328" s="47"/>
      <c r="O328" s="48"/>
      <c r="P328" s="41" t="str">
        <f t="shared" si="4"/>
        <v>Mo, 13.</v>
      </c>
      <c r="Q328" s="42"/>
      <c r="R328" s="42"/>
      <c r="S328" s="42"/>
      <c r="T328" s="42"/>
      <c r="U328" s="42"/>
      <c r="V328" s="42"/>
      <c r="W328" s="42"/>
      <c r="X328" s="42"/>
    </row>
    <row r="329" spans="11:24" x14ac:dyDescent="0.2">
      <c r="K329" s="39"/>
      <c r="L329" s="45">
        <v>42807.833333333336</v>
      </c>
      <c r="M329" s="46">
        <v>13091.241992470001</v>
      </c>
      <c r="N329" s="47"/>
      <c r="O329" s="48"/>
      <c r="P329" s="41" t="str">
        <f t="shared" si="4"/>
        <v>Mo, 13.</v>
      </c>
      <c r="Q329" s="42"/>
      <c r="R329" s="42"/>
      <c r="S329" s="42"/>
      <c r="T329" s="42"/>
      <c r="U329" s="42"/>
      <c r="V329" s="42"/>
      <c r="W329" s="42"/>
      <c r="X329" s="42"/>
    </row>
    <row r="330" spans="11:24" x14ac:dyDescent="0.2">
      <c r="K330" s="39"/>
      <c r="L330" s="45">
        <v>42807.875</v>
      </c>
      <c r="M330" s="46">
        <v>12566.80477155</v>
      </c>
      <c r="N330" s="47"/>
      <c r="O330" s="48"/>
      <c r="P330" s="41" t="str">
        <f t="shared" si="4"/>
        <v>Mo, 13.</v>
      </c>
      <c r="Q330" s="42"/>
      <c r="R330" s="42"/>
      <c r="S330" s="42"/>
      <c r="T330" s="42"/>
      <c r="U330" s="42"/>
      <c r="V330" s="42"/>
      <c r="W330" s="42"/>
      <c r="X330" s="42"/>
    </row>
    <row r="331" spans="11:24" x14ac:dyDescent="0.2">
      <c r="K331" s="39"/>
      <c r="L331" s="45">
        <v>42807.916666666664</v>
      </c>
      <c r="M331" s="46">
        <v>11772.08600974</v>
      </c>
      <c r="N331" s="47"/>
      <c r="O331" s="48"/>
      <c r="P331" s="41" t="str">
        <f t="shared" si="4"/>
        <v>Mo, 13.</v>
      </c>
      <c r="Q331" s="42"/>
      <c r="R331" s="42"/>
      <c r="S331" s="42"/>
      <c r="T331" s="42"/>
      <c r="U331" s="42"/>
      <c r="V331" s="42"/>
      <c r="W331" s="42"/>
      <c r="X331" s="42"/>
    </row>
    <row r="332" spans="11:24" x14ac:dyDescent="0.2">
      <c r="K332" s="39"/>
      <c r="L332" s="45">
        <v>42807.958333333336</v>
      </c>
      <c r="M332" s="46">
        <v>11536.4519614</v>
      </c>
      <c r="N332" s="47"/>
      <c r="O332" s="48"/>
      <c r="P332" s="41" t="str">
        <f t="shared" si="4"/>
        <v>Di, 14.</v>
      </c>
      <c r="Q332" s="42"/>
      <c r="R332" s="42"/>
      <c r="S332" s="42"/>
      <c r="T332" s="42"/>
      <c r="U332" s="42"/>
      <c r="V332" s="42"/>
      <c r="W332" s="42"/>
      <c r="X332" s="42"/>
    </row>
    <row r="333" spans="11:24" x14ac:dyDescent="0.2">
      <c r="K333" s="39"/>
      <c r="L333" s="45">
        <v>42808</v>
      </c>
      <c r="M333" s="46">
        <v>11189.43199877</v>
      </c>
      <c r="N333" s="47"/>
      <c r="O333" s="48"/>
      <c r="P333" s="41" t="str">
        <f t="shared" si="4"/>
        <v>Di, 14.</v>
      </c>
      <c r="Q333" s="42"/>
      <c r="R333" s="42"/>
      <c r="S333" s="42"/>
      <c r="T333" s="42"/>
      <c r="U333" s="42"/>
      <c r="V333" s="42"/>
      <c r="W333" s="42"/>
      <c r="X333" s="42"/>
    </row>
    <row r="334" spans="11:24" x14ac:dyDescent="0.2">
      <c r="K334" s="39"/>
      <c r="L334" s="45">
        <v>42808.041666666664</v>
      </c>
      <c r="M334" s="46">
        <v>11270.104756139999</v>
      </c>
      <c r="N334" s="47"/>
      <c r="O334" s="48"/>
      <c r="P334" s="41" t="str">
        <f t="shared" si="4"/>
        <v>Di, 14.</v>
      </c>
      <c r="Q334" s="42"/>
      <c r="R334" s="42"/>
      <c r="S334" s="42"/>
      <c r="T334" s="42"/>
      <c r="U334" s="42"/>
      <c r="V334" s="42"/>
      <c r="W334" s="42"/>
      <c r="X334" s="42"/>
    </row>
    <row r="335" spans="11:24" x14ac:dyDescent="0.2">
      <c r="K335" s="39"/>
      <c r="L335" s="45">
        <v>42808.083333333336</v>
      </c>
      <c r="M335" s="46">
        <v>11347.82419784</v>
      </c>
      <c r="N335" s="47"/>
      <c r="O335" s="48"/>
      <c r="P335" s="41" t="str">
        <f t="shared" si="4"/>
        <v>Di, 14.</v>
      </c>
      <c r="Q335" s="42"/>
      <c r="R335" s="42"/>
      <c r="S335" s="42"/>
      <c r="T335" s="42"/>
      <c r="U335" s="42"/>
      <c r="V335" s="42"/>
      <c r="W335" s="42"/>
      <c r="X335" s="42"/>
    </row>
    <row r="336" spans="11:24" x14ac:dyDescent="0.2">
      <c r="K336" s="39"/>
      <c r="L336" s="45">
        <v>42808.125</v>
      </c>
      <c r="M336" s="46">
        <v>11793.214239630001</v>
      </c>
      <c r="N336" s="47"/>
      <c r="O336" s="48"/>
      <c r="P336" s="41" t="str">
        <f t="shared" si="4"/>
        <v>Di, 14.</v>
      </c>
      <c r="Q336" s="42"/>
      <c r="R336" s="42"/>
      <c r="S336" s="42"/>
      <c r="T336" s="42"/>
      <c r="U336" s="42"/>
      <c r="V336" s="42"/>
      <c r="W336" s="42"/>
      <c r="X336" s="42"/>
    </row>
    <row r="337" spans="11:24" x14ac:dyDescent="0.2">
      <c r="K337" s="39"/>
      <c r="L337" s="45">
        <v>42808.166666666664</v>
      </c>
      <c r="M337" s="46">
        <v>12958.4091936</v>
      </c>
      <c r="N337" s="47"/>
      <c r="O337" s="48"/>
      <c r="P337" s="41" t="str">
        <f t="shared" si="4"/>
        <v>Di, 14.</v>
      </c>
      <c r="Q337" s="42"/>
      <c r="R337" s="42"/>
      <c r="S337" s="42"/>
      <c r="T337" s="42"/>
      <c r="U337" s="42"/>
      <c r="V337" s="42"/>
      <c r="W337" s="42"/>
      <c r="X337" s="42"/>
    </row>
    <row r="338" spans="11:24" x14ac:dyDescent="0.2">
      <c r="K338" s="39"/>
      <c r="L338" s="45">
        <v>42808.208333333336</v>
      </c>
      <c r="M338" s="46">
        <v>14821.78912689</v>
      </c>
      <c r="N338" s="47"/>
      <c r="O338" s="48"/>
      <c r="P338" s="41" t="str">
        <f t="shared" si="4"/>
        <v>Di, 14.</v>
      </c>
      <c r="Q338" s="42"/>
      <c r="R338" s="42"/>
      <c r="S338" s="42"/>
      <c r="T338" s="42"/>
      <c r="U338" s="42"/>
      <c r="V338" s="42"/>
      <c r="W338" s="42"/>
      <c r="X338" s="42"/>
    </row>
    <row r="339" spans="11:24" x14ac:dyDescent="0.2">
      <c r="K339" s="39"/>
      <c r="L339" s="45">
        <v>42808.25</v>
      </c>
      <c r="M339" s="46">
        <v>16064.261423</v>
      </c>
      <c r="N339" s="47"/>
      <c r="O339" s="48"/>
      <c r="P339" s="41" t="str">
        <f t="shared" si="4"/>
        <v>Di, 14.</v>
      </c>
      <c r="Q339" s="42"/>
      <c r="R339" s="42"/>
      <c r="S339" s="42"/>
      <c r="T339" s="42"/>
      <c r="U339" s="42"/>
      <c r="V339" s="42"/>
      <c r="W339" s="42"/>
      <c r="X339" s="42"/>
    </row>
    <row r="340" spans="11:24" x14ac:dyDescent="0.2">
      <c r="K340" s="39"/>
      <c r="L340" s="45">
        <v>42808.291666666664</v>
      </c>
      <c r="M340" s="46">
        <v>15971.10520844</v>
      </c>
      <c r="N340" s="47"/>
      <c r="O340" s="48"/>
      <c r="P340" s="41" t="str">
        <f t="shared" si="4"/>
        <v>Di, 14.</v>
      </c>
      <c r="Q340" s="42"/>
      <c r="R340" s="42"/>
      <c r="S340" s="42"/>
      <c r="T340" s="42"/>
      <c r="U340" s="42"/>
      <c r="V340" s="42"/>
      <c r="W340" s="42"/>
      <c r="X340" s="42"/>
    </row>
    <row r="341" spans="11:24" x14ac:dyDescent="0.2">
      <c r="K341" s="39"/>
      <c r="L341" s="45">
        <v>42808.333333333336</v>
      </c>
      <c r="M341" s="46">
        <v>15094.154080730001</v>
      </c>
      <c r="N341" s="47"/>
      <c r="O341" s="48"/>
      <c r="P341" s="41" t="str">
        <f t="shared" si="4"/>
        <v>Di, 14.</v>
      </c>
      <c r="Q341" s="42"/>
      <c r="R341" s="42"/>
      <c r="S341" s="42"/>
      <c r="T341" s="42"/>
      <c r="U341" s="42"/>
      <c r="V341" s="42"/>
      <c r="W341" s="42"/>
      <c r="X341" s="42"/>
    </row>
    <row r="342" spans="11:24" x14ac:dyDescent="0.2">
      <c r="K342" s="39"/>
      <c r="L342" s="45">
        <v>42808.375</v>
      </c>
      <c r="M342" s="46">
        <v>14574.917702909999</v>
      </c>
      <c r="N342" s="47"/>
      <c r="O342" s="48"/>
      <c r="P342" s="41" t="str">
        <f t="shared" si="4"/>
        <v>Di, 14.</v>
      </c>
      <c r="Q342" s="42"/>
      <c r="R342" s="42"/>
      <c r="S342" s="42"/>
      <c r="T342" s="42"/>
      <c r="U342" s="42"/>
      <c r="V342" s="42"/>
      <c r="W342" s="42"/>
      <c r="X342" s="42"/>
    </row>
    <row r="343" spans="11:24" x14ac:dyDescent="0.2">
      <c r="K343" s="39"/>
      <c r="L343" s="45">
        <v>42808.416666666664</v>
      </c>
      <c r="M343" s="46">
        <v>13957.370318859999</v>
      </c>
      <c r="N343" s="47"/>
      <c r="O343" s="48"/>
      <c r="P343" s="41" t="str">
        <f t="shared" si="4"/>
        <v>Di, 14.</v>
      </c>
      <c r="Q343" s="42"/>
      <c r="R343" s="42"/>
      <c r="S343" s="42"/>
      <c r="T343" s="42"/>
      <c r="U343" s="42"/>
      <c r="V343" s="42"/>
      <c r="W343" s="42"/>
      <c r="X343" s="42"/>
    </row>
    <row r="344" spans="11:24" x14ac:dyDescent="0.2">
      <c r="K344" s="39"/>
      <c r="L344" s="45">
        <v>42808.458333333336</v>
      </c>
      <c r="M344" s="46">
        <v>13623.811867029999</v>
      </c>
      <c r="N344" s="47"/>
      <c r="O344" s="48"/>
      <c r="P344" s="41" t="str">
        <f t="shared" si="4"/>
        <v>Di, 14.</v>
      </c>
      <c r="Q344" s="42"/>
      <c r="R344" s="42"/>
      <c r="S344" s="42"/>
      <c r="T344" s="42"/>
      <c r="U344" s="42"/>
      <c r="V344" s="42"/>
      <c r="W344" s="42"/>
      <c r="X344" s="42"/>
    </row>
    <row r="345" spans="11:24" x14ac:dyDescent="0.2">
      <c r="K345" s="39"/>
      <c r="L345" s="45">
        <v>42808.5</v>
      </c>
      <c r="M345" s="46">
        <v>12971.826990920001</v>
      </c>
      <c r="N345" s="47"/>
      <c r="O345" s="48"/>
      <c r="P345" s="41" t="str">
        <f t="shared" si="4"/>
        <v>Di, 14.</v>
      </c>
      <c r="Q345" s="42"/>
      <c r="R345" s="42"/>
      <c r="S345" s="42"/>
      <c r="T345" s="42"/>
      <c r="U345" s="42"/>
      <c r="V345" s="42"/>
      <c r="W345" s="42"/>
      <c r="X345" s="42"/>
    </row>
    <row r="346" spans="11:24" x14ac:dyDescent="0.2">
      <c r="K346" s="39"/>
      <c r="L346" s="45">
        <v>42808.541666666664</v>
      </c>
      <c r="M346" s="46">
        <v>12763.622695329999</v>
      </c>
      <c r="N346" s="47"/>
      <c r="O346" s="48"/>
      <c r="P346" s="41" t="str">
        <f t="shared" si="4"/>
        <v>Di, 14.</v>
      </c>
      <c r="Q346" s="42"/>
      <c r="R346" s="42"/>
      <c r="S346" s="42"/>
      <c r="T346" s="42"/>
      <c r="U346" s="42"/>
      <c r="V346" s="42"/>
      <c r="W346" s="42"/>
      <c r="X346" s="42"/>
    </row>
    <row r="347" spans="11:24" x14ac:dyDescent="0.2">
      <c r="K347" s="39"/>
      <c r="L347" s="45">
        <v>42808.583333333336</v>
      </c>
      <c r="M347" s="46">
        <v>12774.16101398</v>
      </c>
      <c r="N347" s="47"/>
      <c r="O347" s="48"/>
      <c r="P347" s="41" t="str">
        <f t="shared" ref="P347:P410" si="5">+TEXT(L348,"TTT, TT.")</f>
        <v>Di, 14.</v>
      </c>
      <c r="Q347" s="42"/>
      <c r="R347" s="42"/>
      <c r="S347" s="42"/>
      <c r="T347" s="42"/>
      <c r="U347" s="42"/>
      <c r="V347" s="42"/>
      <c r="W347" s="42"/>
      <c r="X347" s="42"/>
    </row>
    <row r="348" spans="11:24" x14ac:dyDescent="0.2">
      <c r="K348" s="39"/>
      <c r="L348" s="45">
        <v>42808.625</v>
      </c>
      <c r="M348" s="46">
        <v>12795.97404662</v>
      </c>
      <c r="N348" s="47"/>
      <c r="O348" s="48"/>
      <c r="P348" s="41" t="str">
        <f t="shared" si="5"/>
        <v>Di, 14.</v>
      </c>
      <c r="Q348" s="42"/>
      <c r="R348" s="42"/>
      <c r="S348" s="42"/>
      <c r="T348" s="42"/>
      <c r="U348" s="42"/>
      <c r="V348" s="42"/>
      <c r="W348" s="42"/>
      <c r="X348" s="42"/>
    </row>
    <row r="349" spans="11:24" x14ac:dyDescent="0.2">
      <c r="K349" s="39"/>
      <c r="L349" s="45">
        <v>42808.666666666664</v>
      </c>
      <c r="M349" s="46">
        <v>13019.26715329</v>
      </c>
      <c r="N349" s="47"/>
      <c r="O349" s="48"/>
      <c r="P349" s="41" t="str">
        <f t="shared" si="5"/>
        <v>Di, 14.</v>
      </c>
      <c r="Q349" s="42"/>
      <c r="R349" s="42"/>
      <c r="S349" s="42"/>
      <c r="T349" s="42"/>
      <c r="U349" s="42"/>
      <c r="V349" s="42"/>
      <c r="W349" s="42"/>
      <c r="X349" s="42"/>
    </row>
    <row r="350" spans="11:24" x14ac:dyDescent="0.2">
      <c r="K350" s="39"/>
      <c r="L350" s="45">
        <v>42808.708333333336</v>
      </c>
      <c r="M350" s="46">
        <v>13653.84263488</v>
      </c>
      <c r="N350" s="47"/>
      <c r="O350" s="48"/>
      <c r="P350" s="41" t="str">
        <f t="shared" si="5"/>
        <v>Di, 14.</v>
      </c>
      <c r="Q350" s="42"/>
      <c r="R350" s="42"/>
      <c r="S350" s="42"/>
      <c r="T350" s="42"/>
      <c r="U350" s="42"/>
      <c r="V350" s="42"/>
      <c r="W350" s="42"/>
      <c r="X350" s="42"/>
    </row>
    <row r="351" spans="11:24" x14ac:dyDescent="0.2">
      <c r="K351" s="39"/>
      <c r="L351" s="45">
        <v>42808.75</v>
      </c>
      <c r="M351" s="46">
        <v>13358.43700867</v>
      </c>
      <c r="N351" s="47"/>
      <c r="O351" s="48"/>
      <c r="P351" s="41" t="str">
        <f t="shared" si="5"/>
        <v>Di, 14.</v>
      </c>
      <c r="Q351" s="42"/>
      <c r="R351" s="42"/>
      <c r="S351" s="42"/>
      <c r="T351" s="42"/>
      <c r="U351" s="42"/>
      <c r="V351" s="42"/>
      <c r="W351" s="42"/>
      <c r="X351" s="42"/>
    </row>
    <row r="352" spans="11:24" x14ac:dyDescent="0.2">
      <c r="K352" s="39"/>
      <c r="L352" s="45">
        <v>42808.791666666664</v>
      </c>
      <c r="M352" s="46">
        <v>13004.17849165</v>
      </c>
      <c r="N352" s="47"/>
      <c r="O352" s="48"/>
      <c r="P352" s="41" t="str">
        <f t="shared" si="5"/>
        <v>Di, 14.</v>
      </c>
      <c r="Q352" s="42"/>
      <c r="R352" s="42"/>
      <c r="S352" s="42"/>
      <c r="T352" s="42"/>
      <c r="U352" s="42"/>
      <c r="V352" s="42"/>
      <c r="W352" s="42"/>
      <c r="X352" s="42"/>
    </row>
    <row r="353" spans="11:24" x14ac:dyDescent="0.2">
      <c r="K353" s="39"/>
      <c r="L353" s="45">
        <v>42808.833333333336</v>
      </c>
      <c r="M353" s="46">
        <v>12763.359397280001</v>
      </c>
      <c r="N353" s="47"/>
      <c r="O353" s="48"/>
      <c r="P353" s="41" t="str">
        <f t="shared" si="5"/>
        <v>Di, 14.</v>
      </c>
      <c r="Q353" s="42"/>
      <c r="R353" s="42"/>
      <c r="S353" s="42"/>
      <c r="T353" s="42"/>
      <c r="U353" s="42"/>
      <c r="V353" s="42"/>
      <c r="W353" s="42"/>
      <c r="X353" s="42"/>
    </row>
    <row r="354" spans="11:24" x14ac:dyDescent="0.2">
      <c r="K354" s="39"/>
      <c r="L354" s="45">
        <v>42808.875</v>
      </c>
      <c r="M354" s="46">
        <v>12547.60881389</v>
      </c>
      <c r="N354" s="47"/>
      <c r="O354" s="48"/>
      <c r="P354" s="41" t="str">
        <f t="shared" si="5"/>
        <v>Di, 14.</v>
      </c>
      <c r="Q354" s="42"/>
      <c r="R354" s="42"/>
      <c r="S354" s="42"/>
      <c r="T354" s="42"/>
      <c r="U354" s="42"/>
      <c r="V354" s="42"/>
      <c r="W354" s="42"/>
      <c r="X354" s="42"/>
    </row>
    <row r="355" spans="11:24" x14ac:dyDescent="0.2">
      <c r="K355" s="39"/>
      <c r="L355" s="45">
        <v>42808.916666666664</v>
      </c>
      <c r="M355" s="46">
        <v>12292.613099620001</v>
      </c>
      <c r="N355" s="47"/>
      <c r="O355" s="48"/>
      <c r="P355" s="41" t="str">
        <f t="shared" si="5"/>
        <v>Di, 14.</v>
      </c>
      <c r="Q355" s="42"/>
      <c r="R355" s="42"/>
      <c r="S355" s="42"/>
      <c r="T355" s="42"/>
      <c r="U355" s="42"/>
      <c r="V355" s="42"/>
      <c r="W355" s="42"/>
      <c r="X355" s="42"/>
    </row>
    <row r="356" spans="11:24" x14ac:dyDescent="0.2">
      <c r="K356" s="39"/>
      <c r="L356" s="45">
        <v>42808.958333333336</v>
      </c>
      <c r="M356" s="46">
        <v>12356.100534409999</v>
      </c>
      <c r="N356" s="47"/>
      <c r="O356" s="48"/>
      <c r="P356" s="41" t="str">
        <f t="shared" si="5"/>
        <v>Mi, 15.</v>
      </c>
      <c r="Q356" s="42"/>
      <c r="R356" s="42"/>
      <c r="S356" s="42"/>
      <c r="T356" s="42"/>
      <c r="U356" s="42"/>
      <c r="V356" s="42"/>
      <c r="W356" s="42"/>
      <c r="X356" s="42"/>
    </row>
    <row r="357" spans="11:24" x14ac:dyDescent="0.2">
      <c r="K357" s="39"/>
      <c r="L357" s="45">
        <v>42809</v>
      </c>
      <c r="M357" s="46">
        <v>12056.55968045</v>
      </c>
      <c r="N357" s="47"/>
      <c r="O357" s="48"/>
      <c r="P357" s="41" t="str">
        <f t="shared" si="5"/>
        <v>Mi, 15.</v>
      </c>
      <c r="Q357" s="42"/>
      <c r="R357" s="42"/>
      <c r="S357" s="42"/>
      <c r="T357" s="42"/>
      <c r="U357" s="42"/>
      <c r="V357" s="42"/>
      <c r="W357" s="42"/>
      <c r="X357" s="42"/>
    </row>
    <row r="358" spans="11:24" x14ac:dyDescent="0.2">
      <c r="K358" s="39"/>
      <c r="L358" s="45">
        <v>42809.041666666664</v>
      </c>
      <c r="M358" s="46">
        <v>12032.55581351</v>
      </c>
      <c r="N358" s="47"/>
      <c r="O358" s="48"/>
      <c r="P358" s="41" t="str">
        <f t="shared" si="5"/>
        <v>Mi, 15.</v>
      </c>
      <c r="Q358" s="42"/>
      <c r="R358" s="42"/>
      <c r="S358" s="42"/>
      <c r="T358" s="42"/>
      <c r="U358" s="42"/>
      <c r="V358" s="42"/>
      <c r="W358" s="42"/>
      <c r="X358" s="42"/>
    </row>
    <row r="359" spans="11:24" x14ac:dyDescent="0.2">
      <c r="K359" s="39"/>
      <c r="L359" s="45">
        <v>42809.083333333336</v>
      </c>
      <c r="M359" s="46">
        <v>12041.30891738</v>
      </c>
      <c r="N359" s="47"/>
      <c r="O359" s="48"/>
      <c r="P359" s="41" t="str">
        <f t="shared" si="5"/>
        <v>Mi, 15.</v>
      </c>
      <c r="Q359" s="42"/>
      <c r="R359" s="42"/>
      <c r="S359" s="42"/>
      <c r="T359" s="42"/>
      <c r="U359" s="42"/>
      <c r="V359" s="42"/>
      <c r="W359" s="42"/>
      <c r="X359" s="42"/>
    </row>
    <row r="360" spans="11:24" x14ac:dyDescent="0.2">
      <c r="K360" s="39"/>
      <c r="L360" s="45">
        <v>42809.125</v>
      </c>
      <c r="M360" s="46">
        <v>12864.111554020001</v>
      </c>
      <c r="N360" s="47"/>
      <c r="O360" s="48"/>
      <c r="P360" s="41" t="str">
        <f t="shared" si="5"/>
        <v>Mi, 15.</v>
      </c>
      <c r="Q360" s="42"/>
      <c r="R360" s="42"/>
      <c r="S360" s="42"/>
      <c r="T360" s="42"/>
      <c r="U360" s="42"/>
      <c r="V360" s="42"/>
      <c r="W360" s="42"/>
      <c r="X360" s="42"/>
    </row>
    <row r="361" spans="11:24" x14ac:dyDescent="0.2">
      <c r="K361" s="39"/>
      <c r="L361" s="45">
        <v>42809.166666666664</v>
      </c>
      <c r="M361" s="46">
        <v>14045.29794547</v>
      </c>
      <c r="N361" s="47"/>
      <c r="O361" s="48"/>
      <c r="P361" s="41" t="str">
        <f t="shared" si="5"/>
        <v>Mi, 15.</v>
      </c>
      <c r="Q361" s="42"/>
      <c r="R361" s="42"/>
      <c r="S361" s="42"/>
      <c r="T361" s="42"/>
      <c r="U361" s="42"/>
      <c r="V361" s="42"/>
      <c r="W361" s="42"/>
      <c r="X361" s="42"/>
    </row>
    <row r="362" spans="11:24" x14ac:dyDescent="0.2">
      <c r="K362" s="39"/>
      <c r="L362" s="45">
        <v>42809.208333333336</v>
      </c>
      <c r="M362" s="46">
        <v>15414.894683979999</v>
      </c>
      <c r="N362" s="47"/>
      <c r="O362" s="48"/>
      <c r="P362" s="41" t="str">
        <f t="shared" si="5"/>
        <v>Mi, 15.</v>
      </c>
      <c r="Q362" s="42"/>
      <c r="R362" s="42"/>
      <c r="S362" s="42"/>
      <c r="T362" s="42"/>
      <c r="U362" s="42"/>
      <c r="V362" s="42"/>
      <c r="W362" s="42"/>
      <c r="X362" s="42"/>
    </row>
    <row r="363" spans="11:24" x14ac:dyDescent="0.2">
      <c r="K363" s="39"/>
      <c r="L363" s="45">
        <v>42809.25</v>
      </c>
      <c r="M363" s="46">
        <v>16857.833500860001</v>
      </c>
      <c r="N363" s="47"/>
      <c r="O363" s="48"/>
      <c r="P363" s="41" t="str">
        <f t="shared" si="5"/>
        <v>Mi, 15.</v>
      </c>
      <c r="Q363" s="42"/>
      <c r="R363" s="42"/>
      <c r="S363" s="42"/>
      <c r="T363" s="42"/>
      <c r="U363" s="42"/>
      <c r="V363" s="42"/>
      <c r="W363" s="42"/>
      <c r="X363" s="42"/>
    </row>
    <row r="364" spans="11:24" x14ac:dyDescent="0.2">
      <c r="K364" s="39"/>
      <c r="L364" s="45">
        <v>42809.291666666664</v>
      </c>
      <c r="M364" s="46">
        <v>16731.53207818</v>
      </c>
      <c r="N364" s="47"/>
      <c r="O364" s="48"/>
      <c r="P364" s="41" t="str">
        <f t="shared" si="5"/>
        <v>Mi, 15.</v>
      </c>
      <c r="Q364" s="42"/>
      <c r="R364" s="42"/>
      <c r="S364" s="42"/>
      <c r="T364" s="42"/>
      <c r="U364" s="42"/>
      <c r="V364" s="42"/>
      <c r="W364" s="42"/>
      <c r="X364" s="42"/>
    </row>
    <row r="365" spans="11:24" x14ac:dyDescent="0.2">
      <c r="K365" s="39"/>
      <c r="L365" s="45">
        <v>42809.333333333336</v>
      </c>
      <c r="M365" s="46">
        <v>16104.925495420001</v>
      </c>
      <c r="N365" s="47"/>
      <c r="O365" s="48"/>
      <c r="P365" s="41" t="str">
        <f t="shared" si="5"/>
        <v>Mi, 15.</v>
      </c>
      <c r="Q365" s="42"/>
      <c r="R365" s="42"/>
      <c r="S365" s="42"/>
      <c r="T365" s="42"/>
      <c r="U365" s="42"/>
      <c r="V365" s="42"/>
      <c r="W365" s="42"/>
      <c r="X365" s="42"/>
    </row>
    <row r="366" spans="11:24" x14ac:dyDescent="0.2">
      <c r="K366" s="39"/>
      <c r="L366" s="45">
        <v>42809.375</v>
      </c>
      <c r="M366" s="46">
        <v>15874.97685203</v>
      </c>
      <c r="N366" s="47"/>
      <c r="O366" s="48"/>
      <c r="P366" s="41" t="str">
        <f t="shared" si="5"/>
        <v>Mi, 15.</v>
      </c>
      <c r="Q366" s="42"/>
      <c r="R366" s="42"/>
      <c r="S366" s="42"/>
      <c r="T366" s="42"/>
      <c r="U366" s="42"/>
      <c r="V366" s="42"/>
      <c r="W366" s="42"/>
      <c r="X366" s="42"/>
    </row>
    <row r="367" spans="11:24" x14ac:dyDescent="0.2">
      <c r="K367" s="39"/>
      <c r="L367" s="45">
        <v>42809.416666666664</v>
      </c>
      <c r="M367" s="46">
        <v>15821.67103978</v>
      </c>
      <c r="N367" s="47"/>
      <c r="O367" s="48"/>
      <c r="P367" s="41" t="str">
        <f t="shared" si="5"/>
        <v>Mi, 15.</v>
      </c>
      <c r="Q367" s="42"/>
      <c r="R367" s="42"/>
      <c r="S367" s="42"/>
      <c r="T367" s="42"/>
      <c r="U367" s="42"/>
      <c r="V367" s="42"/>
      <c r="W367" s="42"/>
      <c r="X367" s="42"/>
    </row>
    <row r="368" spans="11:24" x14ac:dyDescent="0.2">
      <c r="K368" s="39"/>
      <c r="L368" s="45">
        <v>42809.458333333336</v>
      </c>
      <c r="M368" s="46">
        <v>16056.960826410001</v>
      </c>
      <c r="N368" s="47"/>
      <c r="O368" s="48"/>
      <c r="P368" s="41" t="str">
        <f t="shared" si="5"/>
        <v>Mi, 15.</v>
      </c>
      <c r="Q368" s="42"/>
      <c r="R368" s="42"/>
      <c r="S368" s="42"/>
      <c r="T368" s="42"/>
      <c r="U368" s="42"/>
      <c r="V368" s="42"/>
      <c r="W368" s="42"/>
      <c r="X368" s="42"/>
    </row>
    <row r="369" spans="11:24" x14ac:dyDescent="0.2">
      <c r="K369" s="39"/>
      <c r="L369" s="45">
        <v>42809.5</v>
      </c>
      <c r="M369" s="46">
        <v>16012.90953049</v>
      </c>
      <c r="N369" s="47"/>
      <c r="O369" s="48"/>
      <c r="P369" s="41" t="str">
        <f t="shared" si="5"/>
        <v>Mi, 15.</v>
      </c>
      <c r="Q369" s="42"/>
      <c r="R369" s="42"/>
      <c r="S369" s="42"/>
      <c r="T369" s="42"/>
      <c r="U369" s="42"/>
      <c r="V369" s="42"/>
      <c r="W369" s="42"/>
      <c r="X369" s="42"/>
    </row>
    <row r="370" spans="11:24" x14ac:dyDescent="0.2">
      <c r="K370" s="39"/>
      <c r="L370" s="45">
        <v>42809.541666666664</v>
      </c>
      <c r="M370" s="46">
        <v>16140.44789711</v>
      </c>
      <c r="N370" s="47"/>
      <c r="O370" s="48"/>
      <c r="P370" s="41" t="str">
        <f t="shared" si="5"/>
        <v>Mi, 15.</v>
      </c>
      <c r="Q370" s="42"/>
      <c r="R370" s="42"/>
      <c r="S370" s="42"/>
      <c r="T370" s="42"/>
      <c r="U370" s="42"/>
      <c r="V370" s="42"/>
      <c r="W370" s="42"/>
      <c r="X370" s="42"/>
    </row>
    <row r="371" spans="11:24" x14ac:dyDescent="0.2">
      <c r="K371" s="39"/>
      <c r="L371" s="45">
        <v>42809.583333333336</v>
      </c>
      <c r="M371" s="46">
        <v>15917.40043469</v>
      </c>
      <c r="N371" s="47"/>
      <c r="O371" s="48"/>
      <c r="P371" s="41" t="str">
        <f t="shared" si="5"/>
        <v>Mi, 15.</v>
      </c>
      <c r="Q371" s="42"/>
      <c r="R371" s="42"/>
      <c r="S371" s="42"/>
      <c r="T371" s="42"/>
      <c r="U371" s="42"/>
      <c r="V371" s="42"/>
      <c r="W371" s="42"/>
      <c r="X371" s="42"/>
    </row>
    <row r="372" spans="11:24" x14ac:dyDescent="0.2">
      <c r="K372" s="39"/>
      <c r="L372" s="45">
        <v>42809.625</v>
      </c>
      <c r="M372" s="46">
        <v>15906.94067265</v>
      </c>
      <c r="N372" s="47"/>
      <c r="O372" s="48"/>
      <c r="P372" s="41" t="str">
        <f t="shared" si="5"/>
        <v>Mi, 15.</v>
      </c>
      <c r="Q372" s="42"/>
      <c r="R372" s="42"/>
      <c r="S372" s="42"/>
      <c r="T372" s="42"/>
      <c r="U372" s="42"/>
      <c r="V372" s="42"/>
      <c r="W372" s="42"/>
      <c r="X372" s="42"/>
    </row>
    <row r="373" spans="11:24" x14ac:dyDescent="0.2">
      <c r="K373" s="39"/>
      <c r="L373" s="45">
        <v>42809.666666666664</v>
      </c>
      <c r="M373" s="46">
        <v>15969.208767329999</v>
      </c>
      <c r="N373" s="47"/>
      <c r="O373" s="48"/>
      <c r="P373" s="41" t="str">
        <f t="shared" si="5"/>
        <v>Mi, 15.</v>
      </c>
      <c r="Q373" s="42"/>
      <c r="R373" s="42"/>
      <c r="S373" s="42"/>
      <c r="T373" s="42"/>
      <c r="U373" s="42"/>
      <c r="V373" s="42"/>
      <c r="W373" s="42"/>
      <c r="X373" s="42"/>
    </row>
    <row r="374" spans="11:24" x14ac:dyDescent="0.2">
      <c r="K374" s="39"/>
      <c r="L374" s="45">
        <v>42809.708333333336</v>
      </c>
      <c r="M374" s="46">
        <v>15350.81235337</v>
      </c>
      <c r="N374" s="47"/>
      <c r="O374" s="48"/>
      <c r="P374" s="41" t="str">
        <f t="shared" si="5"/>
        <v>Mi, 15.</v>
      </c>
      <c r="Q374" s="42"/>
      <c r="R374" s="42"/>
      <c r="S374" s="42"/>
      <c r="T374" s="42"/>
      <c r="U374" s="42"/>
      <c r="V374" s="42"/>
      <c r="W374" s="42"/>
      <c r="X374" s="42"/>
    </row>
    <row r="375" spans="11:24" x14ac:dyDescent="0.2">
      <c r="K375" s="39"/>
      <c r="L375" s="45">
        <v>42809.75</v>
      </c>
      <c r="M375" s="46">
        <v>15665.72734508</v>
      </c>
      <c r="N375" s="47"/>
      <c r="O375" s="48"/>
      <c r="P375" s="41" t="str">
        <f t="shared" si="5"/>
        <v>Mi, 15.</v>
      </c>
      <c r="Q375" s="42"/>
      <c r="R375" s="42"/>
      <c r="S375" s="42"/>
      <c r="T375" s="42"/>
      <c r="U375" s="42"/>
      <c r="V375" s="42"/>
      <c r="W375" s="42"/>
      <c r="X375" s="42"/>
    </row>
    <row r="376" spans="11:24" x14ac:dyDescent="0.2">
      <c r="K376" s="39"/>
      <c r="L376" s="45">
        <v>42809.791666666664</v>
      </c>
      <c r="M376" s="46">
        <v>15838.30565247</v>
      </c>
      <c r="N376" s="47"/>
      <c r="O376" s="48"/>
      <c r="P376" s="41" t="str">
        <f t="shared" si="5"/>
        <v>Mi, 15.</v>
      </c>
      <c r="Q376" s="42"/>
      <c r="R376" s="42"/>
      <c r="S376" s="42"/>
      <c r="T376" s="42"/>
      <c r="U376" s="42"/>
      <c r="V376" s="42"/>
      <c r="W376" s="42"/>
      <c r="X376" s="42"/>
    </row>
    <row r="377" spans="11:24" x14ac:dyDescent="0.2">
      <c r="K377" s="39"/>
      <c r="L377" s="45">
        <v>42809.833333333336</v>
      </c>
      <c r="M377" s="46">
        <v>15538.55008298</v>
      </c>
      <c r="N377" s="47"/>
      <c r="O377" s="48"/>
      <c r="P377" s="41" t="str">
        <f t="shared" si="5"/>
        <v>Mi, 15.</v>
      </c>
      <c r="Q377" s="42"/>
      <c r="R377" s="42"/>
      <c r="S377" s="42"/>
      <c r="T377" s="42"/>
      <c r="U377" s="42"/>
      <c r="V377" s="42"/>
      <c r="W377" s="42"/>
      <c r="X377" s="42"/>
    </row>
    <row r="378" spans="11:24" x14ac:dyDescent="0.2">
      <c r="K378" s="39"/>
      <c r="L378" s="45">
        <v>42809.875</v>
      </c>
      <c r="M378" s="46">
        <v>14993.428444130001</v>
      </c>
      <c r="N378" s="47"/>
      <c r="O378" s="48"/>
      <c r="P378" s="41" t="str">
        <f t="shared" si="5"/>
        <v>Mi, 15.</v>
      </c>
      <c r="Q378" s="42"/>
      <c r="R378" s="42"/>
      <c r="S378" s="42"/>
      <c r="T378" s="42"/>
      <c r="U378" s="42"/>
      <c r="V378" s="42"/>
      <c r="W378" s="42"/>
      <c r="X378" s="42"/>
    </row>
    <row r="379" spans="11:24" x14ac:dyDescent="0.2">
      <c r="K379" s="39"/>
      <c r="L379" s="45">
        <v>42809.916666666664</v>
      </c>
      <c r="M379" s="46">
        <v>14345.97960855</v>
      </c>
      <c r="N379" s="47"/>
      <c r="O379" s="48"/>
      <c r="P379" s="41" t="str">
        <f t="shared" si="5"/>
        <v>Mi, 15.</v>
      </c>
      <c r="Q379" s="42"/>
      <c r="R379" s="42"/>
      <c r="S379" s="42"/>
      <c r="T379" s="42"/>
      <c r="U379" s="42"/>
      <c r="V379" s="42"/>
      <c r="W379" s="42"/>
      <c r="X379" s="42"/>
    </row>
    <row r="380" spans="11:24" x14ac:dyDescent="0.2">
      <c r="K380" s="39"/>
      <c r="L380" s="45">
        <v>42809.958333333336</v>
      </c>
      <c r="M380" s="46">
        <v>13559.731233889999</v>
      </c>
      <c r="N380" s="47"/>
      <c r="O380" s="48"/>
      <c r="P380" s="41" t="str">
        <f t="shared" si="5"/>
        <v>Do, 16.</v>
      </c>
      <c r="Q380" s="42"/>
      <c r="R380" s="42"/>
      <c r="S380" s="42"/>
      <c r="T380" s="42"/>
      <c r="U380" s="42"/>
      <c r="V380" s="42"/>
      <c r="W380" s="42"/>
      <c r="X380" s="42"/>
    </row>
    <row r="381" spans="11:24" x14ac:dyDescent="0.2">
      <c r="K381" s="39"/>
      <c r="L381" s="45">
        <v>42810</v>
      </c>
      <c r="M381" s="46">
        <v>13975.995871450001</v>
      </c>
      <c r="N381" s="47"/>
      <c r="O381" s="48"/>
      <c r="P381" s="41" t="str">
        <f t="shared" si="5"/>
        <v>Do, 16.</v>
      </c>
      <c r="Q381" s="42"/>
      <c r="R381" s="42"/>
      <c r="S381" s="42"/>
      <c r="T381" s="42"/>
      <c r="U381" s="42"/>
      <c r="V381" s="42"/>
      <c r="W381" s="42"/>
      <c r="X381" s="42"/>
    </row>
    <row r="382" spans="11:24" x14ac:dyDescent="0.2">
      <c r="K382" s="39"/>
      <c r="L382" s="45">
        <v>42810.041666666664</v>
      </c>
      <c r="M382" s="46">
        <v>13331.706315490001</v>
      </c>
      <c r="N382" s="47"/>
      <c r="O382" s="48"/>
      <c r="P382" s="41" t="str">
        <f t="shared" si="5"/>
        <v>Do, 16.</v>
      </c>
      <c r="Q382" s="42"/>
      <c r="R382" s="42"/>
      <c r="S382" s="42"/>
      <c r="T382" s="42"/>
      <c r="U382" s="42"/>
      <c r="V382" s="42"/>
      <c r="W382" s="42"/>
      <c r="X382" s="42"/>
    </row>
    <row r="383" spans="11:24" x14ac:dyDescent="0.2">
      <c r="K383" s="39"/>
      <c r="L383" s="45">
        <v>42810.083333333336</v>
      </c>
      <c r="M383" s="46">
        <v>13132.90545373</v>
      </c>
      <c r="N383" s="47"/>
      <c r="O383" s="48"/>
      <c r="P383" s="41" t="str">
        <f t="shared" si="5"/>
        <v>Do, 16.</v>
      </c>
      <c r="Q383" s="42"/>
      <c r="R383" s="42"/>
      <c r="S383" s="42"/>
      <c r="T383" s="42"/>
      <c r="U383" s="42"/>
      <c r="V383" s="42"/>
      <c r="W383" s="42"/>
      <c r="X383" s="42"/>
    </row>
    <row r="384" spans="11:24" x14ac:dyDescent="0.2">
      <c r="K384" s="39"/>
      <c r="L384" s="45">
        <v>42810.125</v>
      </c>
      <c r="M384" s="46">
        <v>13199.13638684</v>
      </c>
      <c r="N384" s="47"/>
      <c r="O384" s="48"/>
      <c r="P384" s="41" t="str">
        <f t="shared" si="5"/>
        <v>Do, 16.</v>
      </c>
      <c r="Q384" s="42"/>
      <c r="R384" s="42"/>
      <c r="S384" s="42"/>
      <c r="T384" s="42"/>
      <c r="U384" s="42"/>
      <c r="V384" s="42"/>
      <c r="W384" s="42"/>
      <c r="X384" s="42"/>
    </row>
    <row r="385" spans="11:24" x14ac:dyDescent="0.2">
      <c r="K385" s="39"/>
      <c r="L385" s="45">
        <v>42810.166666666664</v>
      </c>
      <c r="M385" s="46">
        <v>13856.486609740001</v>
      </c>
      <c r="N385" s="47"/>
      <c r="O385" s="48"/>
      <c r="P385" s="41" t="str">
        <f t="shared" si="5"/>
        <v>Do, 16.</v>
      </c>
      <c r="Q385" s="42"/>
      <c r="R385" s="42"/>
      <c r="S385" s="42"/>
      <c r="T385" s="42"/>
      <c r="U385" s="42"/>
      <c r="V385" s="42"/>
      <c r="W385" s="42"/>
      <c r="X385" s="42"/>
    </row>
    <row r="386" spans="11:24" x14ac:dyDescent="0.2">
      <c r="K386" s="39"/>
      <c r="L386" s="45">
        <v>42810.208333333336</v>
      </c>
      <c r="M386" s="46">
        <v>14938.094599939999</v>
      </c>
      <c r="N386" s="47"/>
      <c r="O386" s="48"/>
      <c r="P386" s="41" t="str">
        <f t="shared" si="5"/>
        <v>Do, 16.</v>
      </c>
      <c r="Q386" s="42"/>
      <c r="R386" s="42"/>
      <c r="S386" s="42"/>
      <c r="T386" s="42"/>
      <c r="U386" s="42"/>
      <c r="V386" s="42"/>
      <c r="W386" s="42"/>
      <c r="X386" s="42"/>
    </row>
    <row r="387" spans="11:24" x14ac:dyDescent="0.2">
      <c r="K387" s="39"/>
      <c r="L387" s="45">
        <v>42810.25</v>
      </c>
      <c r="M387" s="46">
        <v>16132.58349888</v>
      </c>
      <c r="N387" s="47"/>
      <c r="O387" s="48"/>
      <c r="P387" s="41" t="str">
        <f t="shared" si="5"/>
        <v>Do, 16.</v>
      </c>
      <c r="Q387" s="42"/>
      <c r="R387" s="42"/>
      <c r="S387" s="42"/>
      <c r="T387" s="42"/>
      <c r="U387" s="42"/>
      <c r="V387" s="42"/>
      <c r="W387" s="42"/>
      <c r="X387" s="42"/>
    </row>
    <row r="388" spans="11:24" x14ac:dyDescent="0.2">
      <c r="K388" s="39"/>
      <c r="L388" s="45">
        <v>42810.291666666664</v>
      </c>
      <c r="M388" s="46">
        <v>15973.50645216</v>
      </c>
      <c r="N388" s="47"/>
      <c r="O388" s="48"/>
      <c r="P388" s="41" t="str">
        <f t="shared" si="5"/>
        <v>Do, 16.</v>
      </c>
      <c r="Q388" s="42"/>
      <c r="R388" s="42"/>
      <c r="S388" s="42"/>
      <c r="T388" s="42"/>
      <c r="U388" s="42"/>
      <c r="V388" s="42"/>
      <c r="W388" s="42"/>
      <c r="X388" s="42"/>
    </row>
    <row r="389" spans="11:24" x14ac:dyDescent="0.2">
      <c r="K389" s="39"/>
      <c r="L389" s="45">
        <v>42810.333333333336</v>
      </c>
      <c r="M389" s="46">
        <v>15034.523606799999</v>
      </c>
      <c r="N389" s="47"/>
      <c r="O389" s="48"/>
      <c r="P389" s="41" t="str">
        <f t="shared" si="5"/>
        <v>Do, 16.</v>
      </c>
      <c r="Q389" s="42"/>
      <c r="R389" s="42"/>
      <c r="S389" s="42"/>
      <c r="T389" s="42"/>
      <c r="U389" s="42"/>
      <c r="V389" s="42"/>
      <c r="W389" s="42"/>
      <c r="X389" s="42"/>
    </row>
    <row r="390" spans="11:24" x14ac:dyDescent="0.2">
      <c r="K390" s="39"/>
      <c r="L390" s="45">
        <v>42810.375</v>
      </c>
      <c r="M390" s="46">
        <v>13888.25251729</v>
      </c>
      <c r="N390" s="47"/>
      <c r="O390" s="48"/>
      <c r="P390" s="41" t="str">
        <f t="shared" si="5"/>
        <v>Do, 16.</v>
      </c>
      <c r="Q390" s="42"/>
      <c r="R390" s="42"/>
      <c r="S390" s="42"/>
      <c r="T390" s="42"/>
      <c r="U390" s="42"/>
      <c r="V390" s="42"/>
      <c r="W390" s="42"/>
      <c r="X390" s="42"/>
    </row>
    <row r="391" spans="11:24" x14ac:dyDescent="0.2">
      <c r="K391" s="39"/>
      <c r="L391" s="45">
        <v>42810.416666666664</v>
      </c>
      <c r="M391" s="46">
        <v>12797.854795310001</v>
      </c>
      <c r="N391" s="47"/>
      <c r="O391" s="48"/>
      <c r="P391" s="41" t="str">
        <f t="shared" si="5"/>
        <v>Do, 16.</v>
      </c>
      <c r="Q391" s="42"/>
      <c r="R391" s="42"/>
      <c r="S391" s="42"/>
      <c r="T391" s="42"/>
      <c r="U391" s="42"/>
      <c r="V391" s="42"/>
      <c r="W391" s="42"/>
      <c r="X391" s="42"/>
    </row>
    <row r="392" spans="11:24" x14ac:dyDescent="0.2">
      <c r="K392" s="39"/>
      <c r="L392" s="45">
        <v>42810.458333333336</v>
      </c>
      <c r="M392" s="46">
        <v>12305.53169467</v>
      </c>
      <c r="N392" s="47"/>
      <c r="O392" s="48"/>
      <c r="P392" s="41" t="str">
        <f t="shared" si="5"/>
        <v>Do, 16.</v>
      </c>
      <c r="Q392" s="42"/>
      <c r="R392" s="42"/>
      <c r="S392" s="42"/>
      <c r="T392" s="42"/>
      <c r="U392" s="42"/>
      <c r="V392" s="42"/>
      <c r="W392" s="42"/>
      <c r="X392" s="42"/>
    </row>
    <row r="393" spans="11:24" x14ac:dyDescent="0.2">
      <c r="K393" s="39"/>
      <c r="L393" s="45">
        <v>42810.5</v>
      </c>
      <c r="M393" s="46">
        <v>11999.527704800001</v>
      </c>
      <c r="N393" s="47"/>
      <c r="O393" s="48"/>
      <c r="P393" s="41" t="str">
        <f t="shared" si="5"/>
        <v>Do, 16.</v>
      </c>
      <c r="Q393" s="42"/>
      <c r="R393" s="42"/>
      <c r="S393" s="42"/>
      <c r="T393" s="42"/>
      <c r="U393" s="42"/>
      <c r="V393" s="42"/>
      <c r="W393" s="42"/>
      <c r="X393" s="42"/>
    </row>
    <row r="394" spans="11:24" x14ac:dyDescent="0.2">
      <c r="K394" s="39"/>
      <c r="L394" s="45">
        <v>42810.541666666664</v>
      </c>
      <c r="M394" s="46">
        <v>11528.16468813</v>
      </c>
      <c r="N394" s="47"/>
      <c r="O394" s="48"/>
      <c r="P394" s="41" t="str">
        <f t="shared" si="5"/>
        <v>Do, 16.</v>
      </c>
      <c r="Q394" s="42"/>
      <c r="R394" s="42"/>
      <c r="S394" s="42"/>
      <c r="T394" s="42"/>
      <c r="U394" s="42"/>
      <c r="V394" s="42"/>
      <c r="W394" s="42"/>
      <c r="X394" s="42"/>
    </row>
    <row r="395" spans="11:24" x14ac:dyDescent="0.2">
      <c r="K395" s="39"/>
      <c r="L395" s="45">
        <v>42810.583333333336</v>
      </c>
      <c r="M395" s="46">
        <v>11357.373354400001</v>
      </c>
      <c r="N395" s="47"/>
      <c r="O395" s="48"/>
      <c r="P395" s="41" t="str">
        <f t="shared" si="5"/>
        <v>Do, 16.</v>
      </c>
      <c r="Q395" s="42"/>
      <c r="R395" s="42"/>
      <c r="S395" s="42"/>
      <c r="T395" s="42"/>
      <c r="U395" s="42"/>
      <c r="V395" s="42"/>
      <c r="W395" s="42"/>
      <c r="X395" s="42"/>
    </row>
    <row r="396" spans="11:24" x14ac:dyDescent="0.2">
      <c r="K396" s="39"/>
      <c r="L396" s="45">
        <v>42810.625</v>
      </c>
      <c r="M396" s="46">
        <v>11598.594989310001</v>
      </c>
      <c r="N396" s="47"/>
      <c r="O396" s="48"/>
      <c r="P396" s="41" t="str">
        <f t="shared" si="5"/>
        <v>Do, 16.</v>
      </c>
      <c r="Q396" s="42"/>
      <c r="R396" s="42"/>
      <c r="S396" s="42"/>
      <c r="T396" s="42"/>
      <c r="U396" s="42"/>
      <c r="V396" s="42"/>
      <c r="W396" s="42"/>
      <c r="X396" s="42"/>
    </row>
    <row r="397" spans="11:24" x14ac:dyDescent="0.2">
      <c r="K397" s="39"/>
      <c r="L397" s="45">
        <v>42810.666666666664</v>
      </c>
      <c r="M397" s="46">
        <v>11961.57575052</v>
      </c>
      <c r="N397" s="47"/>
      <c r="O397" s="48"/>
      <c r="P397" s="41" t="str">
        <f t="shared" si="5"/>
        <v>Do, 16.</v>
      </c>
      <c r="Q397" s="42"/>
      <c r="R397" s="42"/>
      <c r="S397" s="42"/>
      <c r="T397" s="42"/>
      <c r="U397" s="42"/>
      <c r="V397" s="42"/>
      <c r="W397" s="42"/>
      <c r="X397" s="42"/>
    </row>
    <row r="398" spans="11:24" x14ac:dyDescent="0.2">
      <c r="K398" s="39"/>
      <c r="L398" s="45">
        <v>42810.708333333336</v>
      </c>
      <c r="M398" s="46">
        <v>13379.86853715</v>
      </c>
      <c r="N398" s="47"/>
      <c r="O398" s="48"/>
      <c r="P398" s="41" t="str">
        <f t="shared" si="5"/>
        <v>Do, 16.</v>
      </c>
      <c r="Q398" s="42"/>
      <c r="R398" s="42"/>
      <c r="S398" s="42"/>
      <c r="T398" s="42"/>
      <c r="U398" s="42"/>
      <c r="V398" s="42"/>
      <c r="W398" s="42"/>
      <c r="X398" s="42"/>
    </row>
    <row r="399" spans="11:24" x14ac:dyDescent="0.2">
      <c r="K399" s="39"/>
      <c r="L399" s="45">
        <v>42810.75</v>
      </c>
      <c r="M399" s="46">
        <v>13978.75519421</v>
      </c>
      <c r="N399" s="47"/>
      <c r="O399" s="48"/>
      <c r="P399" s="41" t="str">
        <f t="shared" si="5"/>
        <v>Do, 16.</v>
      </c>
      <c r="Q399" s="42"/>
      <c r="R399" s="42"/>
      <c r="S399" s="42"/>
      <c r="T399" s="42"/>
      <c r="U399" s="42"/>
      <c r="V399" s="42"/>
      <c r="W399" s="42"/>
      <c r="X399" s="42"/>
    </row>
    <row r="400" spans="11:24" x14ac:dyDescent="0.2">
      <c r="K400" s="39"/>
      <c r="L400" s="45">
        <v>42810.791666666664</v>
      </c>
      <c r="M400" s="46">
        <v>14172.35746143</v>
      </c>
      <c r="N400" s="47"/>
      <c r="O400" s="48"/>
      <c r="P400" s="41" t="str">
        <f t="shared" si="5"/>
        <v>Do, 16.</v>
      </c>
      <c r="Q400" s="42"/>
      <c r="R400" s="42"/>
      <c r="S400" s="42"/>
      <c r="T400" s="42"/>
      <c r="U400" s="42"/>
      <c r="V400" s="42"/>
      <c r="W400" s="42"/>
      <c r="X400" s="42"/>
    </row>
    <row r="401" spans="11:24" x14ac:dyDescent="0.2">
      <c r="K401" s="39"/>
      <c r="L401" s="45">
        <v>42810.833333333336</v>
      </c>
      <c r="M401" s="46">
        <v>14080.67569054</v>
      </c>
      <c r="N401" s="47"/>
      <c r="O401" s="48"/>
      <c r="P401" s="41" t="str">
        <f t="shared" si="5"/>
        <v>Do, 16.</v>
      </c>
      <c r="Q401" s="42"/>
      <c r="R401" s="42"/>
      <c r="S401" s="42"/>
      <c r="T401" s="42"/>
      <c r="U401" s="42"/>
      <c r="V401" s="42"/>
      <c r="W401" s="42"/>
      <c r="X401" s="42"/>
    </row>
    <row r="402" spans="11:24" x14ac:dyDescent="0.2">
      <c r="K402" s="39"/>
      <c r="L402" s="45">
        <v>42810.875</v>
      </c>
      <c r="M402" s="46">
        <v>13829.425357829999</v>
      </c>
      <c r="N402" s="47"/>
      <c r="O402" s="48"/>
      <c r="P402" s="41" t="str">
        <f t="shared" si="5"/>
        <v>Do, 16.</v>
      </c>
      <c r="Q402" s="42"/>
      <c r="R402" s="42"/>
      <c r="S402" s="42"/>
      <c r="T402" s="42"/>
      <c r="U402" s="42"/>
      <c r="V402" s="42"/>
      <c r="W402" s="42"/>
      <c r="X402" s="42"/>
    </row>
    <row r="403" spans="11:24" x14ac:dyDescent="0.2">
      <c r="K403" s="39"/>
      <c r="L403" s="45">
        <v>42810.916666666664</v>
      </c>
      <c r="M403" s="46">
        <v>12592.73414952</v>
      </c>
      <c r="N403" s="47"/>
      <c r="O403" s="48"/>
      <c r="P403" s="41" t="str">
        <f t="shared" si="5"/>
        <v>Do, 16.</v>
      </c>
      <c r="Q403" s="42"/>
      <c r="R403" s="42"/>
      <c r="S403" s="42"/>
      <c r="T403" s="42"/>
      <c r="U403" s="42"/>
      <c r="V403" s="42"/>
      <c r="W403" s="42"/>
      <c r="X403" s="42"/>
    </row>
    <row r="404" spans="11:24" x14ac:dyDescent="0.2">
      <c r="K404" s="39"/>
      <c r="L404" s="45">
        <v>42810.958333333336</v>
      </c>
      <c r="M404" s="46">
        <v>12570.99138085</v>
      </c>
      <c r="N404" s="47"/>
      <c r="O404" s="48"/>
      <c r="P404" s="41" t="str">
        <f t="shared" si="5"/>
        <v>Fr, 17.</v>
      </c>
      <c r="Q404" s="42"/>
      <c r="R404" s="42"/>
      <c r="S404" s="42"/>
      <c r="T404" s="42"/>
      <c r="U404" s="42"/>
      <c r="V404" s="42"/>
      <c r="W404" s="42"/>
      <c r="X404" s="42"/>
    </row>
    <row r="405" spans="11:24" x14ac:dyDescent="0.2">
      <c r="K405" s="39"/>
      <c r="L405" s="45">
        <v>42811</v>
      </c>
      <c r="M405" s="46">
        <v>11391.09607822</v>
      </c>
      <c r="N405" s="47"/>
      <c r="O405" s="48"/>
      <c r="P405" s="41" t="str">
        <f t="shared" si="5"/>
        <v>Fr, 17.</v>
      </c>
      <c r="Q405" s="42"/>
      <c r="R405" s="42"/>
      <c r="S405" s="42"/>
      <c r="T405" s="42"/>
      <c r="U405" s="42"/>
      <c r="V405" s="42"/>
      <c r="W405" s="42"/>
      <c r="X405" s="42"/>
    </row>
    <row r="406" spans="11:24" x14ac:dyDescent="0.2">
      <c r="K406" s="39"/>
      <c r="L406" s="45">
        <v>42811.041666666664</v>
      </c>
      <c r="M406" s="46">
        <v>10956.17463415</v>
      </c>
      <c r="N406" s="47"/>
      <c r="O406" s="48"/>
      <c r="P406" s="41" t="str">
        <f t="shared" si="5"/>
        <v>Fr, 17.</v>
      </c>
      <c r="Q406" s="42"/>
      <c r="R406" s="42"/>
      <c r="S406" s="42"/>
      <c r="T406" s="42"/>
      <c r="U406" s="42"/>
      <c r="V406" s="42"/>
      <c r="W406" s="42"/>
      <c r="X406" s="42"/>
    </row>
    <row r="407" spans="11:24" x14ac:dyDescent="0.2">
      <c r="K407" s="39"/>
      <c r="L407" s="45">
        <v>42811.083333333336</v>
      </c>
      <c r="M407" s="46">
        <v>11411.115411569999</v>
      </c>
      <c r="N407" s="47"/>
      <c r="O407" s="48"/>
      <c r="P407" s="41" t="str">
        <f t="shared" si="5"/>
        <v>Fr, 17.</v>
      </c>
      <c r="Q407" s="42"/>
      <c r="R407" s="42"/>
      <c r="S407" s="42"/>
      <c r="T407" s="42"/>
      <c r="U407" s="42"/>
      <c r="V407" s="42"/>
      <c r="W407" s="42"/>
      <c r="X407" s="42"/>
    </row>
    <row r="408" spans="11:24" x14ac:dyDescent="0.2">
      <c r="K408" s="39"/>
      <c r="L408" s="45">
        <v>42811.125</v>
      </c>
      <c r="M408" s="46">
        <v>11709.26324934</v>
      </c>
      <c r="N408" s="47"/>
      <c r="O408" s="48"/>
      <c r="P408" s="41" t="str">
        <f t="shared" si="5"/>
        <v>Fr, 17.</v>
      </c>
      <c r="Q408" s="42"/>
      <c r="R408" s="42"/>
      <c r="S408" s="42"/>
      <c r="T408" s="42"/>
      <c r="U408" s="42"/>
      <c r="V408" s="42"/>
      <c r="W408" s="42"/>
      <c r="X408" s="42"/>
    </row>
    <row r="409" spans="11:24" x14ac:dyDescent="0.2">
      <c r="K409" s="39"/>
      <c r="L409" s="45">
        <v>42811.166666666664</v>
      </c>
      <c r="M409" s="46">
        <v>12465.057327230001</v>
      </c>
      <c r="N409" s="47"/>
      <c r="O409" s="48"/>
      <c r="P409" s="41" t="str">
        <f t="shared" si="5"/>
        <v>Fr, 17.</v>
      </c>
      <c r="Q409" s="42"/>
      <c r="R409" s="42"/>
      <c r="S409" s="42"/>
      <c r="T409" s="42"/>
      <c r="U409" s="42"/>
      <c r="V409" s="42"/>
      <c r="W409" s="42"/>
      <c r="X409" s="42"/>
    </row>
    <row r="410" spans="11:24" x14ac:dyDescent="0.2">
      <c r="K410" s="39"/>
      <c r="L410" s="45">
        <v>42811.208333333336</v>
      </c>
      <c r="M410" s="46">
        <v>14185.28231701</v>
      </c>
      <c r="N410" s="47"/>
      <c r="O410" s="48"/>
      <c r="P410" s="41" t="str">
        <f t="shared" si="5"/>
        <v>Fr, 17.</v>
      </c>
      <c r="Q410" s="42"/>
      <c r="R410" s="42"/>
      <c r="S410" s="42"/>
      <c r="T410" s="42"/>
      <c r="U410" s="42"/>
      <c r="V410" s="42"/>
      <c r="W410" s="42"/>
      <c r="X410" s="42"/>
    </row>
    <row r="411" spans="11:24" x14ac:dyDescent="0.2">
      <c r="K411" s="39"/>
      <c r="L411" s="45">
        <v>42811.25</v>
      </c>
      <c r="M411" s="46">
        <v>15165.96962654</v>
      </c>
      <c r="N411" s="47"/>
      <c r="O411" s="48"/>
      <c r="P411" s="41" t="str">
        <f t="shared" ref="P411:P474" si="6">+TEXT(L412,"TTT, TT.")</f>
        <v>Fr, 17.</v>
      </c>
      <c r="Q411" s="42"/>
      <c r="R411" s="42"/>
      <c r="S411" s="42"/>
      <c r="T411" s="42"/>
      <c r="U411" s="42"/>
      <c r="V411" s="42"/>
      <c r="W411" s="42"/>
      <c r="X411" s="42"/>
    </row>
    <row r="412" spans="11:24" x14ac:dyDescent="0.2">
      <c r="K412" s="39"/>
      <c r="L412" s="45">
        <v>42811.291666666664</v>
      </c>
      <c r="M412" s="46">
        <v>15619.07720369</v>
      </c>
      <c r="N412" s="47"/>
      <c r="O412" s="48"/>
      <c r="P412" s="41" t="str">
        <f t="shared" si="6"/>
        <v>Fr, 17.</v>
      </c>
      <c r="Q412" s="42"/>
      <c r="R412" s="42"/>
      <c r="S412" s="42"/>
      <c r="T412" s="42"/>
      <c r="U412" s="42"/>
      <c r="V412" s="42"/>
      <c r="W412" s="42"/>
      <c r="X412" s="42"/>
    </row>
    <row r="413" spans="11:24" x14ac:dyDescent="0.2">
      <c r="K413" s="39"/>
      <c r="L413" s="45">
        <v>42811.333333333336</v>
      </c>
      <c r="M413" s="46">
        <v>15474.920141340001</v>
      </c>
      <c r="N413" s="47"/>
      <c r="O413" s="48"/>
      <c r="P413" s="41" t="str">
        <f t="shared" si="6"/>
        <v>Fr, 17.</v>
      </c>
      <c r="Q413" s="42"/>
      <c r="R413" s="42"/>
      <c r="S413" s="42"/>
      <c r="T413" s="42"/>
      <c r="U413" s="42"/>
      <c r="V413" s="42"/>
      <c r="W413" s="42"/>
      <c r="X413" s="42"/>
    </row>
    <row r="414" spans="11:24" x14ac:dyDescent="0.2">
      <c r="K414" s="39"/>
      <c r="L414" s="45">
        <v>42811.375</v>
      </c>
      <c r="M414" s="46">
        <v>14865.792297309999</v>
      </c>
      <c r="N414" s="47"/>
      <c r="O414" s="48"/>
      <c r="P414" s="41" t="str">
        <f t="shared" si="6"/>
        <v>Fr, 17.</v>
      </c>
      <c r="Q414" s="42"/>
      <c r="R414" s="42"/>
      <c r="S414" s="42"/>
      <c r="T414" s="42"/>
      <c r="U414" s="42"/>
      <c r="V414" s="42"/>
      <c r="W414" s="42"/>
      <c r="X414" s="42"/>
    </row>
    <row r="415" spans="11:24" x14ac:dyDescent="0.2">
      <c r="K415" s="39"/>
      <c r="L415" s="45">
        <v>42811.416666666664</v>
      </c>
      <c r="M415" s="46">
        <v>14204.955196020001</v>
      </c>
      <c r="N415" s="47"/>
      <c r="O415" s="48"/>
      <c r="P415" s="41" t="str">
        <f t="shared" si="6"/>
        <v>Fr, 17.</v>
      </c>
      <c r="Q415" s="42"/>
      <c r="R415" s="42"/>
      <c r="S415" s="42"/>
      <c r="T415" s="42"/>
      <c r="U415" s="42"/>
      <c r="V415" s="42"/>
      <c r="W415" s="42"/>
      <c r="X415" s="42"/>
    </row>
    <row r="416" spans="11:24" x14ac:dyDescent="0.2">
      <c r="K416" s="39"/>
      <c r="L416" s="45">
        <v>42811.458333333336</v>
      </c>
      <c r="M416" s="46">
        <v>13405.450264679999</v>
      </c>
      <c r="N416" s="47"/>
      <c r="O416" s="48"/>
      <c r="P416" s="41" t="str">
        <f t="shared" si="6"/>
        <v>Fr, 17.</v>
      </c>
      <c r="Q416" s="42"/>
      <c r="R416" s="42"/>
      <c r="S416" s="42"/>
      <c r="T416" s="42"/>
      <c r="U416" s="42"/>
      <c r="V416" s="42"/>
      <c r="W416" s="42"/>
      <c r="X416" s="42"/>
    </row>
    <row r="417" spans="11:24" x14ac:dyDescent="0.2">
      <c r="K417" s="39"/>
      <c r="L417" s="45">
        <v>42811.5</v>
      </c>
      <c r="M417" s="46">
        <v>12710.180030809999</v>
      </c>
      <c r="N417" s="47"/>
      <c r="O417" s="48"/>
      <c r="P417" s="41" t="str">
        <f t="shared" si="6"/>
        <v>Fr, 17.</v>
      </c>
      <c r="Q417" s="42"/>
      <c r="R417" s="42"/>
      <c r="S417" s="42"/>
      <c r="T417" s="42"/>
      <c r="U417" s="42"/>
      <c r="V417" s="42"/>
      <c r="W417" s="42"/>
      <c r="X417" s="42"/>
    </row>
    <row r="418" spans="11:24" x14ac:dyDescent="0.2">
      <c r="K418" s="39"/>
      <c r="L418" s="45">
        <v>42811.541666666664</v>
      </c>
      <c r="M418" s="46">
        <v>11997.37143857</v>
      </c>
      <c r="N418" s="47"/>
      <c r="O418" s="48"/>
      <c r="P418" s="41" t="str">
        <f t="shared" si="6"/>
        <v>Fr, 17.</v>
      </c>
      <c r="Q418" s="42"/>
      <c r="R418" s="42"/>
      <c r="S418" s="42"/>
      <c r="T418" s="42"/>
      <c r="U418" s="42"/>
      <c r="V418" s="42"/>
      <c r="W418" s="42"/>
      <c r="X418" s="42"/>
    </row>
    <row r="419" spans="11:24" x14ac:dyDescent="0.2">
      <c r="K419" s="39"/>
      <c r="L419" s="45">
        <v>42811.583333333336</v>
      </c>
      <c r="M419" s="46">
        <v>11840.134924509999</v>
      </c>
      <c r="N419" s="47"/>
      <c r="O419" s="48"/>
      <c r="P419" s="41" t="str">
        <f t="shared" si="6"/>
        <v>Fr, 17.</v>
      </c>
      <c r="Q419" s="42"/>
      <c r="R419" s="42"/>
      <c r="S419" s="42"/>
      <c r="T419" s="42"/>
      <c r="U419" s="42"/>
      <c r="V419" s="42"/>
      <c r="W419" s="42"/>
      <c r="X419" s="42"/>
    </row>
    <row r="420" spans="11:24" x14ac:dyDescent="0.2">
      <c r="K420" s="39"/>
      <c r="L420" s="45">
        <v>42811.625</v>
      </c>
      <c r="M420" s="46">
        <v>11824.12566473</v>
      </c>
      <c r="N420" s="47"/>
      <c r="O420" s="48"/>
      <c r="P420" s="41" t="str">
        <f t="shared" si="6"/>
        <v>Fr, 17.</v>
      </c>
      <c r="Q420" s="42"/>
      <c r="R420" s="42"/>
      <c r="S420" s="42"/>
      <c r="T420" s="42"/>
      <c r="U420" s="42"/>
      <c r="V420" s="42"/>
      <c r="W420" s="42"/>
      <c r="X420" s="42"/>
    </row>
    <row r="421" spans="11:24" x14ac:dyDescent="0.2">
      <c r="K421" s="39"/>
      <c r="L421" s="45">
        <v>42811.666666666664</v>
      </c>
      <c r="M421" s="46">
        <v>12124.27710213</v>
      </c>
      <c r="N421" s="47"/>
      <c r="O421" s="48"/>
      <c r="P421" s="41" t="str">
        <f t="shared" si="6"/>
        <v>Fr, 17.</v>
      </c>
      <c r="Q421" s="42"/>
      <c r="R421" s="42"/>
      <c r="S421" s="42"/>
      <c r="T421" s="42"/>
      <c r="U421" s="42"/>
      <c r="V421" s="42"/>
      <c r="W421" s="42"/>
      <c r="X421" s="42"/>
    </row>
    <row r="422" spans="11:24" x14ac:dyDescent="0.2">
      <c r="K422" s="39"/>
      <c r="L422" s="45">
        <v>42811.708333333336</v>
      </c>
      <c r="M422" s="46">
        <v>12471.270202289999</v>
      </c>
      <c r="N422" s="47"/>
      <c r="O422" s="48"/>
      <c r="P422" s="41" t="str">
        <f t="shared" si="6"/>
        <v>Fr, 17.</v>
      </c>
      <c r="Q422" s="42"/>
      <c r="R422" s="42"/>
      <c r="S422" s="42"/>
      <c r="T422" s="42"/>
      <c r="U422" s="42"/>
      <c r="V422" s="42"/>
      <c r="W422" s="42"/>
      <c r="X422" s="42"/>
    </row>
    <row r="423" spans="11:24" x14ac:dyDescent="0.2">
      <c r="K423" s="39"/>
      <c r="L423" s="45">
        <v>42811.75</v>
      </c>
      <c r="M423" s="46">
        <v>12983.6748331</v>
      </c>
      <c r="N423" s="47"/>
      <c r="O423" s="48"/>
      <c r="P423" s="41" t="str">
        <f t="shared" si="6"/>
        <v>Fr, 17.</v>
      </c>
      <c r="Q423" s="42"/>
      <c r="R423" s="42"/>
      <c r="S423" s="42"/>
      <c r="T423" s="42"/>
      <c r="U423" s="42"/>
      <c r="V423" s="42"/>
      <c r="W423" s="42"/>
      <c r="X423" s="42"/>
    </row>
    <row r="424" spans="11:24" x14ac:dyDescent="0.2">
      <c r="K424" s="39"/>
      <c r="L424" s="45">
        <v>42811.791666666664</v>
      </c>
      <c r="M424" s="46">
        <v>13212.62561904</v>
      </c>
      <c r="N424" s="47"/>
      <c r="O424" s="48"/>
      <c r="P424" s="41" t="str">
        <f t="shared" si="6"/>
        <v>Fr, 17.</v>
      </c>
      <c r="Q424" s="42"/>
      <c r="R424" s="42"/>
      <c r="S424" s="42"/>
      <c r="T424" s="42"/>
      <c r="U424" s="42"/>
      <c r="V424" s="42"/>
      <c r="W424" s="42"/>
      <c r="X424" s="42"/>
    </row>
    <row r="425" spans="11:24" x14ac:dyDescent="0.2">
      <c r="K425" s="39"/>
      <c r="L425" s="45">
        <v>42811.833333333336</v>
      </c>
      <c r="M425" s="46">
        <v>12742.694178919999</v>
      </c>
      <c r="N425" s="47"/>
      <c r="O425" s="48"/>
      <c r="P425" s="41" t="str">
        <f t="shared" si="6"/>
        <v>Fr, 17.</v>
      </c>
      <c r="Q425" s="42"/>
      <c r="R425" s="42"/>
      <c r="S425" s="42"/>
      <c r="T425" s="42"/>
      <c r="U425" s="42"/>
      <c r="V425" s="42"/>
      <c r="W425" s="42"/>
      <c r="X425" s="42"/>
    </row>
    <row r="426" spans="11:24" x14ac:dyDescent="0.2">
      <c r="K426" s="39"/>
      <c r="L426" s="45">
        <v>42811.875</v>
      </c>
      <c r="M426" s="46">
        <v>12223.383344530001</v>
      </c>
      <c r="N426" s="47"/>
      <c r="O426" s="48"/>
      <c r="P426" s="41" t="str">
        <f t="shared" si="6"/>
        <v>Fr, 17.</v>
      </c>
      <c r="Q426" s="42"/>
      <c r="R426" s="42"/>
      <c r="S426" s="42"/>
      <c r="T426" s="42"/>
      <c r="U426" s="42"/>
      <c r="V426" s="42"/>
      <c r="W426" s="42"/>
      <c r="X426" s="42"/>
    </row>
    <row r="427" spans="11:24" x14ac:dyDescent="0.2">
      <c r="K427" s="39"/>
      <c r="L427" s="45">
        <v>42811.916666666664</v>
      </c>
      <c r="M427" s="46">
        <v>11727.23905962</v>
      </c>
      <c r="N427" s="47"/>
      <c r="O427" s="48"/>
      <c r="P427" s="41" t="str">
        <f t="shared" si="6"/>
        <v>Fr, 17.</v>
      </c>
      <c r="Q427" s="42"/>
      <c r="R427" s="42"/>
      <c r="S427" s="42"/>
      <c r="T427" s="42"/>
      <c r="U427" s="42"/>
      <c r="V427" s="42"/>
      <c r="W427" s="42"/>
      <c r="X427" s="42"/>
    </row>
    <row r="428" spans="11:24" x14ac:dyDescent="0.2">
      <c r="K428" s="39"/>
      <c r="L428" s="45">
        <v>42811.958333333336</v>
      </c>
      <c r="M428" s="46">
        <v>10417.75690412</v>
      </c>
      <c r="N428" s="47"/>
      <c r="O428" s="48"/>
      <c r="P428" s="41" t="str">
        <f t="shared" si="6"/>
        <v>Sa, 18.</v>
      </c>
      <c r="Q428" s="42"/>
      <c r="R428" s="42"/>
      <c r="S428" s="42"/>
      <c r="T428" s="42"/>
      <c r="U428" s="42"/>
      <c r="V428" s="42"/>
      <c r="W428" s="42"/>
      <c r="X428" s="42"/>
    </row>
    <row r="429" spans="11:24" x14ac:dyDescent="0.2">
      <c r="K429" s="39"/>
      <c r="L429" s="45">
        <v>42812</v>
      </c>
      <c r="M429" s="46">
        <v>9329.6901847400004</v>
      </c>
      <c r="N429" s="47"/>
      <c r="O429" s="48"/>
      <c r="P429" s="41" t="str">
        <f t="shared" si="6"/>
        <v>Sa, 18.</v>
      </c>
      <c r="Q429" s="42"/>
      <c r="R429" s="42"/>
      <c r="S429" s="42"/>
      <c r="T429" s="42"/>
      <c r="U429" s="42"/>
      <c r="V429" s="42"/>
      <c r="W429" s="42"/>
      <c r="X429" s="42"/>
    </row>
    <row r="430" spans="11:24" x14ac:dyDescent="0.2">
      <c r="K430" s="39"/>
      <c r="L430" s="45">
        <v>42812.041666666664</v>
      </c>
      <c r="M430" s="46">
        <v>8692.2750930099992</v>
      </c>
      <c r="N430" s="47"/>
      <c r="O430" s="48"/>
      <c r="P430" s="41" t="str">
        <f t="shared" si="6"/>
        <v>Sa, 18.</v>
      </c>
      <c r="Q430" s="42"/>
      <c r="R430" s="42"/>
      <c r="S430" s="42"/>
      <c r="T430" s="42"/>
      <c r="U430" s="42"/>
      <c r="V430" s="42"/>
      <c r="W430" s="42"/>
      <c r="X430" s="42"/>
    </row>
    <row r="431" spans="11:24" x14ac:dyDescent="0.2">
      <c r="K431" s="39"/>
      <c r="L431" s="45">
        <v>42812.083333333336</v>
      </c>
      <c r="M431" s="46">
        <v>8407.1768156599992</v>
      </c>
      <c r="N431" s="47"/>
      <c r="O431" s="48"/>
      <c r="P431" s="41" t="str">
        <f t="shared" si="6"/>
        <v>Sa, 18.</v>
      </c>
      <c r="Q431" s="42"/>
      <c r="R431" s="42"/>
      <c r="S431" s="42"/>
      <c r="T431" s="42"/>
      <c r="U431" s="42"/>
      <c r="V431" s="42"/>
      <c r="W431" s="42"/>
      <c r="X431" s="42"/>
    </row>
    <row r="432" spans="11:24" x14ac:dyDescent="0.2">
      <c r="K432" s="39"/>
      <c r="L432" s="45">
        <v>42812.125</v>
      </c>
      <c r="M432" s="46">
        <v>8509.7788204299995</v>
      </c>
      <c r="N432" s="47"/>
      <c r="O432" s="48"/>
      <c r="P432" s="41" t="str">
        <f t="shared" si="6"/>
        <v>Sa, 18.</v>
      </c>
      <c r="Q432" s="42"/>
      <c r="R432" s="42"/>
      <c r="S432" s="42"/>
      <c r="T432" s="42"/>
      <c r="U432" s="42"/>
      <c r="V432" s="42"/>
      <c r="W432" s="42"/>
      <c r="X432" s="42"/>
    </row>
    <row r="433" spans="11:24" x14ac:dyDescent="0.2">
      <c r="K433" s="39"/>
      <c r="L433" s="45">
        <v>42812.166666666664</v>
      </c>
      <c r="M433" s="46">
        <v>8887.4180678600005</v>
      </c>
      <c r="N433" s="47"/>
      <c r="O433" s="48"/>
      <c r="P433" s="41" t="str">
        <f t="shared" si="6"/>
        <v>Sa, 18.</v>
      </c>
      <c r="Q433" s="42"/>
      <c r="R433" s="42"/>
      <c r="S433" s="42"/>
      <c r="T433" s="42"/>
      <c r="U433" s="42"/>
      <c r="V433" s="42"/>
      <c r="W433" s="42"/>
      <c r="X433" s="42"/>
    </row>
    <row r="434" spans="11:24" x14ac:dyDescent="0.2">
      <c r="K434" s="39"/>
      <c r="L434" s="45">
        <v>42812.208333333336</v>
      </c>
      <c r="M434" s="46">
        <v>9678.6154011599992</v>
      </c>
      <c r="N434" s="47"/>
      <c r="O434" s="48"/>
      <c r="P434" s="41" t="str">
        <f t="shared" si="6"/>
        <v>Sa, 18.</v>
      </c>
      <c r="Q434" s="42"/>
      <c r="R434" s="42"/>
      <c r="S434" s="42"/>
      <c r="T434" s="42"/>
      <c r="U434" s="42"/>
      <c r="V434" s="42"/>
      <c r="W434" s="42"/>
      <c r="X434" s="42"/>
    </row>
    <row r="435" spans="11:24" x14ac:dyDescent="0.2">
      <c r="K435" s="39"/>
      <c r="L435" s="45">
        <v>42812.25</v>
      </c>
      <c r="M435" s="46">
        <v>10873.73999423</v>
      </c>
      <c r="N435" s="47"/>
      <c r="O435" s="48"/>
      <c r="P435" s="41" t="str">
        <f t="shared" si="6"/>
        <v>Sa, 18.</v>
      </c>
      <c r="Q435" s="42"/>
      <c r="R435" s="42"/>
      <c r="S435" s="42"/>
      <c r="T435" s="42"/>
      <c r="U435" s="42"/>
      <c r="V435" s="42"/>
      <c r="W435" s="42"/>
      <c r="X435" s="42"/>
    </row>
    <row r="436" spans="11:24" x14ac:dyDescent="0.2">
      <c r="K436" s="39"/>
      <c r="L436" s="45">
        <v>42812.291666666664</v>
      </c>
      <c r="M436" s="46">
        <v>11067.1214597</v>
      </c>
      <c r="N436" s="47"/>
      <c r="O436" s="48"/>
      <c r="P436" s="41" t="str">
        <f t="shared" si="6"/>
        <v>Sa, 18.</v>
      </c>
      <c r="Q436" s="42"/>
      <c r="R436" s="42"/>
      <c r="S436" s="42"/>
      <c r="T436" s="42"/>
      <c r="U436" s="42"/>
      <c r="V436" s="42"/>
      <c r="W436" s="42"/>
      <c r="X436" s="42"/>
    </row>
    <row r="437" spans="11:24" x14ac:dyDescent="0.2">
      <c r="K437" s="39"/>
      <c r="L437" s="45">
        <v>42812.333333333336</v>
      </c>
      <c r="M437" s="46">
        <v>11177.815271400001</v>
      </c>
      <c r="N437" s="47"/>
      <c r="O437" s="48"/>
      <c r="P437" s="41" t="str">
        <f t="shared" si="6"/>
        <v>Sa, 18.</v>
      </c>
      <c r="Q437" s="42"/>
      <c r="R437" s="42"/>
      <c r="S437" s="42"/>
      <c r="T437" s="42"/>
      <c r="U437" s="42"/>
      <c r="V437" s="42"/>
      <c r="W437" s="42"/>
      <c r="X437" s="42"/>
    </row>
    <row r="438" spans="11:24" x14ac:dyDescent="0.2">
      <c r="K438" s="39"/>
      <c r="L438" s="45">
        <v>42812.375</v>
      </c>
      <c r="M438" s="46">
        <v>11481.29127265</v>
      </c>
      <c r="N438" s="47"/>
      <c r="O438" s="48"/>
      <c r="P438" s="41" t="str">
        <f t="shared" si="6"/>
        <v>Sa, 18.</v>
      </c>
      <c r="Q438" s="42"/>
      <c r="R438" s="42"/>
      <c r="S438" s="42"/>
      <c r="T438" s="42"/>
      <c r="U438" s="42"/>
      <c r="V438" s="42"/>
      <c r="W438" s="42"/>
      <c r="X438" s="42"/>
    </row>
    <row r="439" spans="11:24" x14ac:dyDescent="0.2">
      <c r="K439" s="39"/>
      <c r="L439" s="45">
        <v>42812.416666666664</v>
      </c>
      <c r="M439" s="46">
        <v>11602.34301916</v>
      </c>
      <c r="N439" s="47"/>
      <c r="O439" s="48"/>
      <c r="P439" s="41" t="str">
        <f t="shared" si="6"/>
        <v>Sa, 18.</v>
      </c>
      <c r="Q439" s="42"/>
      <c r="R439" s="42"/>
      <c r="S439" s="42"/>
      <c r="T439" s="42"/>
      <c r="U439" s="42"/>
      <c r="V439" s="42"/>
      <c r="W439" s="42"/>
      <c r="X439" s="42"/>
    </row>
    <row r="440" spans="11:24" x14ac:dyDescent="0.2">
      <c r="K440" s="39"/>
      <c r="L440" s="45">
        <v>42812.458333333336</v>
      </c>
      <c r="M440" s="46">
        <v>11473.966533340001</v>
      </c>
      <c r="N440" s="47"/>
      <c r="O440" s="48"/>
      <c r="P440" s="41" t="str">
        <f t="shared" si="6"/>
        <v>Sa, 18.</v>
      </c>
      <c r="Q440" s="42"/>
      <c r="R440" s="42"/>
      <c r="S440" s="42"/>
      <c r="T440" s="42"/>
      <c r="U440" s="42"/>
      <c r="V440" s="42"/>
      <c r="W440" s="42"/>
      <c r="X440" s="42"/>
    </row>
    <row r="441" spans="11:24" x14ac:dyDescent="0.2">
      <c r="K441" s="39"/>
      <c r="L441" s="45">
        <v>42812.5</v>
      </c>
      <c r="M441" s="46">
        <v>11347.334019129999</v>
      </c>
      <c r="N441" s="47"/>
      <c r="O441" s="48"/>
      <c r="P441" s="41" t="str">
        <f t="shared" si="6"/>
        <v>Sa, 18.</v>
      </c>
      <c r="Q441" s="42"/>
      <c r="R441" s="42"/>
      <c r="S441" s="42"/>
      <c r="T441" s="42"/>
      <c r="U441" s="42"/>
      <c r="V441" s="42"/>
      <c r="W441" s="42"/>
      <c r="X441" s="42"/>
    </row>
    <row r="442" spans="11:24" x14ac:dyDescent="0.2">
      <c r="K442" s="39"/>
      <c r="L442" s="45">
        <v>42812.541666666664</v>
      </c>
      <c r="M442" s="46">
        <v>11306.20452782</v>
      </c>
      <c r="N442" s="47"/>
      <c r="O442" s="48"/>
      <c r="P442" s="41" t="str">
        <f t="shared" si="6"/>
        <v>Sa, 18.</v>
      </c>
      <c r="Q442" s="42"/>
      <c r="R442" s="42"/>
      <c r="S442" s="42"/>
      <c r="T442" s="42"/>
      <c r="U442" s="42"/>
      <c r="V442" s="42"/>
      <c r="W442" s="42"/>
      <c r="X442" s="42"/>
    </row>
    <row r="443" spans="11:24" x14ac:dyDescent="0.2">
      <c r="K443" s="39"/>
      <c r="L443" s="45">
        <v>42812.583333333336</v>
      </c>
      <c r="M443" s="46">
        <v>11087.781128410001</v>
      </c>
      <c r="N443" s="47"/>
      <c r="O443" s="48"/>
      <c r="P443" s="41" t="str">
        <f t="shared" si="6"/>
        <v>Sa, 18.</v>
      </c>
      <c r="Q443" s="42"/>
      <c r="R443" s="42"/>
      <c r="S443" s="42"/>
      <c r="T443" s="42"/>
      <c r="U443" s="42"/>
      <c r="V443" s="42"/>
      <c r="W443" s="42"/>
      <c r="X443" s="42"/>
    </row>
    <row r="444" spans="11:24" x14ac:dyDescent="0.2">
      <c r="K444" s="39"/>
      <c r="L444" s="45">
        <v>42812.625</v>
      </c>
      <c r="M444" s="46">
        <v>11061.5899814</v>
      </c>
      <c r="N444" s="47"/>
      <c r="O444" s="48"/>
      <c r="P444" s="41" t="str">
        <f t="shared" si="6"/>
        <v>Sa, 18.</v>
      </c>
      <c r="Q444" s="42"/>
      <c r="R444" s="42"/>
      <c r="S444" s="42"/>
      <c r="T444" s="42"/>
      <c r="U444" s="42"/>
      <c r="V444" s="42"/>
      <c r="W444" s="42"/>
      <c r="X444" s="42"/>
    </row>
    <row r="445" spans="11:24" x14ac:dyDescent="0.2">
      <c r="K445" s="39"/>
      <c r="L445" s="45">
        <v>42812.666666666664</v>
      </c>
      <c r="M445" s="46">
        <v>11036.022603810001</v>
      </c>
      <c r="N445" s="47"/>
      <c r="O445" s="48"/>
      <c r="P445" s="41" t="str">
        <f t="shared" si="6"/>
        <v>Sa, 18.</v>
      </c>
      <c r="Q445" s="42"/>
      <c r="R445" s="42"/>
      <c r="S445" s="42"/>
      <c r="T445" s="42"/>
      <c r="U445" s="42"/>
      <c r="V445" s="42"/>
      <c r="W445" s="42"/>
      <c r="X445" s="42"/>
    </row>
    <row r="446" spans="11:24" x14ac:dyDescent="0.2">
      <c r="K446" s="39"/>
      <c r="L446" s="45">
        <v>42812.708333333336</v>
      </c>
      <c r="M446" s="46">
        <v>11333.058362559999</v>
      </c>
      <c r="N446" s="47"/>
      <c r="O446" s="48"/>
      <c r="P446" s="41" t="str">
        <f t="shared" si="6"/>
        <v>Sa, 18.</v>
      </c>
      <c r="Q446" s="42"/>
      <c r="R446" s="42"/>
      <c r="S446" s="42"/>
      <c r="T446" s="42"/>
      <c r="U446" s="42"/>
      <c r="V446" s="42"/>
      <c r="W446" s="42"/>
      <c r="X446" s="42"/>
    </row>
    <row r="447" spans="11:24" x14ac:dyDescent="0.2">
      <c r="K447" s="39"/>
      <c r="L447" s="45">
        <v>42812.75</v>
      </c>
      <c r="M447" s="46">
        <v>11669.42964489</v>
      </c>
      <c r="N447" s="47"/>
      <c r="O447" s="48"/>
      <c r="P447" s="41" t="str">
        <f t="shared" si="6"/>
        <v>Sa, 18.</v>
      </c>
      <c r="Q447" s="42"/>
      <c r="R447" s="42"/>
      <c r="S447" s="42"/>
      <c r="T447" s="42"/>
      <c r="U447" s="42"/>
      <c r="V447" s="42"/>
      <c r="W447" s="42"/>
      <c r="X447" s="42"/>
    </row>
    <row r="448" spans="11:24" x14ac:dyDescent="0.2">
      <c r="K448" s="39"/>
      <c r="L448" s="45">
        <v>42812.791666666664</v>
      </c>
      <c r="M448" s="46">
        <v>11616.9637822</v>
      </c>
      <c r="N448" s="47"/>
      <c r="O448" s="48"/>
      <c r="P448" s="41" t="str">
        <f t="shared" si="6"/>
        <v>Sa, 18.</v>
      </c>
      <c r="Q448" s="42"/>
      <c r="R448" s="42"/>
      <c r="S448" s="42"/>
      <c r="T448" s="42"/>
      <c r="U448" s="42"/>
      <c r="V448" s="42"/>
      <c r="W448" s="42"/>
      <c r="X448" s="42"/>
    </row>
    <row r="449" spans="11:24" x14ac:dyDescent="0.2">
      <c r="K449" s="39"/>
      <c r="L449" s="45">
        <v>42812.833333333336</v>
      </c>
      <c r="M449" s="46">
        <v>11366.037454650001</v>
      </c>
      <c r="N449" s="47"/>
      <c r="O449" s="48"/>
      <c r="P449" s="41" t="str">
        <f t="shared" si="6"/>
        <v>Sa, 18.</v>
      </c>
      <c r="Q449" s="42"/>
      <c r="R449" s="42"/>
      <c r="S449" s="42"/>
      <c r="T449" s="42"/>
      <c r="U449" s="42"/>
      <c r="V449" s="42"/>
      <c r="W449" s="42"/>
      <c r="X449" s="42"/>
    </row>
    <row r="450" spans="11:24" x14ac:dyDescent="0.2">
      <c r="K450" s="39"/>
      <c r="L450" s="45">
        <v>42812.875</v>
      </c>
      <c r="M450" s="46">
        <v>10899.24535429</v>
      </c>
      <c r="N450" s="47"/>
      <c r="O450" s="48"/>
      <c r="P450" s="41" t="str">
        <f t="shared" si="6"/>
        <v>Sa, 18.</v>
      </c>
      <c r="Q450" s="42"/>
      <c r="R450" s="42"/>
      <c r="S450" s="42"/>
      <c r="T450" s="42"/>
      <c r="U450" s="42"/>
      <c r="V450" s="42"/>
      <c r="W450" s="42"/>
      <c r="X450" s="42"/>
    </row>
    <row r="451" spans="11:24" x14ac:dyDescent="0.2">
      <c r="K451" s="39"/>
      <c r="L451" s="45">
        <v>42812.916666666664</v>
      </c>
      <c r="M451" s="46">
        <v>10326.123828760001</v>
      </c>
      <c r="N451" s="47"/>
      <c r="O451" s="48"/>
      <c r="P451" s="41" t="str">
        <f t="shared" si="6"/>
        <v>Sa, 18.</v>
      </c>
      <c r="Q451" s="42"/>
      <c r="R451" s="42"/>
      <c r="S451" s="42"/>
      <c r="T451" s="42"/>
      <c r="U451" s="42"/>
      <c r="V451" s="42"/>
      <c r="W451" s="42"/>
      <c r="X451" s="42"/>
    </row>
    <row r="452" spans="11:24" x14ac:dyDescent="0.2">
      <c r="K452" s="39"/>
      <c r="L452" s="45">
        <v>42812.958333333336</v>
      </c>
      <c r="M452" s="46">
        <v>9928.9698926900001</v>
      </c>
      <c r="N452" s="47"/>
      <c r="O452" s="48"/>
      <c r="P452" s="41" t="str">
        <f t="shared" si="6"/>
        <v>So, 19.</v>
      </c>
      <c r="Q452" s="42"/>
      <c r="R452" s="42"/>
      <c r="S452" s="42"/>
      <c r="T452" s="42"/>
      <c r="U452" s="42"/>
      <c r="V452" s="42"/>
      <c r="W452" s="42"/>
      <c r="X452" s="42"/>
    </row>
    <row r="453" spans="11:24" x14ac:dyDescent="0.2">
      <c r="K453" s="39"/>
      <c r="L453" s="45">
        <v>42813</v>
      </c>
      <c r="M453" s="46">
        <v>9711.0586839600001</v>
      </c>
      <c r="N453" s="47"/>
      <c r="O453" s="48"/>
      <c r="P453" s="41" t="str">
        <f t="shared" si="6"/>
        <v>So, 19.</v>
      </c>
      <c r="Q453" s="42"/>
      <c r="R453" s="42"/>
      <c r="S453" s="42"/>
      <c r="T453" s="42"/>
      <c r="U453" s="42"/>
      <c r="V453" s="42"/>
      <c r="W453" s="42"/>
      <c r="X453" s="42"/>
    </row>
    <row r="454" spans="11:24" x14ac:dyDescent="0.2">
      <c r="K454" s="39"/>
      <c r="L454" s="45">
        <v>42813.041666666664</v>
      </c>
      <c r="M454" s="46">
        <v>9208.7841659700007</v>
      </c>
      <c r="N454" s="47"/>
      <c r="O454" s="48"/>
      <c r="P454" s="41" t="str">
        <f t="shared" si="6"/>
        <v>So, 19.</v>
      </c>
      <c r="Q454" s="42"/>
      <c r="R454" s="42"/>
      <c r="S454" s="42"/>
      <c r="T454" s="42"/>
      <c r="U454" s="42"/>
      <c r="V454" s="42"/>
      <c r="W454" s="42"/>
      <c r="X454" s="42"/>
    </row>
    <row r="455" spans="11:24" x14ac:dyDescent="0.2">
      <c r="K455" s="39"/>
      <c r="L455" s="45">
        <v>42813.083333333336</v>
      </c>
      <c r="M455" s="46">
        <v>8827.2631056499995</v>
      </c>
      <c r="N455" s="47"/>
      <c r="O455" s="48"/>
      <c r="P455" s="41" t="str">
        <f t="shared" si="6"/>
        <v>So, 19.</v>
      </c>
      <c r="Q455" s="42"/>
      <c r="R455" s="42"/>
      <c r="S455" s="42"/>
      <c r="T455" s="42"/>
      <c r="U455" s="42"/>
      <c r="V455" s="42"/>
      <c r="W455" s="42"/>
      <c r="X455" s="42"/>
    </row>
    <row r="456" spans="11:24" x14ac:dyDescent="0.2">
      <c r="K456" s="39"/>
      <c r="L456" s="45">
        <v>42813.125</v>
      </c>
      <c r="M456" s="46">
        <v>8600.8235073600008</v>
      </c>
      <c r="N456" s="47"/>
      <c r="O456" s="48"/>
      <c r="P456" s="41" t="str">
        <f t="shared" si="6"/>
        <v>So, 19.</v>
      </c>
      <c r="Q456" s="42"/>
      <c r="R456" s="42"/>
      <c r="S456" s="42"/>
      <c r="T456" s="42"/>
      <c r="U456" s="42"/>
      <c r="V456" s="42"/>
      <c r="W456" s="42"/>
      <c r="X456" s="42"/>
    </row>
    <row r="457" spans="11:24" x14ac:dyDescent="0.2">
      <c r="K457" s="39"/>
      <c r="L457" s="45">
        <v>42813.166666666664</v>
      </c>
      <c r="M457" s="46">
        <v>8735.7107175100009</v>
      </c>
      <c r="N457" s="47"/>
      <c r="O457" s="48"/>
      <c r="P457" s="41" t="str">
        <f t="shared" si="6"/>
        <v>So, 19.</v>
      </c>
      <c r="Q457" s="42"/>
      <c r="R457" s="42"/>
      <c r="S457" s="42"/>
      <c r="T457" s="42"/>
      <c r="U457" s="42"/>
      <c r="V457" s="42"/>
      <c r="W457" s="42"/>
      <c r="X457" s="42"/>
    </row>
    <row r="458" spans="11:24" x14ac:dyDescent="0.2">
      <c r="K458" s="39"/>
      <c r="L458" s="45">
        <v>42813.208333333336</v>
      </c>
      <c r="M458" s="46">
        <v>9371.9036843400008</v>
      </c>
      <c r="N458" s="47"/>
      <c r="O458" s="48"/>
      <c r="P458" s="41" t="str">
        <f t="shared" si="6"/>
        <v>So, 19.</v>
      </c>
      <c r="Q458" s="42"/>
      <c r="R458" s="42"/>
      <c r="S458" s="42"/>
      <c r="T458" s="42"/>
      <c r="U458" s="42"/>
      <c r="V458" s="42"/>
      <c r="W458" s="42"/>
      <c r="X458" s="42"/>
    </row>
    <row r="459" spans="11:24" x14ac:dyDescent="0.2">
      <c r="K459" s="39"/>
      <c r="L459" s="45">
        <v>42813.25</v>
      </c>
      <c r="M459" s="46">
        <v>10076.898366130001</v>
      </c>
      <c r="N459" s="47"/>
      <c r="O459" s="48"/>
      <c r="P459" s="41" t="str">
        <f t="shared" si="6"/>
        <v>So, 19.</v>
      </c>
      <c r="Q459" s="42"/>
      <c r="R459" s="42"/>
      <c r="S459" s="42"/>
      <c r="T459" s="42"/>
      <c r="U459" s="42"/>
      <c r="V459" s="42"/>
      <c r="W459" s="42"/>
      <c r="X459" s="42"/>
    </row>
    <row r="460" spans="11:24" x14ac:dyDescent="0.2">
      <c r="K460" s="39"/>
      <c r="L460" s="45">
        <v>42813.291666666664</v>
      </c>
      <c r="M460" s="46">
        <v>10129.55764692</v>
      </c>
      <c r="N460" s="47"/>
      <c r="O460" s="48"/>
      <c r="P460" s="41" t="str">
        <f t="shared" si="6"/>
        <v>So, 19.</v>
      </c>
      <c r="Q460" s="42"/>
      <c r="R460" s="42"/>
      <c r="S460" s="42"/>
      <c r="T460" s="42"/>
      <c r="U460" s="42"/>
      <c r="V460" s="42"/>
      <c r="W460" s="42"/>
      <c r="X460" s="42"/>
    </row>
    <row r="461" spans="11:24" x14ac:dyDescent="0.2">
      <c r="K461" s="39"/>
      <c r="L461" s="45">
        <v>42813.333333333336</v>
      </c>
      <c r="M461" s="46">
        <v>10050.21799562</v>
      </c>
      <c r="N461" s="47"/>
      <c r="O461" s="48"/>
      <c r="P461" s="41" t="str">
        <f t="shared" si="6"/>
        <v>So, 19.</v>
      </c>
      <c r="Q461" s="42"/>
      <c r="R461" s="42"/>
      <c r="S461" s="42"/>
      <c r="T461" s="42"/>
      <c r="U461" s="42"/>
      <c r="V461" s="42"/>
      <c r="W461" s="42"/>
      <c r="X461" s="42"/>
    </row>
    <row r="462" spans="11:24" x14ac:dyDescent="0.2">
      <c r="K462" s="39"/>
      <c r="L462" s="45">
        <v>42813.375</v>
      </c>
      <c r="M462" s="46">
        <v>10025.87542921</v>
      </c>
      <c r="N462" s="47"/>
      <c r="O462" s="48"/>
      <c r="P462" s="41" t="str">
        <f t="shared" si="6"/>
        <v>So, 19.</v>
      </c>
      <c r="Q462" s="42"/>
      <c r="R462" s="42"/>
      <c r="S462" s="42"/>
      <c r="T462" s="42"/>
      <c r="U462" s="42"/>
      <c r="V462" s="42"/>
      <c r="W462" s="42"/>
      <c r="X462" s="42"/>
    </row>
    <row r="463" spans="11:24" x14ac:dyDescent="0.2">
      <c r="K463" s="39"/>
      <c r="L463" s="45">
        <v>42813.416666666664</v>
      </c>
      <c r="M463" s="46">
        <v>9918.3528761800007</v>
      </c>
      <c r="N463" s="47"/>
      <c r="O463" s="48"/>
      <c r="P463" s="41" t="str">
        <f t="shared" si="6"/>
        <v>So, 19.</v>
      </c>
      <c r="Q463" s="42"/>
      <c r="R463" s="42"/>
      <c r="S463" s="42"/>
      <c r="T463" s="42"/>
      <c r="U463" s="42"/>
      <c r="V463" s="42"/>
      <c r="W463" s="42"/>
      <c r="X463" s="42"/>
    </row>
    <row r="464" spans="11:24" x14ac:dyDescent="0.2">
      <c r="K464" s="39"/>
      <c r="L464" s="45">
        <v>42813.458333333336</v>
      </c>
      <c r="M464" s="46">
        <v>9790.1517928100002</v>
      </c>
      <c r="N464" s="47"/>
      <c r="O464" s="48"/>
      <c r="P464" s="41" t="str">
        <f t="shared" si="6"/>
        <v>So, 19.</v>
      </c>
      <c r="Q464" s="42"/>
      <c r="R464" s="42"/>
      <c r="S464" s="42"/>
      <c r="T464" s="42"/>
      <c r="U464" s="42"/>
      <c r="V464" s="42"/>
      <c r="W464" s="42"/>
      <c r="X464" s="42"/>
    </row>
    <row r="465" spans="11:24" x14ac:dyDescent="0.2">
      <c r="K465" s="39"/>
      <c r="L465" s="45">
        <v>42813.5</v>
      </c>
      <c r="M465" s="46">
        <v>9555.6695504300005</v>
      </c>
      <c r="N465" s="47"/>
      <c r="O465" s="48"/>
      <c r="P465" s="41" t="str">
        <f t="shared" si="6"/>
        <v>So, 19.</v>
      </c>
      <c r="Q465" s="42"/>
      <c r="R465" s="42"/>
      <c r="S465" s="42"/>
      <c r="T465" s="42"/>
      <c r="U465" s="42"/>
      <c r="V465" s="42"/>
      <c r="W465" s="42"/>
      <c r="X465" s="42"/>
    </row>
    <row r="466" spans="11:24" x14ac:dyDescent="0.2">
      <c r="K466" s="39"/>
      <c r="L466" s="45">
        <v>42813.541666666664</v>
      </c>
      <c r="M466" s="46">
        <v>9319.9150035700004</v>
      </c>
      <c r="N466" s="47"/>
      <c r="O466" s="48"/>
      <c r="P466" s="41" t="str">
        <f t="shared" si="6"/>
        <v>So, 19.</v>
      </c>
      <c r="Q466" s="42"/>
      <c r="R466" s="42"/>
      <c r="S466" s="42"/>
      <c r="T466" s="42"/>
      <c r="U466" s="42"/>
      <c r="V466" s="42"/>
      <c r="W466" s="42"/>
      <c r="X466" s="42"/>
    </row>
    <row r="467" spans="11:24" x14ac:dyDescent="0.2">
      <c r="K467" s="39"/>
      <c r="L467" s="45">
        <v>42813.583333333336</v>
      </c>
      <c r="M467" s="46">
        <v>9222.0463428099993</v>
      </c>
      <c r="N467" s="47"/>
      <c r="O467" s="48"/>
      <c r="P467" s="41" t="str">
        <f t="shared" si="6"/>
        <v>So, 19.</v>
      </c>
      <c r="Q467" s="42"/>
      <c r="R467" s="42"/>
      <c r="S467" s="42"/>
      <c r="T467" s="42"/>
      <c r="U467" s="42"/>
      <c r="V467" s="42"/>
      <c r="W467" s="42"/>
      <c r="X467" s="42"/>
    </row>
    <row r="468" spans="11:24" x14ac:dyDescent="0.2">
      <c r="K468" s="39"/>
      <c r="L468" s="45">
        <v>42813.625</v>
      </c>
      <c r="M468" s="46">
        <v>9237.4139181600003</v>
      </c>
      <c r="N468" s="47"/>
      <c r="O468" s="48"/>
      <c r="P468" s="41" t="str">
        <f t="shared" si="6"/>
        <v>So, 19.</v>
      </c>
      <c r="Q468" s="42"/>
      <c r="R468" s="42"/>
      <c r="S468" s="42"/>
      <c r="T468" s="42"/>
      <c r="U468" s="42"/>
      <c r="V468" s="42"/>
      <c r="W468" s="42"/>
      <c r="X468" s="42"/>
    </row>
    <row r="469" spans="11:24" x14ac:dyDescent="0.2">
      <c r="K469" s="39"/>
      <c r="L469" s="45">
        <v>42813.666666666664</v>
      </c>
      <c r="M469" s="46">
        <v>9344.6708233000008</v>
      </c>
      <c r="N469" s="47"/>
      <c r="O469" s="48"/>
      <c r="P469" s="41" t="str">
        <f t="shared" si="6"/>
        <v>So, 19.</v>
      </c>
      <c r="Q469" s="42"/>
      <c r="R469" s="42"/>
      <c r="S469" s="42"/>
      <c r="T469" s="42"/>
      <c r="U469" s="42"/>
      <c r="V469" s="42"/>
      <c r="W469" s="42"/>
      <c r="X469" s="42"/>
    </row>
    <row r="470" spans="11:24" x14ac:dyDescent="0.2">
      <c r="K470" s="39"/>
      <c r="L470" s="45">
        <v>42813.708333333336</v>
      </c>
      <c r="M470" s="46">
        <v>9891.4025031700003</v>
      </c>
      <c r="N470" s="47"/>
      <c r="O470" s="48"/>
      <c r="P470" s="41" t="str">
        <f t="shared" si="6"/>
        <v>So, 19.</v>
      </c>
      <c r="Q470" s="42"/>
      <c r="R470" s="42"/>
      <c r="S470" s="42"/>
      <c r="T470" s="42"/>
      <c r="U470" s="42"/>
      <c r="V470" s="42"/>
      <c r="W470" s="42"/>
      <c r="X470" s="42"/>
    </row>
    <row r="471" spans="11:24" x14ac:dyDescent="0.2">
      <c r="K471" s="39"/>
      <c r="L471" s="45">
        <v>42813.75</v>
      </c>
      <c r="M471" s="46">
        <v>10198.00473318</v>
      </c>
      <c r="N471" s="47"/>
      <c r="O471" s="48"/>
      <c r="P471" s="41" t="str">
        <f t="shared" si="6"/>
        <v>So, 19.</v>
      </c>
      <c r="Q471" s="42"/>
      <c r="R471" s="42"/>
      <c r="S471" s="42"/>
      <c r="T471" s="42"/>
      <c r="U471" s="42"/>
      <c r="V471" s="42"/>
      <c r="W471" s="42"/>
      <c r="X471" s="42"/>
    </row>
    <row r="472" spans="11:24" x14ac:dyDescent="0.2">
      <c r="K472" s="39"/>
      <c r="L472" s="45">
        <v>42813.791666666664</v>
      </c>
      <c r="M472" s="46">
        <v>10488.290432829999</v>
      </c>
      <c r="N472" s="47"/>
      <c r="O472" s="48"/>
      <c r="P472" s="41" t="str">
        <f t="shared" si="6"/>
        <v>So, 19.</v>
      </c>
      <c r="Q472" s="42"/>
      <c r="R472" s="42"/>
      <c r="S472" s="42"/>
      <c r="T472" s="42"/>
      <c r="U472" s="42"/>
      <c r="V472" s="42"/>
      <c r="W472" s="42"/>
      <c r="X472" s="42"/>
    </row>
    <row r="473" spans="11:24" x14ac:dyDescent="0.2">
      <c r="K473" s="39"/>
      <c r="L473" s="45">
        <v>42813.833333333336</v>
      </c>
      <c r="M473" s="46">
        <v>10231.20521925</v>
      </c>
      <c r="N473" s="47"/>
      <c r="O473" s="48"/>
      <c r="P473" s="41" t="str">
        <f t="shared" si="6"/>
        <v>So, 19.</v>
      </c>
      <c r="Q473" s="42"/>
      <c r="R473" s="42"/>
      <c r="S473" s="42"/>
      <c r="T473" s="42"/>
      <c r="U473" s="42"/>
      <c r="V473" s="42"/>
      <c r="W473" s="42"/>
      <c r="X473" s="42"/>
    </row>
    <row r="474" spans="11:24" x14ac:dyDescent="0.2">
      <c r="K474" s="39"/>
      <c r="L474" s="45">
        <v>42813.875</v>
      </c>
      <c r="M474" s="46">
        <v>9710.8246349300007</v>
      </c>
      <c r="N474" s="47"/>
      <c r="O474" s="48"/>
      <c r="P474" s="41" t="str">
        <f t="shared" si="6"/>
        <v>So, 19.</v>
      </c>
      <c r="Q474" s="42"/>
      <c r="R474" s="42"/>
      <c r="S474" s="42"/>
      <c r="T474" s="42"/>
      <c r="U474" s="42"/>
      <c r="V474" s="42"/>
      <c r="W474" s="42"/>
      <c r="X474" s="42"/>
    </row>
    <row r="475" spans="11:24" x14ac:dyDescent="0.2">
      <c r="K475" s="39"/>
      <c r="L475" s="45">
        <v>42813.916666666664</v>
      </c>
      <c r="M475" s="46">
        <v>9845.7751144800004</v>
      </c>
      <c r="N475" s="47"/>
      <c r="O475" s="48"/>
      <c r="P475" s="41" t="str">
        <f t="shared" ref="P475:P538" si="7">+TEXT(L476,"TTT, TT.")</f>
        <v>So, 19.</v>
      </c>
      <c r="Q475" s="42"/>
      <c r="R475" s="42"/>
      <c r="S475" s="42"/>
      <c r="T475" s="42"/>
      <c r="U475" s="42"/>
      <c r="V475" s="42"/>
      <c r="W475" s="42"/>
      <c r="X475" s="42"/>
    </row>
    <row r="476" spans="11:24" x14ac:dyDescent="0.2">
      <c r="K476" s="39"/>
      <c r="L476" s="45">
        <v>42813.958333333336</v>
      </c>
      <c r="M476" s="46">
        <v>9941.9304807699991</v>
      </c>
      <c r="N476" s="47"/>
      <c r="O476" s="48"/>
      <c r="P476" s="41" t="str">
        <f t="shared" si="7"/>
        <v>Mo, 20.</v>
      </c>
      <c r="Q476" s="42"/>
      <c r="R476" s="42"/>
      <c r="S476" s="42"/>
      <c r="T476" s="42"/>
      <c r="U476" s="42"/>
      <c r="V476" s="42"/>
      <c r="W476" s="42"/>
      <c r="X476" s="42"/>
    </row>
    <row r="477" spans="11:24" x14ac:dyDescent="0.2">
      <c r="K477" s="39"/>
      <c r="L477" s="45">
        <v>42814</v>
      </c>
      <c r="M477" s="46">
        <v>10167.769836560001</v>
      </c>
      <c r="N477" s="47"/>
      <c r="O477" s="48"/>
      <c r="P477" s="41" t="str">
        <f t="shared" si="7"/>
        <v>Mo, 20.</v>
      </c>
      <c r="Q477" s="42"/>
      <c r="R477" s="42"/>
      <c r="S477" s="42"/>
      <c r="T477" s="42"/>
      <c r="U477" s="42"/>
      <c r="V477" s="42"/>
      <c r="W477" s="42"/>
      <c r="X477" s="42"/>
    </row>
    <row r="478" spans="11:24" x14ac:dyDescent="0.2">
      <c r="K478" s="39"/>
      <c r="L478" s="45">
        <v>42814.041666666664</v>
      </c>
      <c r="M478" s="46">
        <v>9733.1157833399993</v>
      </c>
      <c r="N478" s="47"/>
      <c r="O478" s="48"/>
      <c r="P478" s="41" t="str">
        <f t="shared" si="7"/>
        <v>Mo, 20.</v>
      </c>
      <c r="Q478" s="42"/>
      <c r="R478" s="42"/>
      <c r="S478" s="42"/>
      <c r="T478" s="42"/>
      <c r="U478" s="42"/>
      <c r="V478" s="42"/>
      <c r="W478" s="42"/>
      <c r="X478" s="42"/>
    </row>
    <row r="479" spans="11:24" x14ac:dyDescent="0.2">
      <c r="K479" s="39"/>
      <c r="L479" s="45">
        <v>42814.083333333336</v>
      </c>
      <c r="M479" s="46">
        <v>10322.54369558</v>
      </c>
      <c r="N479" s="47"/>
      <c r="O479" s="48"/>
      <c r="P479" s="41" t="str">
        <f t="shared" si="7"/>
        <v>Mo, 20.</v>
      </c>
      <c r="Q479" s="42"/>
      <c r="R479" s="42"/>
      <c r="S479" s="42"/>
      <c r="T479" s="42"/>
      <c r="U479" s="42"/>
      <c r="V479" s="42"/>
      <c r="W479" s="42"/>
      <c r="X479" s="42"/>
    </row>
    <row r="480" spans="11:24" x14ac:dyDescent="0.2">
      <c r="K480" s="39"/>
      <c r="L480" s="45">
        <v>42814.125</v>
      </c>
      <c r="M480" s="46">
        <v>10738.753444350001</v>
      </c>
      <c r="N480" s="47"/>
      <c r="O480" s="48"/>
      <c r="P480" s="41" t="str">
        <f t="shared" si="7"/>
        <v>Mo, 20.</v>
      </c>
      <c r="Q480" s="42"/>
      <c r="R480" s="42"/>
      <c r="S480" s="42"/>
      <c r="T480" s="42"/>
      <c r="U480" s="42"/>
      <c r="V480" s="42"/>
      <c r="W480" s="42"/>
      <c r="X480" s="42"/>
    </row>
    <row r="481" spans="11:24" x14ac:dyDescent="0.2">
      <c r="K481" s="39"/>
      <c r="L481" s="45">
        <v>42814.166666666664</v>
      </c>
      <c r="M481" s="46">
        <v>11932.31352145</v>
      </c>
      <c r="N481" s="47"/>
      <c r="O481" s="48"/>
      <c r="P481" s="41" t="str">
        <f t="shared" si="7"/>
        <v>Mo, 20.</v>
      </c>
      <c r="Q481" s="42"/>
      <c r="R481" s="42"/>
      <c r="S481" s="42"/>
      <c r="T481" s="42"/>
      <c r="U481" s="42"/>
      <c r="V481" s="42"/>
      <c r="W481" s="42"/>
      <c r="X481" s="42"/>
    </row>
    <row r="482" spans="11:24" x14ac:dyDescent="0.2">
      <c r="K482" s="39"/>
      <c r="L482" s="45">
        <v>42814.208333333336</v>
      </c>
      <c r="M482" s="46">
        <v>13010.42581904</v>
      </c>
      <c r="N482" s="47"/>
      <c r="O482" s="48"/>
      <c r="P482" s="41" t="str">
        <f t="shared" si="7"/>
        <v>Mo, 20.</v>
      </c>
      <c r="Q482" s="42"/>
      <c r="R482" s="42"/>
      <c r="S482" s="42"/>
      <c r="T482" s="42"/>
      <c r="U482" s="42"/>
      <c r="V482" s="42"/>
      <c r="W482" s="42"/>
      <c r="X482" s="42"/>
    </row>
    <row r="483" spans="11:24" x14ac:dyDescent="0.2">
      <c r="K483" s="39"/>
      <c r="L483" s="45">
        <v>42814.25</v>
      </c>
      <c r="M483" s="46">
        <v>13912.26699692</v>
      </c>
      <c r="N483" s="47"/>
      <c r="O483" s="48"/>
      <c r="P483" s="41" t="str">
        <f t="shared" si="7"/>
        <v>Mo, 20.</v>
      </c>
      <c r="Q483" s="42"/>
      <c r="R483" s="42"/>
      <c r="S483" s="42"/>
      <c r="T483" s="42"/>
      <c r="U483" s="42"/>
      <c r="V483" s="42"/>
      <c r="W483" s="42"/>
      <c r="X483" s="42"/>
    </row>
    <row r="484" spans="11:24" x14ac:dyDescent="0.2">
      <c r="K484" s="39"/>
      <c r="L484" s="45">
        <v>42814.291666666664</v>
      </c>
      <c r="M484" s="46">
        <v>13698.585355290001</v>
      </c>
      <c r="N484" s="47"/>
      <c r="O484" s="48"/>
      <c r="P484" s="41" t="str">
        <f t="shared" si="7"/>
        <v>Mo, 20.</v>
      </c>
      <c r="Q484" s="42"/>
      <c r="R484" s="42"/>
      <c r="S484" s="42"/>
      <c r="T484" s="42"/>
      <c r="U484" s="42"/>
      <c r="V484" s="42"/>
      <c r="W484" s="42"/>
      <c r="X484" s="42"/>
    </row>
    <row r="485" spans="11:24" x14ac:dyDescent="0.2">
      <c r="K485" s="39"/>
      <c r="L485" s="45">
        <v>42814.333333333336</v>
      </c>
      <c r="M485" s="46">
        <v>13300.73794332</v>
      </c>
      <c r="N485" s="47"/>
      <c r="O485" s="48"/>
      <c r="P485" s="41" t="str">
        <f t="shared" si="7"/>
        <v>Mo, 20.</v>
      </c>
      <c r="Q485" s="42"/>
      <c r="R485" s="42"/>
      <c r="S485" s="42"/>
      <c r="T485" s="42"/>
      <c r="U485" s="42"/>
      <c r="V485" s="42"/>
      <c r="W485" s="42"/>
      <c r="X485" s="42"/>
    </row>
    <row r="486" spans="11:24" x14ac:dyDescent="0.2">
      <c r="K486" s="39"/>
      <c r="L486" s="45">
        <v>42814.375</v>
      </c>
      <c r="M486" s="46">
        <v>12763.448304109999</v>
      </c>
      <c r="N486" s="47"/>
      <c r="O486" s="48"/>
      <c r="P486" s="41" t="str">
        <f t="shared" si="7"/>
        <v>Mo, 20.</v>
      </c>
      <c r="Q486" s="42"/>
      <c r="R486" s="42"/>
      <c r="S486" s="42"/>
      <c r="T486" s="42"/>
      <c r="U486" s="42"/>
      <c r="V486" s="42"/>
      <c r="W486" s="42"/>
      <c r="X486" s="42"/>
    </row>
    <row r="487" spans="11:24" x14ac:dyDescent="0.2">
      <c r="K487" s="39"/>
      <c r="L487" s="45">
        <v>42814.416666666664</v>
      </c>
      <c r="M487" s="46">
        <v>12071.38787457</v>
      </c>
      <c r="N487" s="47"/>
      <c r="O487" s="48"/>
      <c r="P487" s="41" t="str">
        <f t="shared" si="7"/>
        <v>Mo, 20.</v>
      </c>
      <c r="Q487" s="42"/>
      <c r="R487" s="42"/>
      <c r="S487" s="42"/>
      <c r="T487" s="42"/>
      <c r="U487" s="42"/>
      <c r="V487" s="42"/>
      <c r="W487" s="42"/>
      <c r="X487" s="42"/>
    </row>
    <row r="488" spans="11:24" x14ac:dyDescent="0.2">
      <c r="K488" s="39"/>
      <c r="L488" s="45">
        <v>42814.458333333336</v>
      </c>
      <c r="M488" s="46">
        <v>11422.805869760001</v>
      </c>
      <c r="N488" s="47"/>
      <c r="O488" s="48"/>
      <c r="P488" s="41" t="str">
        <f t="shared" si="7"/>
        <v>Mo, 20.</v>
      </c>
      <c r="Q488" s="42"/>
      <c r="R488" s="42"/>
      <c r="S488" s="42"/>
      <c r="T488" s="42"/>
      <c r="U488" s="42"/>
      <c r="V488" s="42"/>
      <c r="W488" s="42"/>
      <c r="X488" s="42"/>
    </row>
    <row r="489" spans="11:24" x14ac:dyDescent="0.2">
      <c r="K489" s="39"/>
      <c r="L489" s="45">
        <v>42814.5</v>
      </c>
      <c r="M489" s="46">
        <v>11025.22484182</v>
      </c>
      <c r="N489" s="47"/>
      <c r="O489" s="48"/>
      <c r="P489" s="41" t="str">
        <f t="shared" si="7"/>
        <v>Mo, 20.</v>
      </c>
      <c r="Q489" s="42"/>
      <c r="R489" s="42"/>
      <c r="S489" s="42"/>
      <c r="T489" s="42"/>
      <c r="U489" s="42"/>
      <c r="V489" s="42"/>
      <c r="W489" s="42"/>
      <c r="X489" s="42"/>
    </row>
    <row r="490" spans="11:24" x14ac:dyDescent="0.2">
      <c r="K490" s="39"/>
      <c r="L490" s="45">
        <v>42814.541666666664</v>
      </c>
      <c r="M490" s="46">
        <v>10980.1709744</v>
      </c>
      <c r="N490" s="47"/>
      <c r="O490" s="48"/>
      <c r="P490" s="41" t="str">
        <f t="shared" si="7"/>
        <v>Mo, 20.</v>
      </c>
      <c r="Q490" s="42"/>
      <c r="R490" s="42"/>
      <c r="S490" s="42"/>
      <c r="T490" s="42"/>
      <c r="U490" s="42"/>
      <c r="V490" s="42"/>
      <c r="W490" s="42"/>
      <c r="X490" s="42"/>
    </row>
    <row r="491" spans="11:24" x14ac:dyDescent="0.2">
      <c r="K491" s="39"/>
      <c r="L491" s="45">
        <v>42814.583333333336</v>
      </c>
      <c r="M491" s="46">
        <v>10392.70308216</v>
      </c>
      <c r="N491" s="47"/>
      <c r="O491" s="48"/>
      <c r="P491" s="41" t="str">
        <f t="shared" si="7"/>
        <v>Mo, 20.</v>
      </c>
      <c r="Q491" s="42"/>
      <c r="R491" s="42"/>
      <c r="S491" s="42"/>
      <c r="T491" s="42"/>
      <c r="U491" s="42"/>
      <c r="V491" s="42"/>
      <c r="W491" s="42"/>
      <c r="X491" s="42"/>
    </row>
    <row r="492" spans="11:24" x14ac:dyDescent="0.2">
      <c r="K492" s="39"/>
      <c r="L492" s="45">
        <v>42814.625</v>
      </c>
      <c r="M492" s="46">
        <v>10444.742708</v>
      </c>
      <c r="N492" s="47"/>
      <c r="O492" s="48"/>
      <c r="P492" s="41" t="str">
        <f t="shared" si="7"/>
        <v>Mo, 20.</v>
      </c>
      <c r="Q492" s="42"/>
      <c r="R492" s="42"/>
      <c r="S492" s="42"/>
      <c r="T492" s="42"/>
      <c r="U492" s="42"/>
      <c r="V492" s="42"/>
      <c r="W492" s="42"/>
      <c r="X492" s="42"/>
    </row>
    <row r="493" spans="11:24" x14ac:dyDescent="0.2">
      <c r="K493" s="39"/>
      <c r="L493" s="45">
        <v>42814.666666666664</v>
      </c>
      <c r="M493" s="46">
        <v>10570.84811056</v>
      </c>
      <c r="N493" s="47"/>
      <c r="O493" s="48"/>
      <c r="P493" s="41" t="str">
        <f t="shared" si="7"/>
        <v>Mo, 20.</v>
      </c>
      <c r="Q493" s="42"/>
      <c r="R493" s="42"/>
      <c r="S493" s="42"/>
      <c r="T493" s="42"/>
      <c r="U493" s="42"/>
      <c r="V493" s="42"/>
      <c r="W493" s="42"/>
      <c r="X493" s="42"/>
    </row>
    <row r="494" spans="11:24" x14ac:dyDescent="0.2">
      <c r="K494" s="39"/>
      <c r="L494" s="45">
        <v>42814.708333333336</v>
      </c>
      <c r="M494" s="46">
        <v>10987.32530328</v>
      </c>
      <c r="N494" s="47"/>
      <c r="O494" s="48"/>
      <c r="P494" s="41" t="str">
        <f t="shared" si="7"/>
        <v>Mo, 20.</v>
      </c>
      <c r="Q494" s="42"/>
      <c r="R494" s="42"/>
      <c r="S494" s="42"/>
      <c r="T494" s="42"/>
      <c r="U494" s="42"/>
      <c r="V494" s="42"/>
      <c r="W494" s="42"/>
      <c r="X494" s="42"/>
    </row>
    <row r="495" spans="11:24" x14ac:dyDescent="0.2">
      <c r="K495" s="39"/>
      <c r="L495" s="45">
        <v>42814.75</v>
      </c>
      <c r="M495" s="46">
        <v>11933.070432209999</v>
      </c>
      <c r="N495" s="47"/>
      <c r="O495" s="48"/>
      <c r="P495" s="41" t="str">
        <f t="shared" si="7"/>
        <v>Mo, 20.</v>
      </c>
      <c r="Q495" s="42"/>
      <c r="R495" s="42"/>
      <c r="S495" s="42"/>
      <c r="T495" s="42"/>
      <c r="U495" s="42"/>
      <c r="V495" s="42"/>
      <c r="W495" s="42"/>
      <c r="X495" s="42"/>
    </row>
    <row r="496" spans="11:24" x14ac:dyDescent="0.2">
      <c r="K496" s="39"/>
      <c r="L496" s="45">
        <v>42814.791666666664</v>
      </c>
      <c r="M496" s="46">
        <v>12424.60535905</v>
      </c>
      <c r="N496" s="47"/>
      <c r="O496" s="48"/>
      <c r="P496" s="41" t="str">
        <f t="shared" si="7"/>
        <v>Mo, 20.</v>
      </c>
      <c r="Q496" s="42"/>
      <c r="R496" s="42"/>
      <c r="S496" s="42"/>
      <c r="T496" s="42"/>
      <c r="U496" s="42"/>
      <c r="V496" s="42"/>
      <c r="W496" s="42"/>
      <c r="X496" s="42"/>
    </row>
    <row r="497" spans="11:24" x14ac:dyDescent="0.2">
      <c r="K497" s="39"/>
      <c r="L497" s="45">
        <v>42814.833333333336</v>
      </c>
      <c r="M497" s="46">
        <v>12137.47889373</v>
      </c>
      <c r="N497" s="47"/>
      <c r="O497" s="48"/>
      <c r="P497" s="41" t="str">
        <f t="shared" si="7"/>
        <v>Mo, 20.</v>
      </c>
      <c r="Q497" s="42"/>
      <c r="R497" s="42"/>
      <c r="S497" s="42"/>
      <c r="T497" s="42"/>
      <c r="U497" s="42"/>
      <c r="V497" s="42"/>
      <c r="W497" s="42"/>
      <c r="X497" s="42"/>
    </row>
    <row r="498" spans="11:24" x14ac:dyDescent="0.2">
      <c r="K498" s="39"/>
      <c r="L498" s="45">
        <v>42814.875</v>
      </c>
      <c r="M498" s="46">
        <v>11672.770645529999</v>
      </c>
      <c r="N498" s="47"/>
      <c r="O498" s="48"/>
      <c r="P498" s="41" t="str">
        <f t="shared" si="7"/>
        <v>Mo, 20.</v>
      </c>
      <c r="Q498" s="42"/>
      <c r="R498" s="42"/>
      <c r="S498" s="42"/>
      <c r="T498" s="42"/>
      <c r="U498" s="42"/>
      <c r="V498" s="42"/>
      <c r="W498" s="42"/>
      <c r="X498" s="42"/>
    </row>
    <row r="499" spans="11:24" x14ac:dyDescent="0.2">
      <c r="K499" s="39"/>
      <c r="L499" s="45">
        <v>42814.916666666664</v>
      </c>
      <c r="M499" s="46">
        <v>10411.715178189999</v>
      </c>
      <c r="N499" s="47"/>
      <c r="O499" s="48"/>
      <c r="P499" s="41" t="str">
        <f t="shared" si="7"/>
        <v>Mo, 20.</v>
      </c>
      <c r="Q499" s="42"/>
      <c r="R499" s="42"/>
      <c r="S499" s="42"/>
      <c r="T499" s="42"/>
      <c r="U499" s="42"/>
      <c r="V499" s="42"/>
      <c r="W499" s="42"/>
      <c r="X499" s="42"/>
    </row>
    <row r="500" spans="11:24" x14ac:dyDescent="0.2">
      <c r="K500" s="39"/>
      <c r="L500" s="45">
        <v>42814.958333333336</v>
      </c>
      <c r="M500" s="46">
        <v>10141.30701133</v>
      </c>
      <c r="N500" s="47"/>
      <c r="O500" s="48"/>
      <c r="P500" s="41" t="str">
        <f t="shared" si="7"/>
        <v>Di, 21.</v>
      </c>
      <c r="Q500" s="42"/>
      <c r="R500" s="42"/>
      <c r="S500" s="42"/>
      <c r="T500" s="42"/>
      <c r="U500" s="42"/>
      <c r="V500" s="42"/>
      <c r="W500" s="42"/>
      <c r="X500" s="42"/>
    </row>
    <row r="501" spans="11:24" x14ac:dyDescent="0.2">
      <c r="K501" s="39"/>
      <c r="L501" s="45">
        <v>42815</v>
      </c>
      <c r="M501" s="46">
        <v>10251.757436440001</v>
      </c>
      <c r="N501" s="47"/>
      <c r="O501" s="48"/>
      <c r="P501" s="41" t="str">
        <f t="shared" si="7"/>
        <v>Di, 21.</v>
      </c>
      <c r="Q501" s="42"/>
      <c r="R501" s="42"/>
      <c r="S501" s="42"/>
      <c r="T501" s="42"/>
      <c r="U501" s="42"/>
      <c r="V501" s="42"/>
      <c r="W501" s="42"/>
      <c r="X501" s="42"/>
    </row>
    <row r="502" spans="11:24" x14ac:dyDescent="0.2">
      <c r="K502" s="39"/>
      <c r="L502" s="45">
        <v>42815.041666666664</v>
      </c>
      <c r="M502" s="46">
        <v>10234.467435009999</v>
      </c>
      <c r="N502" s="47"/>
      <c r="O502" s="48"/>
      <c r="P502" s="41" t="str">
        <f t="shared" si="7"/>
        <v>Di, 21.</v>
      </c>
      <c r="Q502" s="42"/>
      <c r="R502" s="42"/>
      <c r="S502" s="42"/>
      <c r="T502" s="42"/>
      <c r="U502" s="42"/>
      <c r="V502" s="42"/>
      <c r="W502" s="42"/>
      <c r="X502" s="42"/>
    </row>
    <row r="503" spans="11:24" x14ac:dyDescent="0.2">
      <c r="K503" s="39"/>
      <c r="L503" s="45">
        <v>42815.083333333336</v>
      </c>
      <c r="M503" s="46">
        <v>10079.6431887</v>
      </c>
      <c r="N503" s="47"/>
      <c r="O503" s="48"/>
      <c r="P503" s="41" t="str">
        <f t="shared" si="7"/>
        <v>Di, 21.</v>
      </c>
      <c r="Q503" s="42"/>
      <c r="R503" s="42"/>
      <c r="S503" s="42"/>
      <c r="T503" s="42"/>
      <c r="U503" s="42"/>
      <c r="V503" s="42"/>
      <c r="W503" s="42"/>
      <c r="X503" s="42"/>
    </row>
    <row r="504" spans="11:24" x14ac:dyDescent="0.2">
      <c r="K504" s="39"/>
      <c r="L504" s="45">
        <v>42815.125</v>
      </c>
      <c r="M504" s="46">
        <v>10434.99863271</v>
      </c>
      <c r="N504" s="47"/>
      <c r="O504" s="48"/>
      <c r="P504" s="41" t="str">
        <f t="shared" si="7"/>
        <v>Di, 21.</v>
      </c>
      <c r="Q504" s="42"/>
      <c r="R504" s="42"/>
      <c r="S504" s="42"/>
      <c r="T504" s="42"/>
      <c r="U504" s="42"/>
      <c r="V504" s="42"/>
      <c r="W504" s="42"/>
      <c r="X504" s="42"/>
    </row>
    <row r="505" spans="11:24" x14ac:dyDescent="0.2">
      <c r="K505" s="39"/>
      <c r="L505" s="45">
        <v>42815.166666666664</v>
      </c>
      <c r="M505" s="46">
        <v>11121.504252950001</v>
      </c>
      <c r="N505" s="47"/>
      <c r="O505" s="48"/>
      <c r="P505" s="41" t="str">
        <f t="shared" si="7"/>
        <v>Di, 21.</v>
      </c>
      <c r="Q505" s="42"/>
      <c r="R505" s="42"/>
      <c r="S505" s="42"/>
      <c r="T505" s="42"/>
      <c r="U505" s="42"/>
      <c r="V505" s="42"/>
      <c r="W505" s="42"/>
      <c r="X505" s="42"/>
    </row>
    <row r="506" spans="11:24" x14ac:dyDescent="0.2">
      <c r="K506" s="39"/>
      <c r="L506" s="45">
        <v>42815.208333333336</v>
      </c>
      <c r="M506" s="46">
        <v>12252.82487063</v>
      </c>
      <c r="N506" s="47"/>
      <c r="O506" s="48"/>
      <c r="P506" s="41" t="str">
        <f t="shared" si="7"/>
        <v>Di, 21.</v>
      </c>
      <c r="Q506" s="42"/>
      <c r="R506" s="42"/>
      <c r="S506" s="42"/>
      <c r="T506" s="42"/>
      <c r="U506" s="42"/>
      <c r="V506" s="42"/>
      <c r="W506" s="42"/>
      <c r="X506" s="42"/>
    </row>
    <row r="507" spans="11:24" x14ac:dyDescent="0.2">
      <c r="K507" s="39"/>
      <c r="L507" s="45">
        <v>42815.25</v>
      </c>
      <c r="M507" s="46">
        <v>13292.311308939999</v>
      </c>
      <c r="N507" s="47"/>
      <c r="O507" s="48"/>
      <c r="P507" s="41" t="str">
        <f t="shared" si="7"/>
        <v>Di, 21.</v>
      </c>
      <c r="Q507" s="42"/>
      <c r="R507" s="42"/>
      <c r="S507" s="42"/>
      <c r="T507" s="42"/>
      <c r="U507" s="42"/>
      <c r="V507" s="42"/>
      <c r="W507" s="42"/>
      <c r="X507" s="42"/>
    </row>
    <row r="508" spans="11:24" x14ac:dyDescent="0.2">
      <c r="K508" s="39"/>
      <c r="L508" s="45">
        <v>42815.291666666664</v>
      </c>
      <c r="M508" s="46">
        <v>13557.236393769999</v>
      </c>
      <c r="N508" s="47"/>
      <c r="O508" s="48"/>
      <c r="P508" s="41" t="str">
        <f t="shared" si="7"/>
        <v>Di, 21.</v>
      </c>
      <c r="Q508" s="42"/>
      <c r="R508" s="42"/>
      <c r="S508" s="42"/>
      <c r="T508" s="42"/>
      <c r="U508" s="42"/>
      <c r="V508" s="42"/>
      <c r="W508" s="42"/>
      <c r="X508" s="42"/>
    </row>
    <row r="509" spans="11:24" x14ac:dyDescent="0.2">
      <c r="K509" s="39"/>
      <c r="L509" s="45">
        <v>42815.333333333336</v>
      </c>
      <c r="M509" s="46">
        <v>13136.695326859999</v>
      </c>
      <c r="N509" s="47"/>
      <c r="O509" s="48"/>
      <c r="P509" s="41" t="str">
        <f t="shared" si="7"/>
        <v>Di, 21.</v>
      </c>
      <c r="Q509" s="42"/>
      <c r="R509" s="42"/>
      <c r="S509" s="42"/>
      <c r="T509" s="42"/>
      <c r="U509" s="42"/>
      <c r="V509" s="42"/>
      <c r="W509" s="42"/>
      <c r="X509" s="42"/>
    </row>
    <row r="510" spans="11:24" x14ac:dyDescent="0.2">
      <c r="K510" s="39"/>
      <c r="L510" s="45">
        <v>42815.375</v>
      </c>
      <c r="M510" s="46">
        <v>12574.934541320001</v>
      </c>
      <c r="N510" s="47"/>
      <c r="O510" s="48"/>
      <c r="P510" s="41" t="str">
        <f t="shared" si="7"/>
        <v>Di, 21.</v>
      </c>
      <c r="Q510" s="42"/>
      <c r="R510" s="42"/>
      <c r="S510" s="42"/>
      <c r="T510" s="42"/>
      <c r="U510" s="42"/>
      <c r="V510" s="42"/>
      <c r="W510" s="42"/>
      <c r="X510" s="42"/>
    </row>
    <row r="511" spans="11:24" x14ac:dyDescent="0.2">
      <c r="K511" s="39"/>
      <c r="L511" s="45">
        <v>42815.416666666664</v>
      </c>
      <c r="M511" s="46">
        <v>12644.800296089999</v>
      </c>
      <c r="N511" s="47"/>
      <c r="O511" s="48"/>
      <c r="P511" s="41" t="str">
        <f t="shared" si="7"/>
        <v>Di, 21.</v>
      </c>
      <c r="Q511" s="42"/>
      <c r="R511" s="42"/>
      <c r="S511" s="42"/>
      <c r="T511" s="42"/>
      <c r="U511" s="42"/>
      <c r="V511" s="42"/>
      <c r="W511" s="42"/>
      <c r="X511" s="42"/>
    </row>
    <row r="512" spans="11:24" x14ac:dyDescent="0.2">
      <c r="K512" s="39"/>
      <c r="L512" s="45">
        <v>42815.458333333336</v>
      </c>
      <c r="M512" s="46">
        <v>12350.38759382</v>
      </c>
      <c r="N512" s="47"/>
      <c r="O512" s="48"/>
      <c r="P512" s="41" t="str">
        <f t="shared" si="7"/>
        <v>Di, 21.</v>
      </c>
      <c r="Q512" s="42"/>
      <c r="R512" s="42"/>
      <c r="S512" s="42"/>
      <c r="T512" s="42"/>
      <c r="U512" s="42"/>
      <c r="V512" s="42"/>
      <c r="W512" s="42"/>
      <c r="X512" s="42"/>
    </row>
    <row r="513" spans="11:24" x14ac:dyDescent="0.2">
      <c r="K513" s="39"/>
      <c r="L513" s="45">
        <v>42815.5</v>
      </c>
      <c r="M513" s="46">
        <v>12023.663474139999</v>
      </c>
      <c r="N513" s="47"/>
      <c r="O513" s="48"/>
      <c r="P513" s="41" t="str">
        <f t="shared" si="7"/>
        <v>Di, 21.</v>
      </c>
      <c r="Q513" s="42"/>
      <c r="R513" s="42"/>
      <c r="S513" s="42"/>
      <c r="T513" s="42"/>
      <c r="U513" s="42"/>
      <c r="V513" s="42"/>
      <c r="W513" s="42"/>
      <c r="X513" s="42"/>
    </row>
    <row r="514" spans="11:24" x14ac:dyDescent="0.2">
      <c r="K514" s="39"/>
      <c r="L514" s="45">
        <v>42815.541666666664</v>
      </c>
      <c r="M514" s="46">
        <v>11707.318539690001</v>
      </c>
      <c r="N514" s="47"/>
      <c r="O514" s="48"/>
      <c r="P514" s="41" t="str">
        <f t="shared" si="7"/>
        <v>Di, 21.</v>
      </c>
      <c r="Q514" s="42"/>
      <c r="R514" s="42"/>
      <c r="S514" s="42"/>
      <c r="T514" s="42"/>
      <c r="U514" s="42"/>
      <c r="V514" s="42"/>
      <c r="W514" s="42"/>
      <c r="X514" s="42"/>
    </row>
    <row r="515" spans="11:24" x14ac:dyDescent="0.2">
      <c r="K515" s="39"/>
      <c r="L515" s="45">
        <v>42815.583333333336</v>
      </c>
      <c r="M515" s="46">
        <v>11610.713673239999</v>
      </c>
      <c r="N515" s="47"/>
      <c r="O515" s="48"/>
      <c r="P515" s="41" t="str">
        <f t="shared" si="7"/>
        <v>Di, 21.</v>
      </c>
      <c r="Q515" s="42"/>
      <c r="R515" s="42"/>
      <c r="S515" s="42"/>
      <c r="T515" s="42"/>
      <c r="U515" s="42"/>
      <c r="V515" s="42"/>
      <c r="W515" s="42"/>
      <c r="X515" s="42"/>
    </row>
    <row r="516" spans="11:24" x14ac:dyDescent="0.2">
      <c r="K516" s="39"/>
      <c r="L516" s="45">
        <v>42815.625</v>
      </c>
      <c r="M516" s="46">
        <v>11819.939458049999</v>
      </c>
      <c r="N516" s="47"/>
      <c r="O516" s="48"/>
      <c r="P516" s="41" t="str">
        <f t="shared" si="7"/>
        <v>Di, 21.</v>
      </c>
      <c r="Q516" s="42"/>
      <c r="R516" s="42"/>
      <c r="S516" s="42"/>
      <c r="T516" s="42"/>
      <c r="U516" s="42"/>
      <c r="V516" s="42"/>
      <c r="W516" s="42"/>
      <c r="X516" s="42"/>
    </row>
    <row r="517" spans="11:24" x14ac:dyDescent="0.2">
      <c r="K517" s="39"/>
      <c r="L517" s="45">
        <v>42815.666666666664</v>
      </c>
      <c r="M517" s="46">
        <v>11919.874961969999</v>
      </c>
      <c r="N517" s="47"/>
      <c r="O517" s="48"/>
      <c r="P517" s="41" t="str">
        <f t="shared" si="7"/>
        <v>Di, 21.</v>
      </c>
      <c r="Q517" s="42"/>
      <c r="R517" s="42"/>
      <c r="S517" s="42"/>
      <c r="T517" s="42"/>
      <c r="U517" s="42"/>
      <c r="V517" s="42"/>
      <c r="W517" s="42"/>
      <c r="X517" s="42"/>
    </row>
    <row r="518" spans="11:24" x14ac:dyDescent="0.2">
      <c r="K518" s="39"/>
      <c r="L518" s="45">
        <v>42815.708333333336</v>
      </c>
      <c r="M518" s="46">
        <v>12258.59583828</v>
      </c>
      <c r="N518" s="47"/>
      <c r="O518" s="48"/>
      <c r="P518" s="41" t="str">
        <f t="shared" si="7"/>
        <v>Di, 21.</v>
      </c>
      <c r="Q518" s="42"/>
      <c r="R518" s="42"/>
      <c r="S518" s="42"/>
      <c r="T518" s="42"/>
      <c r="U518" s="42"/>
      <c r="V518" s="42"/>
      <c r="W518" s="42"/>
      <c r="X518" s="42"/>
    </row>
    <row r="519" spans="11:24" x14ac:dyDescent="0.2">
      <c r="K519" s="39"/>
      <c r="L519" s="45">
        <v>42815.75</v>
      </c>
      <c r="M519" s="46">
        <v>12046.91160969</v>
      </c>
      <c r="N519" s="47"/>
      <c r="O519" s="48"/>
      <c r="P519" s="41" t="str">
        <f t="shared" si="7"/>
        <v>Di, 21.</v>
      </c>
      <c r="Q519" s="42"/>
      <c r="R519" s="42"/>
      <c r="S519" s="42"/>
      <c r="T519" s="42"/>
      <c r="U519" s="42"/>
      <c r="V519" s="42"/>
      <c r="W519" s="42"/>
      <c r="X519" s="42"/>
    </row>
    <row r="520" spans="11:24" x14ac:dyDescent="0.2">
      <c r="K520" s="39"/>
      <c r="L520" s="45">
        <v>42815.791666666664</v>
      </c>
      <c r="M520" s="46">
        <v>12454.356383079999</v>
      </c>
      <c r="N520" s="47"/>
      <c r="O520" s="48"/>
      <c r="P520" s="41" t="str">
        <f t="shared" si="7"/>
        <v>Di, 21.</v>
      </c>
      <c r="Q520" s="42"/>
      <c r="R520" s="42"/>
      <c r="S520" s="42"/>
      <c r="T520" s="42"/>
      <c r="U520" s="42"/>
      <c r="V520" s="42"/>
      <c r="W520" s="42"/>
      <c r="X520" s="42"/>
    </row>
    <row r="521" spans="11:24" x14ac:dyDescent="0.2">
      <c r="K521" s="39"/>
      <c r="L521" s="45">
        <v>42815.833333333336</v>
      </c>
      <c r="M521" s="46">
        <v>12272.55590621</v>
      </c>
      <c r="N521" s="47"/>
      <c r="O521" s="48"/>
      <c r="P521" s="41" t="str">
        <f t="shared" si="7"/>
        <v>Di, 21.</v>
      </c>
      <c r="Q521" s="42"/>
      <c r="R521" s="42"/>
      <c r="S521" s="42"/>
      <c r="T521" s="42"/>
      <c r="U521" s="42"/>
      <c r="V521" s="42"/>
      <c r="W521" s="42"/>
      <c r="X521" s="42"/>
    </row>
    <row r="522" spans="11:24" x14ac:dyDescent="0.2">
      <c r="K522" s="39"/>
      <c r="L522" s="45">
        <v>42815.875</v>
      </c>
      <c r="M522" s="46">
        <v>11863.842277</v>
      </c>
      <c r="N522" s="47"/>
      <c r="O522" s="48"/>
      <c r="P522" s="41" t="str">
        <f t="shared" si="7"/>
        <v>Di, 21.</v>
      </c>
      <c r="Q522" s="42"/>
      <c r="R522" s="42"/>
      <c r="S522" s="42"/>
      <c r="T522" s="42"/>
      <c r="U522" s="42"/>
      <c r="V522" s="42"/>
      <c r="W522" s="42"/>
      <c r="X522" s="42"/>
    </row>
    <row r="523" spans="11:24" x14ac:dyDescent="0.2">
      <c r="K523" s="39"/>
      <c r="L523" s="45">
        <v>42815.916666666664</v>
      </c>
      <c r="M523" s="46">
        <v>11297.811370470001</v>
      </c>
      <c r="N523" s="47"/>
      <c r="O523" s="48"/>
      <c r="P523" s="41" t="str">
        <f t="shared" si="7"/>
        <v>Di, 21.</v>
      </c>
      <c r="Q523" s="42"/>
      <c r="R523" s="42"/>
      <c r="S523" s="42"/>
      <c r="T523" s="42"/>
      <c r="U523" s="42"/>
      <c r="V523" s="42"/>
      <c r="W523" s="42"/>
      <c r="X523" s="42"/>
    </row>
    <row r="524" spans="11:24" x14ac:dyDescent="0.2">
      <c r="K524" s="39"/>
      <c r="L524" s="45">
        <v>42815.958333333336</v>
      </c>
      <c r="M524" s="46">
        <v>10466.51839565</v>
      </c>
      <c r="N524" s="47"/>
      <c r="O524" s="48"/>
      <c r="P524" s="41" t="str">
        <f t="shared" si="7"/>
        <v>Mi, 22.</v>
      </c>
      <c r="Q524" s="42"/>
      <c r="R524" s="42"/>
      <c r="S524" s="42"/>
      <c r="T524" s="42"/>
      <c r="U524" s="42"/>
      <c r="V524" s="42"/>
      <c r="W524" s="42"/>
      <c r="X524" s="42"/>
    </row>
    <row r="525" spans="11:24" x14ac:dyDescent="0.2">
      <c r="K525" s="39"/>
      <c r="L525" s="45">
        <v>42816</v>
      </c>
      <c r="M525" s="46">
        <v>9231.5809293300008</v>
      </c>
      <c r="N525" s="47"/>
      <c r="O525" s="48"/>
      <c r="P525" s="41" t="str">
        <f t="shared" si="7"/>
        <v>Mi, 22.</v>
      </c>
      <c r="Q525" s="42"/>
      <c r="R525" s="42"/>
      <c r="S525" s="42"/>
      <c r="T525" s="42"/>
      <c r="U525" s="42"/>
      <c r="V525" s="42"/>
      <c r="W525" s="42"/>
      <c r="X525" s="42"/>
    </row>
    <row r="526" spans="11:24" x14ac:dyDescent="0.2">
      <c r="K526" s="39"/>
      <c r="L526" s="45">
        <v>42816.041666666664</v>
      </c>
      <c r="M526" s="46">
        <v>8912.3522367599999</v>
      </c>
      <c r="N526" s="47"/>
      <c r="O526" s="48"/>
      <c r="P526" s="41" t="str">
        <f t="shared" si="7"/>
        <v>Mi, 22.</v>
      </c>
      <c r="Q526" s="42"/>
      <c r="R526" s="42"/>
      <c r="S526" s="42"/>
      <c r="T526" s="42"/>
      <c r="U526" s="42"/>
      <c r="V526" s="42"/>
      <c r="W526" s="42"/>
      <c r="X526" s="42"/>
    </row>
    <row r="527" spans="11:24" x14ac:dyDescent="0.2">
      <c r="K527" s="39"/>
      <c r="L527" s="45">
        <v>42816.083333333336</v>
      </c>
      <c r="M527" s="46">
        <v>8707.7187550899998</v>
      </c>
      <c r="N527" s="47"/>
      <c r="O527" s="48"/>
      <c r="P527" s="41" t="str">
        <f t="shared" si="7"/>
        <v>Mi, 22.</v>
      </c>
      <c r="Q527" s="42"/>
      <c r="R527" s="42"/>
      <c r="S527" s="42"/>
      <c r="T527" s="42"/>
      <c r="U527" s="42"/>
      <c r="V527" s="42"/>
      <c r="W527" s="42"/>
      <c r="X527" s="42"/>
    </row>
    <row r="528" spans="11:24" x14ac:dyDescent="0.2">
      <c r="K528" s="39"/>
      <c r="L528" s="45">
        <v>42816.125</v>
      </c>
      <c r="M528" s="46">
        <v>8806.7499182299998</v>
      </c>
      <c r="N528" s="47"/>
      <c r="O528" s="48"/>
      <c r="P528" s="41" t="str">
        <f t="shared" si="7"/>
        <v>Mi, 22.</v>
      </c>
      <c r="Q528" s="42"/>
      <c r="R528" s="42"/>
      <c r="S528" s="42"/>
      <c r="T528" s="42"/>
      <c r="U528" s="42"/>
      <c r="V528" s="42"/>
      <c r="W528" s="42"/>
      <c r="X528" s="42"/>
    </row>
    <row r="529" spans="11:24" x14ac:dyDescent="0.2">
      <c r="K529" s="39"/>
      <c r="L529" s="45">
        <v>42816.166666666664</v>
      </c>
      <c r="M529" s="46">
        <v>9287.2611536099994</v>
      </c>
      <c r="N529" s="47"/>
      <c r="O529" s="48"/>
      <c r="P529" s="41" t="str">
        <f t="shared" si="7"/>
        <v>Mi, 22.</v>
      </c>
      <c r="Q529" s="42"/>
      <c r="R529" s="42"/>
      <c r="S529" s="42"/>
      <c r="T529" s="42"/>
      <c r="U529" s="42"/>
      <c r="V529" s="42"/>
      <c r="W529" s="42"/>
      <c r="X529" s="42"/>
    </row>
    <row r="530" spans="11:24" x14ac:dyDescent="0.2">
      <c r="K530" s="39"/>
      <c r="L530" s="45">
        <v>42816.208333333336</v>
      </c>
      <c r="M530" s="46">
        <v>10232.049944619999</v>
      </c>
      <c r="N530" s="47"/>
      <c r="O530" s="48"/>
      <c r="P530" s="41" t="str">
        <f t="shared" si="7"/>
        <v>Mi, 22.</v>
      </c>
      <c r="Q530" s="42"/>
      <c r="R530" s="42"/>
      <c r="S530" s="42"/>
      <c r="T530" s="42"/>
      <c r="U530" s="42"/>
      <c r="V530" s="42"/>
      <c r="W530" s="42"/>
      <c r="X530" s="42"/>
    </row>
    <row r="531" spans="11:24" x14ac:dyDescent="0.2">
      <c r="K531" s="39"/>
      <c r="L531" s="45">
        <v>42816.25</v>
      </c>
      <c r="M531" s="46">
        <v>12228.55296021</v>
      </c>
      <c r="N531" s="47"/>
      <c r="O531" s="48"/>
      <c r="P531" s="41" t="str">
        <f t="shared" si="7"/>
        <v>Mi, 22.</v>
      </c>
      <c r="Q531" s="42"/>
      <c r="R531" s="42"/>
      <c r="S531" s="42"/>
      <c r="T531" s="42"/>
      <c r="U531" s="42"/>
      <c r="V531" s="42"/>
      <c r="W531" s="42"/>
      <c r="X531" s="42"/>
    </row>
    <row r="532" spans="11:24" x14ac:dyDescent="0.2">
      <c r="K532" s="39"/>
      <c r="L532" s="45">
        <v>42816.291666666664</v>
      </c>
      <c r="M532" s="46">
        <v>12694.72912951</v>
      </c>
      <c r="N532" s="47"/>
      <c r="O532" s="48"/>
      <c r="P532" s="41" t="str">
        <f t="shared" si="7"/>
        <v>Mi, 22.</v>
      </c>
      <c r="Q532" s="42"/>
      <c r="R532" s="42"/>
      <c r="S532" s="42"/>
      <c r="T532" s="42"/>
      <c r="U532" s="42"/>
      <c r="V532" s="42"/>
      <c r="W532" s="42"/>
      <c r="X532" s="42"/>
    </row>
    <row r="533" spans="11:24" x14ac:dyDescent="0.2">
      <c r="K533" s="39"/>
      <c r="L533" s="45">
        <v>42816.333333333336</v>
      </c>
      <c r="M533" s="46">
        <v>12533.21602702</v>
      </c>
      <c r="N533" s="47"/>
      <c r="O533" s="48"/>
      <c r="P533" s="41" t="str">
        <f t="shared" si="7"/>
        <v>Mi, 22.</v>
      </c>
      <c r="Q533" s="42"/>
      <c r="R533" s="42"/>
      <c r="S533" s="42"/>
      <c r="T533" s="42"/>
      <c r="U533" s="42"/>
      <c r="V533" s="42"/>
      <c r="W533" s="42"/>
      <c r="X533" s="42"/>
    </row>
    <row r="534" spans="11:24" x14ac:dyDescent="0.2">
      <c r="K534" s="39"/>
      <c r="L534" s="45">
        <v>42816.375</v>
      </c>
      <c r="M534" s="46">
        <v>12678.741947369999</v>
      </c>
      <c r="N534" s="47"/>
      <c r="O534" s="48"/>
      <c r="P534" s="41" t="str">
        <f t="shared" si="7"/>
        <v>Mi, 22.</v>
      </c>
      <c r="Q534" s="42"/>
      <c r="R534" s="42"/>
      <c r="S534" s="42"/>
      <c r="T534" s="42"/>
      <c r="U534" s="42"/>
      <c r="V534" s="42"/>
      <c r="W534" s="42"/>
      <c r="X534" s="42"/>
    </row>
    <row r="535" spans="11:24" x14ac:dyDescent="0.2">
      <c r="K535" s="39"/>
      <c r="L535" s="45">
        <v>42816.416666666664</v>
      </c>
      <c r="M535" s="46">
        <v>12902.81802343</v>
      </c>
      <c r="N535" s="47"/>
      <c r="O535" s="48"/>
      <c r="P535" s="41" t="str">
        <f t="shared" si="7"/>
        <v>Mi, 22.</v>
      </c>
      <c r="Q535" s="42"/>
      <c r="R535" s="42"/>
      <c r="S535" s="42"/>
      <c r="T535" s="42"/>
      <c r="U535" s="42"/>
      <c r="V535" s="42"/>
      <c r="W535" s="42"/>
      <c r="X535" s="42"/>
    </row>
    <row r="536" spans="11:24" x14ac:dyDescent="0.2">
      <c r="K536" s="39"/>
      <c r="L536" s="45">
        <v>42816.458333333336</v>
      </c>
      <c r="M536" s="46">
        <v>13326.86115708</v>
      </c>
      <c r="N536" s="47"/>
      <c r="O536" s="48"/>
      <c r="P536" s="41" t="str">
        <f t="shared" si="7"/>
        <v>Mi, 22.</v>
      </c>
      <c r="Q536" s="42"/>
      <c r="R536" s="42"/>
      <c r="S536" s="42"/>
      <c r="T536" s="42"/>
      <c r="U536" s="42"/>
      <c r="V536" s="42"/>
      <c r="W536" s="42"/>
      <c r="X536" s="42"/>
    </row>
    <row r="537" spans="11:24" x14ac:dyDescent="0.2">
      <c r="K537" s="39"/>
      <c r="L537" s="45">
        <v>42816.5</v>
      </c>
      <c r="M537" s="46">
        <v>13667.40179181</v>
      </c>
      <c r="N537" s="47"/>
      <c r="O537" s="48"/>
      <c r="P537" s="41" t="str">
        <f t="shared" si="7"/>
        <v>Mi, 22.</v>
      </c>
      <c r="Q537" s="42"/>
      <c r="R537" s="42"/>
      <c r="S537" s="42"/>
      <c r="T537" s="42"/>
      <c r="U537" s="42"/>
      <c r="V537" s="42"/>
      <c r="W537" s="42"/>
      <c r="X537" s="42"/>
    </row>
    <row r="538" spans="11:24" x14ac:dyDescent="0.2">
      <c r="K538" s="39"/>
      <c r="L538" s="45">
        <v>42816.541666666664</v>
      </c>
      <c r="M538" s="46">
        <v>13456.359089969999</v>
      </c>
      <c r="N538" s="47"/>
      <c r="O538" s="48"/>
      <c r="P538" s="41" t="str">
        <f t="shared" si="7"/>
        <v>Mi, 22.</v>
      </c>
      <c r="Q538" s="42"/>
      <c r="R538" s="42"/>
      <c r="S538" s="42"/>
      <c r="T538" s="42"/>
      <c r="U538" s="42"/>
      <c r="V538" s="42"/>
      <c r="W538" s="42"/>
      <c r="X538" s="42"/>
    </row>
    <row r="539" spans="11:24" x14ac:dyDescent="0.2">
      <c r="K539" s="39"/>
      <c r="L539" s="45">
        <v>42816.583333333336</v>
      </c>
      <c r="M539" s="46">
        <v>13371.79211224</v>
      </c>
      <c r="N539" s="47"/>
      <c r="O539" s="48"/>
      <c r="P539" s="41" t="str">
        <f t="shared" ref="P539:P602" si="8">+TEXT(L540,"TTT, TT.")</f>
        <v>Mi, 22.</v>
      </c>
      <c r="Q539" s="42"/>
      <c r="R539" s="42"/>
      <c r="S539" s="42"/>
      <c r="T539" s="42"/>
      <c r="U539" s="42"/>
      <c r="V539" s="42"/>
      <c r="W539" s="42"/>
      <c r="X539" s="42"/>
    </row>
    <row r="540" spans="11:24" x14ac:dyDescent="0.2">
      <c r="K540" s="39"/>
      <c r="L540" s="45">
        <v>42816.625</v>
      </c>
      <c r="M540" s="46">
        <v>13016.79421168</v>
      </c>
      <c r="N540" s="47"/>
      <c r="O540" s="48"/>
      <c r="P540" s="41" t="str">
        <f t="shared" si="8"/>
        <v>Mi, 22.</v>
      </c>
      <c r="Q540" s="42"/>
      <c r="R540" s="42"/>
      <c r="S540" s="42"/>
      <c r="T540" s="42"/>
      <c r="U540" s="42"/>
      <c r="V540" s="42"/>
      <c r="W540" s="42"/>
      <c r="X540" s="42"/>
    </row>
    <row r="541" spans="11:24" x14ac:dyDescent="0.2">
      <c r="K541" s="39"/>
      <c r="L541" s="45">
        <v>42816.666666666664</v>
      </c>
      <c r="M541" s="46">
        <v>12835.85992622</v>
      </c>
      <c r="N541" s="47"/>
      <c r="O541" s="48"/>
      <c r="P541" s="41" t="str">
        <f t="shared" si="8"/>
        <v>Mi, 22.</v>
      </c>
      <c r="Q541" s="42"/>
      <c r="R541" s="42"/>
      <c r="S541" s="42"/>
      <c r="T541" s="42"/>
      <c r="U541" s="42"/>
      <c r="V541" s="42"/>
      <c r="W541" s="42"/>
      <c r="X541" s="42"/>
    </row>
    <row r="542" spans="11:24" x14ac:dyDescent="0.2">
      <c r="K542" s="39"/>
      <c r="L542" s="45">
        <v>42816.708333333336</v>
      </c>
      <c r="M542" s="46">
        <v>12895.19301789</v>
      </c>
      <c r="N542" s="47"/>
      <c r="O542" s="48"/>
      <c r="P542" s="41" t="str">
        <f t="shared" si="8"/>
        <v>Mi, 22.</v>
      </c>
      <c r="Q542" s="42"/>
      <c r="R542" s="42"/>
      <c r="S542" s="42"/>
      <c r="T542" s="42"/>
      <c r="U542" s="42"/>
      <c r="V542" s="42"/>
      <c r="W542" s="42"/>
      <c r="X542" s="42"/>
    </row>
    <row r="543" spans="11:24" x14ac:dyDescent="0.2">
      <c r="K543" s="39"/>
      <c r="L543" s="45">
        <v>42816.75</v>
      </c>
      <c r="M543" s="46">
        <v>12923.082366729999</v>
      </c>
      <c r="N543" s="47"/>
      <c r="O543" s="48"/>
      <c r="P543" s="41" t="str">
        <f t="shared" si="8"/>
        <v>Mi, 22.</v>
      </c>
      <c r="Q543" s="42"/>
      <c r="R543" s="42"/>
      <c r="S543" s="42"/>
      <c r="T543" s="42"/>
      <c r="U543" s="42"/>
      <c r="V543" s="42"/>
      <c r="W543" s="42"/>
      <c r="X543" s="42"/>
    </row>
    <row r="544" spans="11:24" x14ac:dyDescent="0.2">
      <c r="K544" s="39"/>
      <c r="L544" s="45">
        <v>42816.791666666664</v>
      </c>
      <c r="M544" s="46">
        <v>12921.685856980001</v>
      </c>
      <c r="N544" s="47"/>
      <c r="O544" s="48"/>
      <c r="P544" s="41" t="str">
        <f t="shared" si="8"/>
        <v>Mi, 22.</v>
      </c>
      <c r="Q544" s="42"/>
      <c r="R544" s="42"/>
      <c r="S544" s="42"/>
      <c r="T544" s="42"/>
      <c r="U544" s="42"/>
      <c r="V544" s="42"/>
      <c r="W544" s="42"/>
      <c r="X544" s="42"/>
    </row>
    <row r="545" spans="11:24" x14ac:dyDescent="0.2">
      <c r="K545" s="39"/>
      <c r="L545" s="45">
        <v>42816.833333333336</v>
      </c>
      <c r="M545" s="46">
        <v>12701.329669299999</v>
      </c>
      <c r="N545" s="47"/>
      <c r="O545" s="48"/>
      <c r="P545" s="41" t="str">
        <f t="shared" si="8"/>
        <v>Mi, 22.</v>
      </c>
      <c r="Q545" s="42"/>
      <c r="R545" s="42"/>
      <c r="S545" s="42"/>
      <c r="T545" s="42"/>
      <c r="U545" s="42"/>
      <c r="V545" s="42"/>
      <c r="W545" s="42"/>
      <c r="X545" s="42"/>
    </row>
    <row r="546" spans="11:24" x14ac:dyDescent="0.2">
      <c r="K546" s="39"/>
      <c r="L546" s="45">
        <v>42816.875</v>
      </c>
      <c r="M546" s="46">
        <v>12288.76809587</v>
      </c>
      <c r="N546" s="47"/>
      <c r="O546" s="48"/>
      <c r="P546" s="41" t="str">
        <f t="shared" si="8"/>
        <v>Mi, 22.</v>
      </c>
      <c r="Q546" s="42"/>
      <c r="R546" s="42"/>
      <c r="S546" s="42"/>
      <c r="T546" s="42"/>
      <c r="U546" s="42"/>
      <c r="V546" s="42"/>
      <c r="W546" s="42"/>
      <c r="X546" s="42"/>
    </row>
    <row r="547" spans="11:24" x14ac:dyDescent="0.2">
      <c r="K547" s="39"/>
      <c r="L547" s="45">
        <v>42816.916666666664</v>
      </c>
      <c r="M547" s="46">
        <v>11708.0131411</v>
      </c>
      <c r="N547" s="47"/>
      <c r="O547" s="48"/>
      <c r="P547" s="41" t="str">
        <f t="shared" si="8"/>
        <v>Mi, 22.</v>
      </c>
      <c r="Q547" s="42"/>
      <c r="R547" s="42"/>
      <c r="S547" s="42"/>
      <c r="T547" s="42"/>
      <c r="U547" s="42"/>
      <c r="V547" s="42"/>
      <c r="W547" s="42"/>
      <c r="X547" s="42"/>
    </row>
    <row r="548" spans="11:24" x14ac:dyDescent="0.2">
      <c r="K548" s="39"/>
      <c r="L548" s="45">
        <v>42816.958333333336</v>
      </c>
      <c r="M548" s="46">
        <v>11515.11238217</v>
      </c>
      <c r="N548" s="47"/>
      <c r="O548" s="48"/>
      <c r="P548" s="41" t="str">
        <f t="shared" si="8"/>
        <v>Do, 23.</v>
      </c>
      <c r="Q548" s="42"/>
      <c r="R548" s="42"/>
      <c r="S548" s="42"/>
      <c r="T548" s="42"/>
      <c r="U548" s="42"/>
      <c r="V548" s="42"/>
      <c r="W548" s="42"/>
      <c r="X548" s="42"/>
    </row>
    <row r="549" spans="11:24" x14ac:dyDescent="0.2">
      <c r="K549" s="39"/>
      <c r="L549" s="45">
        <v>42817</v>
      </c>
      <c r="M549" s="46">
        <v>11009.236127</v>
      </c>
      <c r="N549" s="47"/>
      <c r="O549" s="48"/>
      <c r="P549" s="41" t="str">
        <f t="shared" si="8"/>
        <v>Do, 23.</v>
      </c>
      <c r="Q549" s="42"/>
      <c r="R549" s="42"/>
      <c r="S549" s="42"/>
      <c r="T549" s="42"/>
      <c r="U549" s="42"/>
      <c r="V549" s="42"/>
      <c r="W549" s="42"/>
      <c r="X549" s="42"/>
    </row>
    <row r="550" spans="11:24" x14ac:dyDescent="0.2">
      <c r="K550" s="39"/>
      <c r="L550" s="45">
        <v>42817.041666666664</v>
      </c>
      <c r="M550" s="46">
        <v>10374.672655820001</v>
      </c>
      <c r="N550" s="47"/>
      <c r="O550" s="48"/>
      <c r="P550" s="41" t="str">
        <f t="shared" si="8"/>
        <v>Do, 23.</v>
      </c>
      <c r="Q550" s="42"/>
      <c r="R550" s="42"/>
      <c r="S550" s="42"/>
      <c r="T550" s="42"/>
      <c r="U550" s="42"/>
      <c r="V550" s="42"/>
      <c r="W550" s="42"/>
      <c r="X550" s="42"/>
    </row>
    <row r="551" spans="11:24" x14ac:dyDescent="0.2">
      <c r="K551" s="39"/>
      <c r="L551" s="45">
        <v>42817.083333333336</v>
      </c>
      <c r="M551" s="46">
        <v>10077.620231950001</v>
      </c>
      <c r="N551" s="47"/>
      <c r="O551" s="48"/>
      <c r="P551" s="41" t="str">
        <f t="shared" si="8"/>
        <v>Do, 23.</v>
      </c>
      <c r="Q551" s="42"/>
      <c r="R551" s="42"/>
      <c r="S551" s="42"/>
      <c r="T551" s="42"/>
      <c r="U551" s="42"/>
      <c r="V551" s="42"/>
      <c r="W551" s="42"/>
      <c r="X551" s="42"/>
    </row>
    <row r="552" spans="11:24" x14ac:dyDescent="0.2">
      <c r="K552" s="39"/>
      <c r="L552" s="45">
        <v>42817.125</v>
      </c>
      <c r="M552" s="46">
        <v>9996.3510565500001</v>
      </c>
      <c r="N552" s="47"/>
      <c r="O552" s="48"/>
      <c r="P552" s="41" t="str">
        <f t="shared" si="8"/>
        <v>Do, 23.</v>
      </c>
      <c r="Q552" s="42"/>
      <c r="R552" s="42"/>
      <c r="S552" s="42"/>
      <c r="T552" s="42"/>
      <c r="U552" s="42"/>
      <c r="V552" s="42"/>
      <c r="W552" s="42"/>
      <c r="X552" s="42"/>
    </row>
    <row r="553" spans="11:24" x14ac:dyDescent="0.2">
      <c r="K553" s="39"/>
      <c r="L553" s="45">
        <v>42817.166666666664</v>
      </c>
      <c r="M553" s="46">
        <v>10600.44243879</v>
      </c>
      <c r="N553" s="47"/>
      <c r="O553" s="48"/>
      <c r="P553" s="41" t="str">
        <f t="shared" si="8"/>
        <v>Do, 23.</v>
      </c>
      <c r="Q553" s="42"/>
      <c r="R553" s="42"/>
      <c r="S553" s="42"/>
      <c r="T553" s="42"/>
      <c r="U553" s="42"/>
      <c r="V553" s="42"/>
      <c r="W553" s="42"/>
      <c r="X553" s="42"/>
    </row>
    <row r="554" spans="11:24" x14ac:dyDescent="0.2">
      <c r="K554" s="39"/>
      <c r="L554" s="45">
        <v>42817.208333333336</v>
      </c>
      <c r="M554" s="46">
        <v>11921.10075198</v>
      </c>
      <c r="N554" s="47"/>
      <c r="O554" s="48"/>
      <c r="P554" s="41" t="str">
        <f t="shared" si="8"/>
        <v>Do, 23.</v>
      </c>
      <c r="Q554" s="42"/>
      <c r="R554" s="42"/>
      <c r="S554" s="42"/>
      <c r="T554" s="42"/>
      <c r="U554" s="42"/>
      <c r="V554" s="42"/>
      <c r="W554" s="42"/>
      <c r="X554" s="42"/>
    </row>
    <row r="555" spans="11:24" x14ac:dyDescent="0.2">
      <c r="K555" s="39"/>
      <c r="L555" s="45">
        <v>42817.25</v>
      </c>
      <c r="M555" s="46">
        <v>13823.40329763</v>
      </c>
      <c r="N555" s="47"/>
      <c r="O555" s="48"/>
      <c r="P555" s="41" t="str">
        <f t="shared" si="8"/>
        <v>Do, 23.</v>
      </c>
      <c r="Q555" s="42"/>
      <c r="R555" s="42"/>
      <c r="S555" s="42"/>
      <c r="T555" s="42"/>
      <c r="U555" s="42"/>
      <c r="V555" s="42"/>
      <c r="W555" s="42"/>
      <c r="X555" s="42"/>
    </row>
    <row r="556" spans="11:24" x14ac:dyDescent="0.2">
      <c r="K556" s="39"/>
      <c r="L556" s="45">
        <v>42817.291666666664</v>
      </c>
      <c r="M556" s="46">
        <v>13731.27261011</v>
      </c>
      <c r="N556" s="47"/>
      <c r="O556" s="48"/>
      <c r="P556" s="41" t="str">
        <f t="shared" si="8"/>
        <v>Do, 23.</v>
      </c>
      <c r="Q556" s="42"/>
      <c r="R556" s="42"/>
      <c r="S556" s="42"/>
      <c r="T556" s="42"/>
      <c r="U556" s="42"/>
      <c r="V556" s="42"/>
      <c r="W556" s="42"/>
      <c r="X556" s="42"/>
    </row>
    <row r="557" spans="11:24" x14ac:dyDescent="0.2">
      <c r="K557" s="39"/>
      <c r="L557" s="45">
        <v>42817.333333333336</v>
      </c>
      <c r="M557" s="46">
        <v>13217.45292018</v>
      </c>
      <c r="N557" s="47"/>
      <c r="O557" s="48"/>
      <c r="P557" s="41" t="str">
        <f t="shared" si="8"/>
        <v>Do, 23.</v>
      </c>
      <c r="Q557" s="42"/>
      <c r="R557" s="42"/>
      <c r="S557" s="42"/>
      <c r="T557" s="42"/>
      <c r="U557" s="42"/>
      <c r="V557" s="42"/>
      <c r="W557" s="42"/>
      <c r="X557" s="42"/>
    </row>
    <row r="558" spans="11:24" x14ac:dyDescent="0.2">
      <c r="K558" s="39"/>
      <c r="L558" s="45">
        <v>42817.375</v>
      </c>
      <c r="M558" s="46">
        <v>12591.49852759</v>
      </c>
      <c r="N558" s="47"/>
      <c r="O558" s="48"/>
      <c r="P558" s="41" t="str">
        <f t="shared" si="8"/>
        <v>Do, 23.</v>
      </c>
      <c r="Q558" s="42"/>
      <c r="R558" s="42"/>
      <c r="S558" s="42"/>
      <c r="T558" s="42"/>
      <c r="U558" s="42"/>
      <c r="V558" s="42"/>
      <c r="W558" s="42"/>
      <c r="X558" s="42"/>
    </row>
    <row r="559" spans="11:24" x14ac:dyDescent="0.2">
      <c r="K559" s="39"/>
      <c r="L559" s="45">
        <v>42817.416666666664</v>
      </c>
      <c r="M559" s="46">
        <v>12076.862674509999</v>
      </c>
      <c r="N559" s="47"/>
      <c r="O559" s="48"/>
      <c r="P559" s="41" t="str">
        <f t="shared" si="8"/>
        <v>Do, 23.</v>
      </c>
      <c r="Q559" s="42"/>
      <c r="R559" s="42"/>
      <c r="S559" s="42"/>
      <c r="T559" s="42"/>
      <c r="U559" s="42"/>
      <c r="V559" s="42"/>
      <c r="W559" s="42"/>
      <c r="X559" s="42"/>
    </row>
    <row r="560" spans="11:24" x14ac:dyDescent="0.2">
      <c r="K560" s="39"/>
      <c r="L560" s="45">
        <v>42817.458333333336</v>
      </c>
      <c r="M560" s="46">
        <v>11583.046566749999</v>
      </c>
      <c r="N560" s="47"/>
      <c r="O560" s="48"/>
      <c r="P560" s="41" t="str">
        <f t="shared" si="8"/>
        <v>Do, 23.</v>
      </c>
      <c r="Q560" s="42"/>
      <c r="R560" s="42"/>
      <c r="S560" s="42"/>
      <c r="T560" s="42"/>
      <c r="U560" s="42"/>
      <c r="V560" s="42"/>
      <c r="W560" s="42"/>
      <c r="X560" s="42"/>
    </row>
    <row r="561" spans="11:24" x14ac:dyDescent="0.2">
      <c r="K561" s="39"/>
      <c r="L561" s="45">
        <v>42817.5</v>
      </c>
      <c r="M561" s="46">
        <v>11118.789337800001</v>
      </c>
      <c r="N561" s="47"/>
      <c r="O561" s="48"/>
      <c r="P561" s="41" t="str">
        <f t="shared" si="8"/>
        <v>Do, 23.</v>
      </c>
      <c r="Q561" s="42"/>
      <c r="R561" s="42"/>
      <c r="S561" s="42"/>
      <c r="T561" s="42"/>
      <c r="U561" s="42"/>
      <c r="V561" s="42"/>
      <c r="W561" s="42"/>
      <c r="X561" s="42"/>
    </row>
    <row r="562" spans="11:24" x14ac:dyDescent="0.2">
      <c r="K562" s="39"/>
      <c r="L562" s="45">
        <v>42817.541666666664</v>
      </c>
      <c r="M562" s="46">
        <v>11004.34405363</v>
      </c>
      <c r="N562" s="47"/>
      <c r="O562" s="48"/>
      <c r="P562" s="41" t="str">
        <f t="shared" si="8"/>
        <v>Do, 23.</v>
      </c>
      <c r="Q562" s="42"/>
      <c r="R562" s="42"/>
      <c r="S562" s="42"/>
      <c r="T562" s="42"/>
      <c r="U562" s="42"/>
      <c r="V562" s="42"/>
      <c r="W562" s="42"/>
      <c r="X562" s="42"/>
    </row>
    <row r="563" spans="11:24" x14ac:dyDescent="0.2">
      <c r="K563" s="39"/>
      <c r="L563" s="45">
        <v>42817.583333333336</v>
      </c>
      <c r="M563" s="46">
        <v>11195.483239790001</v>
      </c>
      <c r="N563" s="47"/>
      <c r="O563" s="48"/>
      <c r="P563" s="41" t="str">
        <f t="shared" si="8"/>
        <v>Do, 23.</v>
      </c>
      <c r="Q563" s="42"/>
      <c r="R563" s="42"/>
      <c r="S563" s="42"/>
      <c r="T563" s="42"/>
      <c r="U563" s="42"/>
      <c r="V563" s="42"/>
      <c r="W563" s="42"/>
      <c r="X563" s="42"/>
    </row>
    <row r="564" spans="11:24" x14ac:dyDescent="0.2">
      <c r="K564" s="39"/>
      <c r="L564" s="45">
        <v>42817.625</v>
      </c>
      <c r="M564" s="46">
        <v>11406.540973249999</v>
      </c>
      <c r="N564" s="47"/>
      <c r="O564" s="48"/>
      <c r="P564" s="41" t="str">
        <f t="shared" si="8"/>
        <v>Do, 23.</v>
      </c>
      <c r="Q564" s="42"/>
      <c r="R564" s="42"/>
      <c r="S564" s="42"/>
      <c r="T564" s="42"/>
      <c r="U564" s="42"/>
      <c r="V564" s="42"/>
      <c r="W564" s="42"/>
      <c r="X564" s="42"/>
    </row>
    <row r="565" spans="11:24" x14ac:dyDescent="0.2">
      <c r="K565" s="39"/>
      <c r="L565" s="45">
        <v>42817.666666666664</v>
      </c>
      <c r="M565" s="46">
        <v>11434.91531463</v>
      </c>
      <c r="N565" s="47"/>
      <c r="O565" s="48"/>
      <c r="P565" s="41" t="str">
        <f t="shared" si="8"/>
        <v>Do, 23.</v>
      </c>
      <c r="Q565" s="42"/>
      <c r="R565" s="42"/>
      <c r="S565" s="42"/>
      <c r="T565" s="42"/>
      <c r="U565" s="42"/>
      <c r="V565" s="42"/>
      <c r="W565" s="42"/>
      <c r="X565" s="42"/>
    </row>
    <row r="566" spans="11:24" x14ac:dyDescent="0.2">
      <c r="K566" s="39"/>
      <c r="L566" s="45">
        <v>42817.708333333336</v>
      </c>
      <c r="M566" s="46">
        <v>12259.534708179999</v>
      </c>
      <c r="N566" s="47"/>
      <c r="O566" s="48"/>
      <c r="P566" s="41" t="str">
        <f t="shared" si="8"/>
        <v>Do, 23.</v>
      </c>
      <c r="Q566" s="42"/>
      <c r="R566" s="42"/>
      <c r="S566" s="42"/>
      <c r="T566" s="42"/>
      <c r="U566" s="42"/>
      <c r="V566" s="42"/>
      <c r="W566" s="42"/>
      <c r="X566" s="42"/>
    </row>
    <row r="567" spans="11:24" x14ac:dyDescent="0.2">
      <c r="K567" s="39"/>
      <c r="L567" s="45">
        <v>42817.75</v>
      </c>
      <c r="M567" s="46">
        <v>12594.941829670001</v>
      </c>
      <c r="N567" s="47"/>
      <c r="O567" s="48"/>
      <c r="P567" s="41" t="str">
        <f t="shared" si="8"/>
        <v>Do, 23.</v>
      </c>
      <c r="Q567" s="42"/>
      <c r="R567" s="42"/>
      <c r="S567" s="42"/>
      <c r="T567" s="42"/>
      <c r="U567" s="42"/>
      <c r="V567" s="42"/>
      <c r="W567" s="42"/>
      <c r="X567" s="42"/>
    </row>
    <row r="568" spans="11:24" x14ac:dyDescent="0.2">
      <c r="K568" s="39"/>
      <c r="L568" s="45">
        <v>42817.791666666664</v>
      </c>
      <c r="M568" s="46">
        <v>12683.2279942</v>
      </c>
      <c r="N568" s="47"/>
      <c r="O568" s="48"/>
      <c r="P568" s="41" t="str">
        <f t="shared" si="8"/>
        <v>Do, 23.</v>
      </c>
      <c r="Q568" s="42"/>
      <c r="R568" s="42"/>
      <c r="S568" s="42"/>
      <c r="T568" s="42"/>
      <c r="U568" s="42"/>
      <c r="V568" s="42"/>
      <c r="W568" s="42"/>
      <c r="X568" s="42"/>
    </row>
    <row r="569" spans="11:24" x14ac:dyDescent="0.2">
      <c r="K569" s="39"/>
      <c r="L569" s="45">
        <v>42817.833333333336</v>
      </c>
      <c r="M569" s="46">
        <v>12612.436701930001</v>
      </c>
      <c r="N569" s="47"/>
      <c r="O569" s="48"/>
      <c r="P569" s="41" t="str">
        <f t="shared" si="8"/>
        <v>Do, 23.</v>
      </c>
      <c r="Q569" s="42"/>
      <c r="R569" s="42"/>
      <c r="S569" s="42"/>
      <c r="T569" s="42"/>
      <c r="U569" s="42"/>
      <c r="V569" s="42"/>
      <c r="W569" s="42"/>
      <c r="X569" s="42"/>
    </row>
    <row r="570" spans="11:24" x14ac:dyDescent="0.2">
      <c r="K570" s="39"/>
      <c r="L570" s="45">
        <v>42817.875</v>
      </c>
      <c r="M570" s="46">
        <v>11595.296684790001</v>
      </c>
      <c r="N570" s="47"/>
      <c r="O570" s="48"/>
      <c r="P570" s="41" t="str">
        <f t="shared" si="8"/>
        <v>Do, 23.</v>
      </c>
      <c r="Q570" s="42"/>
      <c r="R570" s="42"/>
      <c r="S570" s="42"/>
      <c r="T570" s="42"/>
      <c r="U570" s="42"/>
      <c r="V570" s="42"/>
      <c r="W570" s="42"/>
      <c r="X570" s="42"/>
    </row>
    <row r="571" spans="11:24" x14ac:dyDescent="0.2">
      <c r="K571" s="39"/>
      <c r="L571" s="45">
        <v>42817.916666666664</v>
      </c>
      <c r="M571" s="46">
        <v>10619.72471412</v>
      </c>
      <c r="N571" s="47"/>
      <c r="O571" s="48"/>
      <c r="P571" s="41" t="str">
        <f t="shared" si="8"/>
        <v>Do, 23.</v>
      </c>
      <c r="Q571" s="42"/>
      <c r="R571" s="42"/>
      <c r="S571" s="42"/>
      <c r="T571" s="42"/>
      <c r="U571" s="42"/>
      <c r="V571" s="42"/>
      <c r="W571" s="42"/>
      <c r="X571" s="42"/>
    </row>
    <row r="572" spans="11:24" x14ac:dyDescent="0.2">
      <c r="K572" s="39"/>
      <c r="L572" s="45">
        <v>42817.958333333336</v>
      </c>
      <c r="M572" s="46">
        <v>9664.3981864800007</v>
      </c>
      <c r="N572" s="47"/>
      <c r="O572" s="48"/>
      <c r="P572" s="41" t="str">
        <f t="shared" si="8"/>
        <v>Fr, 24.</v>
      </c>
      <c r="Q572" s="42"/>
      <c r="R572" s="42"/>
      <c r="S572" s="42"/>
      <c r="T572" s="42"/>
      <c r="U572" s="42"/>
      <c r="V572" s="42"/>
      <c r="W572" s="42"/>
      <c r="X572" s="42"/>
    </row>
    <row r="573" spans="11:24" x14ac:dyDescent="0.2">
      <c r="K573" s="39"/>
      <c r="L573" s="45">
        <v>42818</v>
      </c>
      <c r="M573" s="46">
        <v>9584.0691532700002</v>
      </c>
      <c r="N573" s="47"/>
      <c r="O573" s="48"/>
      <c r="P573" s="41" t="str">
        <f t="shared" si="8"/>
        <v>Fr, 24.</v>
      </c>
      <c r="Q573" s="42"/>
      <c r="R573" s="42"/>
      <c r="S573" s="42"/>
      <c r="T573" s="42"/>
      <c r="U573" s="42"/>
      <c r="V573" s="42"/>
      <c r="W573" s="42"/>
      <c r="X573" s="42"/>
    </row>
    <row r="574" spans="11:24" x14ac:dyDescent="0.2">
      <c r="K574" s="39"/>
      <c r="L574" s="45">
        <v>42818.041666666664</v>
      </c>
      <c r="M574" s="46">
        <v>9555.0621016099994</v>
      </c>
      <c r="N574" s="47"/>
      <c r="O574" s="48"/>
      <c r="P574" s="41" t="str">
        <f t="shared" si="8"/>
        <v>Fr, 24.</v>
      </c>
      <c r="Q574" s="42"/>
      <c r="R574" s="42"/>
      <c r="S574" s="42"/>
      <c r="T574" s="42"/>
      <c r="U574" s="42"/>
      <c r="V574" s="42"/>
      <c r="W574" s="42"/>
      <c r="X574" s="42"/>
    </row>
    <row r="575" spans="11:24" x14ac:dyDescent="0.2">
      <c r="K575" s="39"/>
      <c r="L575" s="45">
        <v>42818.083333333336</v>
      </c>
      <c r="M575" s="46">
        <v>9583.4896727300002</v>
      </c>
      <c r="N575" s="47"/>
      <c r="O575" s="48"/>
      <c r="P575" s="41" t="str">
        <f t="shared" si="8"/>
        <v>Fr, 24.</v>
      </c>
      <c r="Q575" s="42"/>
      <c r="R575" s="42"/>
      <c r="S575" s="42"/>
      <c r="T575" s="42"/>
      <c r="U575" s="42"/>
      <c r="V575" s="42"/>
      <c r="W575" s="42"/>
      <c r="X575" s="42"/>
    </row>
    <row r="576" spans="11:24" x14ac:dyDescent="0.2">
      <c r="K576" s="39"/>
      <c r="L576" s="45">
        <v>42818.125</v>
      </c>
      <c r="M576" s="46">
        <v>9809.68464159</v>
      </c>
      <c r="N576" s="47"/>
      <c r="O576" s="48"/>
      <c r="P576" s="41" t="str">
        <f t="shared" si="8"/>
        <v>Fr, 24.</v>
      </c>
      <c r="Q576" s="42"/>
      <c r="R576" s="42"/>
      <c r="S576" s="42"/>
      <c r="T576" s="42"/>
      <c r="U576" s="42"/>
      <c r="V576" s="42"/>
      <c r="W576" s="42"/>
      <c r="X576" s="42"/>
    </row>
    <row r="577" spans="11:24" x14ac:dyDescent="0.2">
      <c r="K577" s="39"/>
      <c r="L577" s="45">
        <v>42818.166666666664</v>
      </c>
      <c r="M577" s="46">
        <v>10285.15264944</v>
      </c>
      <c r="N577" s="47"/>
      <c r="O577" s="48"/>
      <c r="P577" s="41" t="str">
        <f t="shared" si="8"/>
        <v>Fr, 24.</v>
      </c>
      <c r="Q577" s="42"/>
      <c r="R577" s="42"/>
      <c r="S577" s="42"/>
      <c r="T577" s="42"/>
      <c r="U577" s="42"/>
      <c r="V577" s="42"/>
      <c r="W577" s="42"/>
      <c r="X577" s="42"/>
    </row>
    <row r="578" spans="11:24" x14ac:dyDescent="0.2">
      <c r="K578" s="39"/>
      <c r="L578" s="45">
        <v>42818.208333333336</v>
      </c>
      <c r="M578" s="46">
        <v>11729.970591060001</v>
      </c>
      <c r="N578" s="47"/>
      <c r="O578" s="48"/>
      <c r="P578" s="41" t="str">
        <f t="shared" si="8"/>
        <v>Fr, 24.</v>
      </c>
      <c r="Q578" s="42"/>
      <c r="R578" s="42"/>
      <c r="S578" s="42"/>
      <c r="T578" s="42"/>
      <c r="U578" s="42"/>
      <c r="V578" s="42"/>
      <c r="W578" s="42"/>
      <c r="X578" s="42"/>
    </row>
    <row r="579" spans="11:24" x14ac:dyDescent="0.2">
      <c r="K579" s="39"/>
      <c r="L579" s="45">
        <v>42818.25</v>
      </c>
      <c r="M579" s="46">
        <v>13351.95702636</v>
      </c>
      <c r="N579" s="47"/>
      <c r="O579" s="48"/>
      <c r="P579" s="41" t="str">
        <f t="shared" si="8"/>
        <v>Fr, 24.</v>
      </c>
      <c r="Q579" s="42"/>
      <c r="R579" s="42"/>
      <c r="S579" s="42"/>
      <c r="T579" s="42"/>
      <c r="U579" s="42"/>
      <c r="V579" s="42"/>
      <c r="W579" s="42"/>
      <c r="X579" s="42"/>
    </row>
    <row r="580" spans="11:24" x14ac:dyDescent="0.2">
      <c r="K580" s="39"/>
      <c r="L580" s="45">
        <v>42818.291666666664</v>
      </c>
      <c r="M580" s="46">
        <v>13114.931373560001</v>
      </c>
      <c r="N580" s="47"/>
      <c r="O580" s="48"/>
      <c r="P580" s="41" t="str">
        <f t="shared" si="8"/>
        <v>Fr, 24.</v>
      </c>
      <c r="Q580" s="42"/>
      <c r="R580" s="42"/>
      <c r="S580" s="42"/>
      <c r="T580" s="42"/>
      <c r="U580" s="42"/>
      <c r="V580" s="42"/>
      <c r="W580" s="42"/>
      <c r="X580" s="42"/>
    </row>
    <row r="581" spans="11:24" x14ac:dyDescent="0.2">
      <c r="K581" s="39"/>
      <c r="L581" s="45">
        <v>42818.333333333336</v>
      </c>
      <c r="M581" s="46">
        <v>12780.015475300001</v>
      </c>
      <c r="N581" s="47"/>
      <c r="O581" s="48"/>
      <c r="P581" s="41" t="str">
        <f t="shared" si="8"/>
        <v>Fr, 24.</v>
      </c>
      <c r="Q581" s="42"/>
      <c r="R581" s="42"/>
      <c r="S581" s="42"/>
      <c r="T581" s="42"/>
      <c r="U581" s="42"/>
      <c r="V581" s="42"/>
      <c r="W581" s="42"/>
      <c r="X581" s="42"/>
    </row>
    <row r="582" spans="11:24" x14ac:dyDescent="0.2">
      <c r="K582" s="39"/>
      <c r="L582" s="45">
        <v>42818.375</v>
      </c>
      <c r="M582" s="46">
        <v>12286.78172257</v>
      </c>
      <c r="N582" s="47"/>
      <c r="O582" s="48"/>
      <c r="P582" s="41" t="str">
        <f t="shared" si="8"/>
        <v>Fr, 24.</v>
      </c>
      <c r="Q582" s="42"/>
      <c r="R582" s="42"/>
      <c r="S582" s="42"/>
      <c r="T582" s="42"/>
      <c r="U582" s="42"/>
      <c r="V582" s="42"/>
      <c r="W582" s="42"/>
      <c r="X582" s="42"/>
    </row>
    <row r="583" spans="11:24" x14ac:dyDescent="0.2">
      <c r="K583" s="39"/>
      <c r="L583" s="45">
        <v>42818.416666666664</v>
      </c>
      <c r="M583" s="46">
        <v>11995.552818730001</v>
      </c>
      <c r="N583" s="47"/>
      <c r="O583" s="48"/>
      <c r="P583" s="41" t="str">
        <f t="shared" si="8"/>
        <v>Fr, 24.</v>
      </c>
      <c r="Q583" s="42"/>
      <c r="R583" s="42"/>
      <c r="S583" s="42"/>
      <c r="T583" s="42"/>
      <c r="U583" s="42"/>
      <c r="V583" s="42"/>
      <c r="W583" s="42"/>
      <c r="X583" s="42"/>
    </row>
    <row r="584" spans="11:24" x14ac:dyDescent="0.2">
      <c r="K584" s="39"/>
      <c r="L584" s="45">
        <v>42818.458333333336</v>
      </c>
      <c r="M584" s="46">
        <v>11853.86574485</v>
      </c>
      <c r="N584" s="47"/>
      <c r="O584" s="48"/>
      <c r="P584" s="41" t="str">
        <f t="shared" si="8"/>
        <v>Fr, 24.</v>
      </c>
      <c r="Q584" s="42"/>
      <c r="R584" s="42"/>
      <c r="S584" s="42"/>
      <c r="T584" s="42"/>
      <c r="U584" s="42"/>
      <c r="V584" s="42"/>
      <c r="W584" s="42"/>
      <c r="X584" s="42"/>
    </row>
    <row r="585" spans="11:24" x14ac:dyDescent="0.2">
      <c r="K585" s="39"/>
      <c r="L585" s="45">
        <v>42818.5</v>
      </c>
      <c r="M585" s="46">
        <v>11050.00063565</v>
      </c>
      <c r="N585" s="47"/>
      <c r="O585" s="48"/>
      <c r="P585" s="41" t="str">
        <f t="shared" si="8"/>
        <v>Fr, 24.</v>
      </c>
      <c r="Q585" s="42"/>
      <c r="R585" s="42"/>
      <c r="S585" s="42"/>
      <c r="T585" s="42"/>
      <c r="U585" s="42"/>
      <c r="V585" s="42"/>
      <c r="W585" s="42"/>
      <c r="X585" s="42"/>
    </row>
    <row r="586" spans="11:24" x14ac:dyDescent="0.2">
      <c r="K586" s="39"/>
      <c r="L586" s="45">
        <v>42818.541666666664</v>
      </c>
      <c r="M586" s="46">
        <v>10742.524745909999</v>
      </c>
      <c r="N586" s="47"/>
      <c r="O586" s="48"/>
      <c r="P586" s="41" t="str">
        <f t="shared" si="8"/>
        <v>Fr, 24.</v>
      </c>
      <c r="Q586" s="42"/>
      <c r="R586" s="42"/>
      <c r="S586" s="42"/>
      <c r="T586" s="42"/>
      <c r="U586" s="42"/>
      <c r="V586" s="42"/>
      <c r="W586" s="42"/>
      <c r="X586" s="42"/>
    </row>
    <row r="587" spans="11:24" x14ac:dyDescent="0.2">
      <c r="K587" s="39"/>
      <c r="L587" s="45">
        <v>42818.583333333336</v>
      </c>
      <c r="M587" s="46">
        <v>10621.5261746</v>
      </c>
      <c r="N587" s="47"/>
      <c r="O587" s="48"/>
      <c r="P587" s="41" t="str">
        <f t="shared" si="8"/>
        <v>Fr, 24.</v>
      </c>
      <c r="Q587" s="42"/>
      <c r="R587" s="42"/>
      <c r="S587" s="42"/>
      <c r="T587" s="42"/>
      <c r="U587" s="42"/>
      <c r="V587" s="42"/>
      <c r="W587" s="42"/>
      <c r="X587" s="42"/>
    </row>
    <row r="588" spans="11:24" x14ac:dyDescent="0.2">
      <c r="K588" s="39"/>
      <c r="L588" s="45">
        <v>42818.625</v>
      </c>
      <c r="M588" s="46">
        <v>10707.55189576</v>
      </c>
      <c r="N588" s="47"/>
      <c r="O588" s="48"/>
      <c r="P588" s="41" t="str">
        <f t="shared" si="8"/>
        <v>Fr, 24.</v>
      </c>
      <c r="Q588" s="42"/>
      <c r="R588" s="42"/>
      <c r="S588" s="42"/>
      <c r="T588" s="42"/>
      <c r="U588" s="42"/>
      <c r="V588" s="42"/>
      <c r="W588" s="42"/>
      <c r="X588" s="42"/>
    </row>
    <row r="589" spans="11:24" x14ac:dyDescent="0.2">
      <c r="K589" s="39"/>
      <c r="L589" s="45">
        <v>42818.666666666664</v>
      </c>
      <c r="M589" s="46">
        <v>11082.230700239999</v>
      </c>
      <c r="N589" s="47"/>
      <c r="O589" s="48"/>
      <c r="P589" s="41" t="str">
        <f t="shared" si="8"/>
        <v>Fr, 24.</v>
      </c>
      <c r="Q589" s="42"/>
      <c r="R589" s="42"/>
      <c r="S589" s="42"/>
      <c r="T589" s="42"/>
      <c r="U589" s="42"/>
      <c r="V589" s="42"/>
      <c r="W589" s="42"/>
      <c r="X589" s="42"/>
    </row>
    <row r="590" spans="11:24" x14ac:dyDescent="0.2">
      <c r="K590" s="39"/>
      <c r="L590" s="45">
        <v>42818.708333333336</v>
      </c>
      <c r="M590" s="46">
        <v>12165.289319760001</v>
      </c>
      <c r="N590" s="47"/>
      <c r="O590" s="48"/>
      <c r="P590" s="41" t="str">
        <f t="shared" si="8"/>
        <v>Fr, 24.</v>
      </c>
      <c r="Q590" s="42"/>
      <c r="R590" s="42"/>
      <c r="S590" s="42"/>
      <c r="T590" s="42"/>
      <c r="U590" s="42"/>
      <c r="V590" s="42"/>
      <c r="W590" s="42"/>
      <c r="X590" s="42"/>
    </row>
    <row r="591" spans="11:24" x14ac:dyDescent="0.2">
      <c r="K591" s="39"/>
      <c r="L591" s="45">
        <v>42818.75</v>
      </c>
      <c r="M591" s="46">
        <v>12411.00907434</v>
      </c>
      <c r="N591" s="47"/>
      <c r="O591" s="48"/>
      <c r="P591" s="41" t="str">
        <f t="shared" si="8"/>
        <v>Fr, 24.</v>
      </c>
      <c r="Q591" s="42"/>
      <c r="R591" s="42"/>
      <c r="S591" s="42"/>
      <c r="T591" s="42"/>
      <c r="U591" s="42"/>
      <c r="V591" s="42"/>
      <c r="W591" s="42"/>
      <c r="X591" s="42"/>
    </row>
    <row r="592" spans="11:24" x14ac:dyDescent="0.2">
      <c r="K592" s="39"/>
      <c r="L592" s="45">
        <v>42818.791666666664</v>
      </c>
      <c r="M592" s="46">
        <v>12406.98561623</v>
      </c>
      <c r="N592" s="47"/>
      <c r="O592" s="48"/>
      <c r="P592" s="41" t="str">
        <f t="shared" si="8"/>
        <v>Fr, 24.</v>
      </c>
      <c r="Q592" s="42"/>
      <c r="R592" s="42"/>
      <c r="S592" s="42"/>
      <c r="T592" s="42"/>
      <c r="U592" s="42"/>
      <c r="V592" s="42"/>
      <c r="W592" s="42"/>
      <c r="X592" s="42"/>
    </row>
    <row r="593" spans="11:24" x14ac:dyDescent="0.2">
      <c r="K593" s="39"/>
      <c r="L593" s="45">
        <v>42818.833333333336</v>
      </c>
      <c r="M593" s="46">
        <v>12278.964778580001</v>
      </c>
      <c r="N593" s="47"/>
      <c r="O593" s="48"/>
      <c r="P593" s="41" t="str">
        <f t="shared" si="8"/>
        <v>Fr, 24.</v>
      </c>
      <c r="Q593" s="42"/>
      <c r="R593" s="42"/>
      <c r="S593" s="42"/>
      <c r="T593" s="42"/>
      <c r="U593" s="42"/>
      <c r="V593" s="42"/>
      <c r="W593" s="42"/>
      <c r="X593" s="42"/>
    </row>
    <row r="594" spans="11:24" x14ac:dyDescent="0.2">
      <c r="K594" s="39"/>
      <c r="L594" s="45">
        <v>42818.875</v>
      </c>
      <c r="M594" s="46">
        <v>11527.392736489999</v>
      </c>
      <c r="N594" s="47"/>
      <c r="O594" s="48"/>
      <c r="P594" s="41" t="str">
        <f t="shared" si="8"/>
        <v>Fr, 24.</v>
      </c>
      <c r="Q594" s="42"/>
      <c r="R594" s="42"/>
      <c r="S594" s="42"/>
      <c r="T594" s="42"/>
      <c r="U594" s="42"/>
      <c r="V594" s="42"/>
      <c r="W594" s="42"/>
      <c r="X594" s="42"/>
    </row>
    <row r="595" spans="11:24" x14ac:dyDescent="0.2">
      <c r="K595" s="39"/>
      <c r="L595" s="45">
        <v>42818.916666666664</v>
      </c>
      <c r="M595" s="46">
        <v>10437.97300778</v>
      </c>
      <c r="N595" s="47"/>
      <c r="O595" s="48"/>
      <c r="P595" s="41" t="str">
        <f t="shared" si="8"/>
        <v>Fr, 24.</v>
      </c>
      <c r="Q595" s="42"/>
      <c r="R595" s="42"/>
      <c r="S595" s="42"/>
      <c r="T595" s="42"/>
      <c r="U595" s="42"/>
      <c r="V595" s="42"/>
      <c r="W595" s="42"/>
      <c r="X595" s="42"/>
    </row>
    <row r="596" spans="11:24" x14ac:dyDescent="0.2">
      <c r="K596" s="39"/>
      <c r="L596" s="45">
        <v>42818.958333333336</v>
      </c>
      <c r="M596" s="46">
        <v>9776.7514662100002</v>
      </c>
      <c r="N596" s="47"/>
      <c r="O596" s="48"/>
      <c r="P596" s="41" t="str">
        <f t="shared" si="8"/>
        <v>Sa, 25.</v>
      </c>
      <c r="Q596" s="42"/>
      <c r="R596" s="42"/>
      <c r="S596" s="42"/>
      <c r="T596" s="42"/>
      <c r="U596" s="42"/>
      <c r="V596" s="42"/>
      <c r="W596" s="42"/>
      <c r="X596" s="42"/>
    </row>
    <row r="597" spans="11:24" x14ac:dyDescent="0.2">
      <c r="K597" s="39"/>
      <c r="L597" s="45">
        <v>42819</v>
      </c>
      <c r="M597" s="46">
        <v>9816.9788305900001</v>
      </c>
      <c r="N597" s="47"/>
      <c r="O597" s="48"/>
      <c r="P597" s="41" t="str">
        <f t="shared" si="8"/>
        <v>Sa, 25.</v>
      </c>
      <c r="Q597" s="42"/>
      <c r="R597" s="42"/>
      <c r="S597" s="42"/>
      <c r="T597" s="42"/>
      <c r="U597" s="42"/>
      <c r="V597" s="42"/>
      <c r="W597" s="42"/>
      <c r="X597" s="42"/>
    </row>
    <row r="598" spans="11:24" x14ac:dyDescent="0.2">
      <c r="K598" s="39"/>
      <c r="L598" s="45">
        <v>42819.041666666664</v>
      </c>
      <c r="M598" s="46">
        <v>9731.54906218</v>
      </c>
      <c r="N598" s="47"/>
      <c r="O598" s="48"/>
      <c r="P598" s="41" t="str">
        <f t="shared" si="8"/>
        <v>Sa, 25.</v>
      </c>
      <c r="Q598" s="42"/>
      <c r="R598" s="42"/>
      <c r="S598" s="42"/>
      <c r="T598" s="42"/>
      <c r="U598" s="42"/>
      <c r="V598" s="42"/>
      <c r="W598" s="42"/>
      <c r="X598" s="42"/>
    </row>
    <row r="599" spans="11:24" x14ac:dyDescent="0.2">
      <c r="K599" s="39"/>
      <c r="L599" s="45">
        <v>42819.083333333336</v>
      </c>
      <c r="M599" s="46">
        <v>9669.7308668900005</v>
      </c>
      <c r="N599" s="47"/>
      <c r="O599" s="48"/>
      <c r="P599" s="41" t="str">
        <f t="shared" si="8"/>
        <v>Sa, 25.</v>
      </c>
      <c r="Q599" s="42"/>
      <c r="R599" s="42"/>
      <c r="S599" s="42"/>
      <c r="T599" s="42"/>
      <c r="U599" s="42"/>
      <c r="V599" s="42"/>
      <c r="W599" s="42"/>
      <c r="X599" s="42"/>
    </row>
    <row r="600" spans="11:24" x14ac:dyDescent="0.2">
      <c r="K600" s="39"/>
      <c r="L600" s="45">
        <v>42819.125</v>
      </c>
      <c r="M600" s="46">
        <v>9820.5173329600002</v>
      </c>
      <c r="N600" s="47"/>
      <c r="O600" s="48"/>
      <c r="P600" s="41" t="str">
        <f t="shared" si="8"/>
        <v>Sa, 25.</v>
      </c>
      <c r="Q600" s="42"/>
      <c r="R600" s="42"/>
      <c r="S600" s="42"/>
      <c r="T600" s="42"/>
      <c r="U600" s="42"/>
      <c r="V600" s="42"/>
      <c r="W600" s="42"/>
      <c r="X600" s="42"/>
    </row>
    <row r="601" spans="11:24" x14ac:dyDescent="0.2">
      <c r="K601" s="39"/>
      <c r="L601" s="45">
        <v>42819.166666666664</v>
      </c>
      <c r="M601" s="46">
        <v>9965.7205036300002</v>
      </c>
      <c r="N601" s="47"/>
      <c r="O601" s="48"/>
      <c r="P601" s="41" t="str">
        <f t="shared" si="8"/>
        <v>Sa, 25.</v>
      </c>
      <c r="Q601" s="42"/>
      <c r="R601" s="42"/>
      <c r="S601" s="42"/>
      <c r="T601" s="42"/>
      <c r="U601" s="42"/>
      <c r="V601" s="42"/>
      <c r="W601" s="42"/>
      <c r="X601" s="42"/>
    </row>
    <row r="602" spans="11:24" x14ac:dyDescent="0.2">
      <c r="K602" s="39"/>
      <c r="L602" s="45">
        <v>42819.208333333336</v>
      </c>
      <c r="M602" s="46">
        <v>11030.79553702</v>
      </c>
      <c r="N602" s="47"/>
      <c r="O602" s="48"/>
      <c r="P602" s="41" t="str">
        <f t="shared" si="8"/>
        <v>Sa, 25.</v>
      </c>
      <c r="Q602" s="42"/>
      <c r="R602" s="42"/>
      <c r="S602" s="42"/>
      <c r="T602" s="42"/>
      <c r="U602" s="42"/>
      <c r="V602" s="42"/>
      <c r="W602" s="42"/>
      <c r="X602" s="42"/>
    </row>
    <row r="603" spans="11:24" x14ac:dyDescent="0.2">
      <c r="K603" s="39"/>
      <c r="L603" s="45">
        <v>42819.25</v>
      </c>
      <c r="M603" s="46">
        <v>11530.42148673</v>
      </c>
      <c r="N603" s="47"/>
      <c r="O603" s="48"/>
      <c r="P603" s="41" t="str">
        <f t="shared" ref="P603:P666" si="9">+TEXT(L604,"TTT, TT.")</f>
        <v>Sa, 25.</v>
      </c>
      <c r="Q603" s="42"/>
      <c r="R603" s="42"/>
      <c r="S603" s="42"/>
      <c r="T603" s="42"/>
      <c r="U603" s="42"/>
      <c r="V603" s="42"/>
      <c r="W603" s="42"/>
      <c r="X603" s="42"/>
    </row>
    <row r="604" spans="11:24" x14ac:dyDescent="0.2">
      <c r="K604" s="39"/>
      <c r="L604" s="45">
        <v>42819.291666666664</v>
      </c>
      <c r="M604" s="46">
        <v>11261.36057533</v>
      </c>
      <c r="N604" s="47"/>
      <c r="O604" s="48"/>
      <c r="P604" s="41" t="str">
        <f t="shared" si="9"/>
        <v>Sa, 25.</v>
      </c>
      <c r="Q604" s="42"/>
      <c r="R604" s="42"/>
      <c r="S604" s="42"/>
      <c r="T604" s="42"/>
      <c r="U604" s="42"/>
      <c r="V604" s="42"/>
      <c r="W604" s="42"/>
      <c r="X604" s="42"/>
    </row>
    <row r="605" spans="11:24" x14ac:dyDescent="0.2">
      <c r="K605" s="39"/>
      <c r="L605" s="45">
        <v>42819.333333333336</v>
      </c>
      <c r="M605" s="46">
        <v>10938.60979841</v>
      </c>
      <c r="N605" s="47"/>
      <c r="O605" s="48"/>
      <c r="P605" s="41" t="str">
        <f t="shared" si="9"/>
        <v>Sa, 25.</v>
      </c>
      <c r="Q605" s="42"/>
      <c r="R605" s="42"/>
      <c r="S605" s="42"/>
      <c r="T605" s="42"/>
      <c r="U605" s="42"/>
      <c r="V605" s="42"/>
      <c r="W605" s="42"/>
      <c r="X605" s="42"/>
    </row>
    <row r="606" spans="11:24" x14ac:dyDescent="0.2">
      <c r="K606" s="39"/>
      <c r="L606" s="45">
        <v>42819.375</v>
      </c>
      <c r="M606" s="46">
        <v>10518.501519060001</v>
      </c>
      <c r="N606" s="47"/>
      <c r="O606" s="48"/>
      <c r="P606" s="41" t="str">
        <f t="shared" si="9"/>
        <v>Sa, 25.</v>
      </c>
      <c r="Q606" s="42"/>
      <c r="R606" s="42"/>
      <c r="S606" s="42"/>
      <c r="T606" s="42"/>
      <c r="U606" s="42"/>
      <c r="V606" s="42"/>
      <c r="W606" s="42"/>
      <c r="X606" s="42"/>
    </row>
    <row r="607" spans="11:24" x14ac:dyDescent="0.2">
      <c r="K607" s="39"/>
      <c r="L607" s="45">
        <v>42819.416666666664</v>
      </c>
      <c r="M607" s="46">
        <v>10150.738718480001</v>
      </c>
      <c r="N607" s="47"/>
      <c r="O607" s="48"/>
      <c r="P607" s="41" t="str">
        <f t="shared" si="9"/>
        <v>Sa, 25.</v>
      </c>
      <c r="Q607" s="42"/>
      <c r="R607" s="42"/>
      <c r="S607" s="42"/>
      <c r="T607" s="42"/>
      <c r="U607" s="42"/>
      <c r="V607" s="42"/>
      <c r="W607" s="42"/>
      <c r="X607" s="42"/>
    </row>
    <row r="608" spans="11:24" x14ac:dyDescent="0.2">
      <c r="K608" s="39"/>
      <c r="L608" s="45">
        <v>42819.458333333336</v>
      </c>
      <c r="M608" s="46">
        <v>9952.9603201299997</v>
      </c>
      <c r="N608" s="47"/>
      <c r="O608" s="48"/>
      <c r="P608" s="41" t="str">
        <f t="shared" si="9"/>
        <v>Sa, 25.</v>
      </c>
      <c r="Q608" s="42"/>
      <c r="R608" s="42"/>
      <c r="S608" s="42"/>
      <c r="T608" s="42"/>
      <c r="U608" s="42"/>
      <c r="V608" s="42"/>
      <c r="W608" s="42"/>
      <c r="X608" s="42"/>
    </row>
    <row r="609" spans="11:24" x14ac:dyDescent="0.2">
      <c r="K609" s="39"/>
      <c r="L609" s="45">
        <v>42819.5</v>
      </c>
      <c r="M609" s="46">
        <v>9520.7583953899994</v>
      </c>
      <c r="N609" s="47"/>
      <c r="O609" s="48"/>
      <c r="P609" s="41" t="str">
        <f t="shared" si="9"/>
        <v>Sa, 25.</v>
      </c>
      <c r="Q609" s="42"/>
      <c r="R609" s="42"/>
      <c r="S609" s="42"/>
      <c r="T609" s="42"/>
      <c r="U609" s="42"/>
      <c r="V609" s="42"/>
      <c r="W609" s="42"/>
      <c r="X609" s="42"/>
    </row>
    <row r="610" spans="11:24" x14ac:dyDescent="0.2">
      <c r="K610" s="39"/>
      <c r="L610" s="45">
        <v>42819.541666666664</v>
      </c>
      <c r="M610" s="46">
        <v>9453.62843445</v>
      </c>
      <c r="N610" s="47"/>
      <c r="O610" s="48"/>
      <c r="P610" s="41" t="str">
        <f t="shared" si="9"/>
        <v>Sa, 25.</v>
      </c>
      <c r="Q610" s="42"/>
      <c r="R610" s="42"/>
      <c r="S610" s="42"/>
      <c r="T610" s="42"/>
      <c r="U610" s="42"/>
      <c r="V610" s="42"/>
      <c r="W610" s="42"/>
      <c r="X610" s="42"/>
    </row>
    <row r="611" spans="11:24" x14ac:dyDescent="0.2">
      <c r="K611" s="39"/>
      <c r="L611" s="45">
        <v>42819.583333333336</v>
      </c>
      <c r="M611" s="46">
        <v>8880.8886318099994</v>
      </c>
      <c r="N611" s="47"/>
      <c r="O611" s="48"/>
      <c r="P611" s="41" t="str">
        <f t="shared" si="9"/>
        <v>Sa, 25.</v>
      </c>
      <c r="Q611" s="42"/>
      <c r="R611" s="42"/>
      <c r="S611" s="42"/>
      <c r="T611" s="42"/>
      <c r="U611" s="42"/>
      <c r="V611" s="42"/>
      <c r="W611" s="42"/>
      <c r="X611" s="42"/>
    </row>
    <row r="612" spans="11:24" x14ac:dyDescent="0.2">
      <c r="K612" s="39"/>
      <c r="L612" s="45">
        <v>42819.625</v>
      </c>
      <c r="M612" s="46">
        <v>8810.5946076399996</v>
      </c>
      <c r="N612" s="47"/>
      <c r="O612" s="48"/>
      <c r="P612" s="41" t="str">
        <f t="shared" si="9"/>
        <v>Sa, 25.</v>
      </c>
      <c r="Q612" s="42"/>
      <c r="R612" s="42"/>
      <c r="S612" s="42"/>
      <c r="T612" s="42"/>
      <c r="U612" s="42"/>
      <c r="V612" s="42"/>
      <c r="W612" s="42"/>
      <c r="X612" s="42"/>
    </row>
    <row r="613" spans="11:24" x14ac:dyDescent="0.2">
      <c r="K613" s="39"/>
      <c r="L613" s="45">
        <v>42819.666666666664</v>
      </c>
      <c r="M613" s="46">
        <v>9142.5929255499996</v>
      </c>
      <c r="N613" s="47"/>
      <c r="O613" s="48"/>
      <c r="P613" s="41" t="str">
        <f t="shared" si="9"/>
        <v>Sa, 25.</v>
      </c>
      <c r="Q613" s="42"/>
      <c r="R613" s="42"/>
      <c r="S613" s="42"/>
      <c r="T613" s="42"/>
      <c r="U613" s="42"/>
      <c r="V613" s="42"/>
      <c r="W613" s="42"/>
      <c r="X613" s="42"/>
    </row>
    <row r="614" spans="11:24" x14ac:dyDescent="0.2">
      <c r="K614" s="39"/>
      <c r="L614" s="45">
        <v>42819.708333333336</v>
      </c>
      <c r="M614" s="46">
        <v>9655.7218458900006</v>
      </c>
      <c r="N614" s="47"/>
      <c r="O614" s="48"/>
      <c r="P614" s="41" t="str">
        <f t="shared" si="9"/>
        <v>Sa, 25.</v>
      </c>
      <c r="Q614" s="42"/>
      <c r="R614" s="42"/>
      <c r="S614" s="42"/>
      <c r="T614" s="42"/>
      <c r="U614" s="42"/>
      <c r="V614" s="42"/>
      <c r="W614" s="42"/>
      <c r="X614" s="42"/>
    </row>
    <row r="615" spans="11:24" x14ac:dyDescent="0.2">
      <c r="K615" s="39"/>
      <c r="L615" s="45">
        <v>42819.75</v>
      </c>
      <c r="M615" s="46">
        <v>10243.828607449999</v>
      </c>
      <c r="N615" s="47"/>
      <c r="O615" s="48"/>
      <c r="P615" s="41" t="str">
        <f t="shared" si="9"/>
        <v>Sa, 25.</v>
      </c>
      <c r="Q615" s="42"/>
      <c r="R615" s="42"/>
      <c r="S615" s="42"/>
      <c r="T615" s="42"/>
      <c r="U615" s="42"/>
      <c r="V615" s="42"/>
      <c r="W615" s="42"/>
      <c r="X615" s="42"/>
    </row>
    <row r="616" spans="11:24" x14ac:dyDescent="0.2">
      <c r="K616" s="39"/>
      <c r="L616" s="45">
        <v>42819.791666666664</v>
      </c>
      <c r="M616" s="46">
        <v>10145.51492564</v>
      </c>
      <c r="N616" s="47"/>
      <c r="O616" s="48"/>
      <c r="P616" s="41" t="str">
        <f t="shared" si="9"/>
        <v>Sa, 25.</v>
      </c>
      <c r="Q616" s="42"/>
      <c r="R616" s="42"/>
      <c r="S616" s="42"/>
      <c r="T616" s="42"/>
      <c r="U616" s="42"/>
      <c r="V616" s="42"/>
      <c r="W616" s="42"/>
      <c r="X616" s="42"/>
    </row>
    <row r="617" spans="11:24" x14ac:dyDescent="0.2">
      <c r="K617" s="39"/>
      <c r="L617" s="45">
        <v>42819.833333333336</v>
      </c>
      <c r="M617" s="46">
        <v>10032.23505535</v>
      </c>
      <c r="N617" s="47"/>
      <c r="O617" s="48"/>
      <c r="P617" s="41" t="str">
        <f t="shared" si="9"/>
        <v>Sa, 25.</v>
      </c>
      <c r="Q617" s="42"/>
      <c r="R617" s="42"/>
      <c r="S617" s="42"/>
      <c r="T617" s="42"/>
      <c r="U617" s="42"/>
      <c r="V617" s="42"/>
      <c r="W617" s="42"/>
      <c r="X617" s="42"/>
    </row>
    <row r="618" spans="11:24" x14ac:dyDescent="0.2">
      <c r="K618" s="39"/>
      <c r="L618" s="45">
        <v>42819.875</v>
      </c>
      <c r="M618" s="46">
        <v>9794.5247791999991</v>
      </c>
      <c r="N618" s="47"/>
      <c r="O618" s="48"/>
      <c r="P618" s="41" t="str">
        <f t="shared" si="9"/>
        <v>Sa, 25.</v>
      </c>
      <c r="Q618" s="42"/>
      <c r="R618" s="42"/>
      <c r="S618" s="42"/>
      <c r="T618" s="42"/>
      <c r="U618" s="42"/>
      <c r="V618" s="42"/>
      <c r="W618" s="42"/>
      <c r="X618" s="42"/>
    </row>
    <row r="619" spans="11:24" x14ac:dyDescent="0.2">
      <c r="K619" s="39"/>
      <c r="L619" s="45">
        <v>42819.916666666664</v>
      </c>
      <c r="M619" s="46">
        <v>9321.8070597700007</v>
      </c>
      <c r="N619" s="47"/>
      <c r="O619" s="48"/>
      <c r="P619" s="41" t="str">
        <f t="shared" si="9"/>
        <v>Sa, 25.</v>
      </c>
      <c r="Q619" s="42"/>
      <c r="R619" s="42"/>
      <c r="S619" s="42"/>
      <c r="T619" s="42"/>
      <c r="U619" s="42"/>
      <c r="V619" s="42"/>
      <c r="W619" s="42"/>
      <c r="X619" s="42"/>
    </row>
    <row r="620" spans="11:24" x14ac:dyDescent="0.2">
      <c r="K620" s="39"/>
      <c r="L620" s="45">
        <v>42819.958333333336</v>
      </c>
      <c r="M620" s="46">
        <v>9163.0988948300001</v>
      </c>
      <c r="N620" s="47"/>
      <c r="O620" s="48"/>
      <c r="P620" s="41" t="str">
        <f t="shared" si="9"/>
        <v>So, 26.</v>
      </c>
      <c r="Q620" s="42"/>
      <c r="R620" s="42"/>
      <c r="S620" s="42"/>
      <c r="T620" s="42"/>
      <c r="U620" s="42"/>
      <c r="V620" s="42"/>
      <c r="W620" s="42"/>
      <c r="X620" s="42"/>
    </row>
    <row r="621" spans="11:24" x14ac:dyDescent="0.2">
      <c r="K621" s="39"/>
      <c r="L621" s="45">
        <v>42820</v>
      </c>
      <c r="M621" s="46">
        <v>8892.55508448</v>
      </c>
      <c r="N621" s="47"/>
      <c r="O621" s="48"/>
      <c r="P621" s="41" t="str">
        <f t="shared" si="9"/>
        <v>So, 26.</v>
      </c>
      <c r="Q621" s="42"/>
      <c r="R621" s="42"/>
      <c r="S621" s="42"/>
      <c r="T621" s="42"/>
      <c r="U621" s="42"/>
      <c r="V621" s="42"/>
      <c r="W621" s="42"/>
      <c r="X621" s="42"/>
    </row>
    <row r="622" spans="11:24" x14ac:dyDescent="0.2">
      <c r="K622" s="39"/>
      <c r="L622" s="45">
        <v>42820.041666666664</v>
      </c>
      <c r="M622" s="46">
        <v>8769.7618665000009</v>
      </c>
      <c r="N622" s="47"/>
      <c r="O622" s="48"/>
      <c r="P622" s="41" t="str">
        <f t="shared" si="9"/>
        <v>So, 26.</v>
      </c>
      <c r="Q622" s="42"/>
      <c r="R622" s="42"/>
      <c r="S622" s="42"/>
      <c r="T622" s="42"/>
      <c r="U622" s="42"/>
      <c r="V622" s="42"/>
      <c r="W622" s="42"/>
      <c r="X622" s="42"/>
    </row>
    <row r="623" spans="11:24" x14ac:dyDescent="0.2">
      <c r="K623" s="39"/>
      <c r="L623" s="45">
        <v>42820.125</v>
      </c>
      <c r="M623" s="46">
        <v>8741.2240008600002</v>
      </c>
      <c r="N623" s="47"/>
      <c r="O623" s="48"/>
      <c r="P623" s="41" t="str">
        <f t="shared" si="9"/>
        <v>So, 26.</v>
      </c>
      <c r="Q623" s="42"/>
      <c r="R623" s="42"/>
      <c r="S623" s="42"/>
      <c r="T623" s="42"/>
      <c r="U623" s="42"/>
      <c r="V623" s="42"/>
      <c r="W623" s="42"/>
      <c r="X623" s="42"/>
    </row>
    <row r="624" spans="11:24" x14ac:dyDescent="0.2">
      <c r="K624" s="39"/>
      <c r="L624" s="45">
        <v>42820.166666666664</v>
      </c>
      <c r="M624" s="46">
        <v>9178.2466749399991</v>
      </c>
      <c r="N624" s="47"/>
      <c r="O624" s="48"/>
      <c r="P624" s="41" t="str">
        <f t="shared" si="9"/>
        <v>So, 26.</v>
      </c>
      <c r="Q624" s="42"/>
      <c r="R624" s="42"/>
      <c r="S624" s="42"/>
      <c r="T624" s="42"/>
      <c r="U624" s="42"/>
      <c r="V624" s="42"/>
      <c r="W624" s="42"/>
      <c r="X624" s="42"/>
    </row>
    <row r="625" spans="11:24" x14ac:dyDescent="0.2">
      <c r="K625" s="39"/>
      <c r="L625" s="45">
        <v>42820.208333333336</v>
      </c>
      <c r="M625" s="46">
        <v>9615.1895496100005</v>
      </c>
      <c r="N625" s="47"/>
      <c r="O625" s="48"/>
      <c r="P625" s="41" t="str">
        <f t="shared" si="9"/>
        <v>So, 26.</v>
      </c>
      <c r="Q625" s="42"/>
      <c r="R625" s="42"/>
      <c r="S625" s="42"/>
      <c r="T625" s="42"/>
      <c r="U625" s="42"/>
      <c r="V625" s="42"/>
      <c r="W625" s="42"/>
      <c r="X625" s="42"/>
    </row>
    <row r="626" spans="11:24" x14ac:dyDescent="0.2">
      <c r="K626" s="39"/>
      <c r="L626" s="45">
        <v>42820.25</v>
      </c>
      <c r="M626" s="46">
        <v>10365.956856680001</v>
      </c>
      <c r="N626" s="47"/>
      <c r="O626" s="48"/>
      <c r="P626" s="41" t="str">
        <f t="shared" si="9"/>
        <v>So, 26.</v>
      </c>
      <c r="Q626" s="42"/>
      <c r="R626" s="42"/>
      <c r="S626" s="42"/>
      <c r="T626" s="42"/>
      <c r="U626" s="42"/>
      <c r="V626" s="42"/>
      <c r="W626" s="42"/>
      <c r="X626" s="42"/>
    </row>
    <row r="627" spans="11:24" x14ac:dyDescent="0.2">
      <c r="K627" s="39"/>
      <c r="L627" s="45">
        <v>42820.291666666664</v>
      </c>
      <c r="M627" s="46">
        <v>10771.88704336</v>
      </c>
      <c r="N627" s="47"/>
      <c r="O627" s="48"/>
      <c r="P627" s="41" t="str">
        <f t="shared" si="9"/>
        <v>So, 26.</v>
      </c>
      <c r="Q627" s="42"/>
      <c r="R627" s="42"/>
      <c r="S627" s="42"/>
      <c r="T627" s="42"/>
      <c r="U627" s="42"/>
      <c r="V627" s="42"/>
      <c r="W627" s="42"/>
      <c r="X627" s="42"/>
    </row>
    <row r="628" spans="11:24" x14ac:dyDescent="0.2">
      <c r="K628" s="39"/>
      <c r="L628" s="45">
        <v>42820.333333333336</v>
      </c>
      <c r="M628" s="46">
        <v>10500.5636505</v>
      </c>
      <c r="N628" s="47"/>
      <c r="O628" s="48"/>
      <c r="P628" s="41" t="str">
        <f t="shared" si="9"/>
        <v>So, 26.</v>
      </c>
      <c r="Q628" s="42"/>
      <c r="R628" s="42"/>
      <c r="S628" s="42"/>
      <c r="T628" s="42"/>
      <c r="U628" s="42"/>
      <c r="V628" s="42"/>
      <c r="W628" s="42"/>
      <c r="X628" s="42"/>
    </row>
    <row r="629" spans="11:24" x14ac:dyDescent="0.2">
      <c r="K629" s="39"/>
      <c r="L629" s="45">
        <v>42820.375</v>
      </c>
      <c r="M629" s="46">
        <v>10033.86964592</v>
      </c>
      <c r="N629" s="47"/>
      <c r="O629" s="48"/>
      <c r="P629" s="41" t="str">
        <f t="shared" si="9"/>
        <v>So, 26.</v>
      </c>
      <c r="Q629" s="42"/>
      <c r="R629" s="42"/>
      <c r="S629" s="42"/>
      <c r="T629" s="42"/>
      <c r="U629" s="42"/>
      <c r="V629" s="42"/>
      <c r="W629" s="42"/>
      <c r="X629" s="42"/>
    </row>
    <row r="630" spans="11:24" x14ac:dyDescent="0.2">
      <c r="K630" s="39"/>
      <c r="L630" s="45">
        <v>42820.416666666664</v>
      </c>
      <c r="M630" s="46">
        <v>9750.1854562099998</v>
      </c>
      <c r="N630" s="47"/>
      <c r="O630" s="48"/>
      <c r="P630" s="41" t="str">
        <f t="shared" si="9"/>
        <v>So, 26.</v>
      </c>
      <c r="Q630" s="42"/>
      <c r="R630" s="42"/>
      <c r="S630" s="42"/>
      <c r="T630" s="42"/>
      <c r="U630" s="42"/>
      <c r="V630" s="42"/>
      <c r="W630" s="42"/>
      <c r="X630" s="42"/>
    </row>
    <row r="631" spans="11:24" x14ac:dyDescent="0.2">
      <c r="K631" s="39"/>
      <c r="L631" s="45">
        <v>42820.458333333336</v>
      </c>
      <c r="M631" s="46">
        <v>9469.7078493000008</v>
      </c>
      <c r="N631" s="47"/>
      <c r="O631" s="48"/>
      <c r="P631" s="41" t="str">
        <f t="shared" si="9"/>
        <v>So, 26.</v>
      </c>
      <c r="Q631" s="42"/>
      <c r="R631" s="42"/>
      <c r="S631" s="42"/>
      <c r="T631" s="42"/>
      <c r="U631" s="42"/>
      <c r="V631" s="42"/>
      <c r="W631" s="42"/>
      <c r="X631" s="42"/>
    </row>
    <row r="632" spans="11:24" x14ac:dyDescent="0.2">
      <c r="K632" s="39"/>
      <c r="L632" s="45">
        <v>42820.5</v>
      </c>
      <c r="M632" s="46">
        <v>9372.0814423400006</v>
      </c>
      <c r="N632" s="47"/>
      <c r="O632" s="48"/>
      <c r="P632" s="41" t="str">
        <f t="shared" si="9"/>
        <v>So, 26.</v>
      </c>
      <c r="Q632" s="42"/>
      <c r="R632" s="42"/>
      <c r="S632" s="42"/>
      <c r="T632" s="42"/>
      <c r="U632" s="42"/>
      <c r="V632" s="42"/>
      <c r="W632" s="42"/>
      <c r="X632" s="42"/>
    </row>
    <row r="633" spans="11:24" x14ac:dyDescent="0.2">
      <c r="K633" s="39"/>
      <c r="L633" s="45">
        <v>42820.541666666664</v>
      </c>
      <c r="M633" s="46">
        <v>9050.4998053700001</v>
      </c>
      <c r="N633" s="47"/>
      <c r="O633" s="48"/>
      <c r="P633" s="41" t="str">
        <f t="shared" si="9"/>
        <v>So, 26.</v>
      </c>
      <c r="Q633" s="42"/>
      <c r="R633" s="42"/>
      <c r="S633" s="42"/>
      <c r="T633" s="42"/>
      <c r="U633" s="42"/>
      <c r="V633" s="42"/>
      <c r="W633" s="42"/>
      <c r="X633" s="42"/>
    </row>
    <row r="634" spans="11:24" x14ac:dyDescent="0.2">
      <c r="K634" s="39"/>
      <c r="L634" s="45">
        <v>42820.583333333336</v>
      </c>
      <c r="M634" s="46">
        <v>8766.1128655100001</v>
      </c>
      <c r="N634" s="47"/>
      <c r="O634" s="48"/>
      <c r="P634" s="41" t="str">
        <f t="shared" si="9"/>
        <v>So, 26.</v>
      </c>
      <c r="Q634" s="42"/>
      <c r="R634" s="42"/>
      <c r="S634" s="42"/>
      <c r="T634" s="42"/>
      <c r="U634" s="42"/>
      <c r="V634" s="42"/>
      <c r="W634" s="42"/>
      <c r="X634" s="42"/>
    </row>
    <row r="635" spans="11:24" x14ac:dyDescent="0.2">
      <c r="K635" s="39"/>
      <c r="L635" s="45">
        <v>42820.625</v>
      </c>
      <c r="M635" s="46">
        <v>8712.9750335999997</v>
      </c>
      <c r="N635" s="47"/>
      <c r="O635" s="48"/>
      <c r="P635" s="41" t="str">
        <f t="shared" si="9"/>
        <v>So, 26.</v>
      </c>
      <c r="Q635" s="42"/>
      <c r="R635" s="42"/>
      <c r="S635" s="42"/>
      <c r="T635" s="42"/>
      <c r="U635" s="42"/>
      <c r="V635" s="42"/>
      <c r="W635" s="42"/>
      <c r="X635" s="42"/>
    </row>
    <row r="636" spans="11:24" x14ac:dyDescent="0.2">
      <c r="K636" s="39"/>
      <c r="L636" s="45">
        <v>42820.666666666664</v>
      </c>
      <c r="M636" s="46">
        <v>8832.5885210699998</v>
      </c>
      <c r="N636" s="47"/>
      <c r="O636" s="48"/>
      <c r="P636" s="41" t="str">
        <f t="shared" si="9"/>
        <v>So, 26.</v>
      </c>
      <c r="Q636" s="42"/>
      <c r="R636" s="42"/>
      <c r="S636" s="42"/>
      <c r="T636" s="42"/>
      <c r="U636" s="42"/>
      <c r="V636" s="42"/>
      <c r="W636" s="42"/>
      <c r="X636" s="42"/>
    </row>
    <row r="637" spans="11:24" x14ac:dyDescent="0.2">
      <c r="K637" s="39"/>
      <c r="L637" s="45">
        <v>42820.708333333336</v>
      </c>
      <c r="M637" s="46">
        <v>9603.6806513899992</v>
      </c>
      <c r="N637" s="47"/>
      <c r="O637" s="48"/>
      <c r="P637" s="41" t="str">
        <f t="shared" si="9"/>
        <v>So, 26.</v>
      </c>
      <c r="Q637" s="42"/>
      <c r="R637" s="42"/>
      <c r="S637" s="42"/>
      <c r="T637" s="42"/>
      <c r="U637" s="42"/>
      <c r="V637" s="42"/>
      <c r="W637" s="42"/>
      <c r="X637" s="42"/>
    </row>
    <row r="638" spans="11:24" x14ac:dyDescent="0.2">
      <c r="K638" s="39"/>
      <c r="L638" s="45">
        <v>42820.75</v>
      </c>
      <c r="M638" s="46">
        <v>10265.08587479</v>
      </c>
      <c r="N638" s="47"/>
      <c r="O638" s="48"/>
      <c r="P638" s="41" t="str">
        <f t="shared" si="9"/>
        <v>So, 26.</v>
      </c>
      <c r="Q638" s="42"/>
      <c r="R638" s="42"/>
      <c r="S638" s="42"/>
      <c r="T638" s="42"/>
      <c r="U638" s="42"/>
      <c r="V638" s="42"/>
      <c r="W638" s="42"/>
      <c r="X638" s="42"/>
    </row>
    <row r="639" spans="11:24" x14ac:dyDescent="0.2">
      <c r="K639" s="39"/>
      <c r="L639" s="45">
        <v>42820.791666666664</v>
      </c>
      <c r="M639" s="46">
        <v>10671.56238872</v>
      </c>
      <c r="N639" s="47"/>
      <c r="O639" s="48"/>
      <c r="P639" s="41" t="str">
        <f t="shared" si="9"/>
        <v>So, 26.</v>
      </c>
      <c r="Q639" s="42"/>
      <c r="R639" s="42"/>
      <c r="S639" s="42"/>
      <c r="T639" s="42"/>
      <c r="U639" s="42"/>
      <c r="V639" s="42"/>
      <c r="W639" s="42"/>
      <c r="X639" s="42"/>
    </row>
    <row r="640" spans="11:24" x14ac:dyDescent="0.2">
      <c r="K640" s="39"/>
      <c r="L640" s="45">
        <v>42820.833333333336</v>
      </c>
      <c r="M640" s="46">
        <v>10813.213132680001</v>
      </c>
      <c r="N640" s="47"/>
      <c r="O640" s="48"/>
      <c r="P640" s="41" t="str">
        <f t="shared" si="9"/>
        <v>So, 26.</v>
      </c>
      <c r="Q640" s="42"/>
      <c r="R640" s="42"/>
      <c r="S640" s="42"/>
      <c r="T640" s="42"/>
      <c r="U640" s="42"/>
      <c r="V640" s="42"/>
      <c r="W640" s="42"/>
      <c r="X640" s="42"/>
    </row>
    <row r="641" spans="11:24" x14ac:dyDescent="0.2">
      <c r="K641" s="39"/>
      <c r="L641" s="45">
        <v>42820.875</v>
      </c>
      <c r="M641" s="46">
        <v>10645.32629019</v>
      </c>
      <c r="N641" s="47"/>
      <c r="O641" s="48"/>
      <c r="P641" s="41" t="str">
        <f t="shared" si="9"/>
        <v>So, 26.</v>
      </c>
      <c r="Q641" s="42"/>
      <c r="R641" s="42"/>
      <c r="S641" s="42"/>
      <c r="T641" s="42"/>
      <c r="U641" s="42"/>
      <c r="V641" s="42"/>
      <c r="W641" s="42"/>
      <c r="X641" s="42"/>
    </row>
    <row r="642" spans="11:24" x14ac:dyDescent="0.2">
      <c r="K642" s="39"/>
      <c r="L642" s="45">
        <v>42820.916666666664</v>
      </c>
      <c r="M642" s="46">
        <v>10092.58580284</v>
      </c>
      <c r="N642" s="47"/>
      <c r="O642" s="48"/>
      <c r="P642" s="41" t="str">
        <f t="shared" si="9"/>
        <v>So, 26.</v>
      </c>
      <c r="Q642" s="42"/>
      <c r="R642" s="42"/>
      <c r="S642" s="42"/>
      <c r="T642" s="42"/>
      <c r="U642" s="42"/>
      <c r="V642" s="42"/>
      <c r="W642" s="42"/>
      <c r="X642" s="42"/>
    </row>
    <row r="643" spans="11:24" x14ac:dyDescent="0.2">
      <c r="K643" s="39"/>
      <c r="L643" s="45">
        <v>42820.958333333336</v>
      </c>
      <c r="M643" s="46">
        <v>9443.2345776799993</v>
      </c>
      <c r="N643" s="47"/>
      <c r="O643" s="48"/>
      <c r="P643" s="41" t="str">
        <f t="shared" si="9"/>
        <v>Mo, 27.</v>
      </c>
      <c r="Q643" s="42"/>
      <c r="R643" s="42"/>
      <c r="S643" s="42"/>
      <c r="T643" s="42"/>
      <c r="U643" s="42"/>
      <c r="V643" s="42"/>
      <c r="W643" s="42"/>
      <c r="X643" s="42"/>
    </row>
    <row r="644" spans="11:24" x14ac:dyDescent="0.2">
      <c r="K644" s="39"/>
      <c r="L644" s="45">
        <v>42821</v>
      </c>
      <c r="M644" s="46">
        <v>9055.6449453299992</v>
      </c>
      <c r="N644" s="47"/>
      <c r="O644" s="48"/>
      <c r="P644" s="41" t="str">
        <f t="shared" si="9"/>
        <v>Mo, 27.</v>
      </c>
      <c r="Q644" s="42"/>
      <c r="R644" s="42"/>
      <c r="S644" s="42"/>
      <c r="T644" s="42"/>
      <c r="U644" s="42"/>
      <c r="V644" s="42"/>
      <c r="W644" s="42"/>
      <c r="X644" s="42"/>
    </row>
    <row r="645" spans="11:24" x14ac:dyDescent="0.2">
      <c r="K645" s="39"/>
      <c r="L645" s="45">
        <v>42821.041666666664</v>
      </c>
      <c r="M645" s="46">
        <v>9068.1165158799995</v>
      </c>
      <c r="N645" s="47"/>
      <c r="O645" s="48"/>
      <c r="P645" s="41" t="str">
        <f t="shared" si="9"/>
        <v>Mo, 27.</v>
      </c>
      <c r="Q645" s="42"/>
      <c r="R645" s="42"/>
      <c r="S645" s="42"/>
      <c r="T645" s="42"/>
      <c r="U645" s="42"/>
      <c r="V645" s="42"/>
      <c r="W645" s="42"/>
      <c r="X645" s="42"/>
    </row>
    <row r="646" spans="11:24" x14ac:dyDescent="0.2">
      <c r="K646" s="39"/>
      <c r="L646" s="45">
        <v>42821.083333333336</v>
      </c>
      <c r="M646" s="46">
        <v>9353.6550918199991</v>
      </c>
      <c r="N646" s="47"/>
      <c r="O646" s="48"/>
      <c r="P646" s="41" t="str">
        <f t="shared" si="9"/>
        <v>Mo, 27.</v>
      </c>
      <c r="Q646" s="42"/>
      <c r="R646" s="42"/>
      <c r="S646" s="42"/>
      <c r="T646" s="42"/>
      <c r="U646" s="42"/>
      <c r="V646" s="42"/>
      <c r="W646" s="42"/>
      <c r="X646" s="42"/>
    </row>
    <row r="647" spans="11:24" x14ac:dyDescent="0.2">
      <c r="K647" s="39"/>
      <c r="L647" s="45">
        <v>42821.125</v>
      </c>
      <c r="M647" s="46">
        <v>9752.9308406300006</v>
      </c>
      <c r="N647" s="47"/>
      <c r="O647" s="48"/>
      <c r="P647" s="41" t="str">
        <f t="shared" si="9"/>
        <v>Mo, 27.</v>
      </c>
      <c r="Q647" s="42"/>
      <c r="R647" s="42"/>
      <c r="S647" s="42"/>
      <c r="T647" s="42"/>
      <c r="U647" s="42"/>
      <c r="V647" s="42"/>
      <c r="W647" s="42"/>
      <c r="X647" s="42"/>
    </row>
    <row r="648" spans="11:24" x14ac:dyDescent="0.2">
      <c r="K648" s="39"/>
      <c r="L648" s="45">
        <v>42821.166666666664</v>
      </c>
      <c r="M648" s="46">
        <v>10659.2703482</v>
      </c>
      <c r="N648" s="47"/>
      <c r="O648" s="48"/>
      <c r="P648" s="41" t="str">
        <f t="shared" si="9"/>
        <v>Mo, 27.</v>
      </c>
      <c r="Q648" s="42"/>
      <c r="R648" s="42"/>
      <c r="S648" s="42"/>
      <c r="T648" s="42"/>
      <c r="U648" s="42"/>
      <c r="V648" s="42"/>
      <c r="W648" s="42"/>
      <c r="X648" s="42"/>
    </row>
    <row r="649" spans="11:24" x14ac:dyDescent="0.2">
      <c r="K649" s="39"/>
      <c r="L649" s="45">
        <v>42821.208333333336</v>
      </c>
      <c r="M649" s="46">
        <v>11745.519973709999</v>
      </c>
      <c r="N649" s="47"/>
      <c r="O649" s="48"/>
      <c r="P649" s="41" t="str">
        <f t="shared" si="9"/>
        <v>Mo, 27.</v>
      </c>
      <c r="Q649" s="42"/>
      <c r="R649" s="42"/>
      <c r="S649" s="42"/>
      <c r="T649" s="42"/>
      <c r="U649" s="42"/>
      <c r="V649" s="42"/>
      <c r="W649" s="42"/>
      <c r="X649" s="42"/>
    </row>
    <row r="650" spans="11:24" x14ac:dyDescent="0.2">
      <c r="K650" s="39"/>
      <c r="L650" s="45">
        <v>42821.25</v>
      </c>
      <c r="M650" s="46">
        <v>13676.9858343</v>
      </c>
      <c r="N650" s="47"/>
      <c r="O650" s="48"/>
      <c r="P650" s="41" t="str">
        <f t="shared" si="9"/>
        <v>Mo, 27.</v>
      </c>
      <c r="Q650" s="42"/>
      <c r="R650" s="42"/>
      <c r="S650" s="42"/>
      <c r="T650" s="42"/>
      <c r="U650" s="42"/>
      <c r="V650" s="42"/>
      <c r="W650" s="42"/>
      <c r="X650" s="42"/>
    </row>
    <row r="651" spans="11:24" x14ac:dyDescent="0.2">
      <c r="K651" s="39"/>
      <c r="L651" s="45">
        <v>42821.291666666664</v>
      </c>
      <c r="M651" s="46">
        <v>14262.931304670001</v>
      </c>
      <c r="N651" s="47"/>
      <c r="O651" s="48"/>
      <c r="P651" s="41" t="str">
        <f t="shared" si="9"/>
        <v>Mo, 27.</v>
      </c>
      <c r="Q651" s="42"/>
      <c r="R651" s="42"/>
      <c r="S651" s="42"/>
      <c r="T651" s="42"/>
      <c r="U651" s="42"/>
      <c r="V651" s="42"/>
      <c r="W651" s="42"/>
      <c r="X651" s="42"/>
    </row>
    <row r="652" spans="11:24" x14ac:dyDescent="0.2">
      <c r="K652" s="39"/>
      <c r="L652" s="45">
        <v>42821.333333333336</v>
      </c>
      <c r="M652" s="46">
        <v>14347.811653340001</v>
      </c>
      <c r="N652" s="47"/>
      <c r="O652" s="48"/>
      <c r="P652" s="41" t="str">
        <f t="shared" si="9"/>
        <v>Mo, 27.</v>
      </c>
      <c r="Q652" s="42"/>
      <c r="R652" s="42"/>
      <c r="S652" s="42"/>
      <c r="T652" s="42"/>
      <c r="U652" s="42"/>
      <c r="V652" s="42"/>
      <c r="W652" s="42"/>
      <c r="X652" s="42"/>
    </row>
    <row r="653" spans="11:24" x14ac:dyDescent="0.2">
      <c r="K653" s="39"/>
      <c r="L653" s="45">
        <v>42821.375</v>
      </c>
      <c r="M653" s="46">
        <v>13417.668084659999</v>
      </c>
      <c r="N653" s="47"/>
      <c r="O653" s="48"/>
      <c r="P653" s="41" t="str">
        <f t="shared" si="9"/>
        <v>Mo, 27.</v>
      </c>
      <c r="Q653" s="42"/>
      <c r="R653" s="42"/>
      <c r="S653" s="42"/>
      <c r="T653" s="42"/>
      <c r="U653" s="42"/>
      <c r="V653" s="42"/>
      <c r="W653" s="42"/>
      <c r="X653" s="42"/>
    </row>
    <row r="654" spans="11:24" x14ac:dyDescent="0.2">
      <c r="K654" s="39"/>
      <c r="L654" s="45">
        <v>42821.416666666664</v>
      </c>
      <c r="M654" s="46">
        <v>13002.09693193</v>
      </c>
      <c r="N654" s="47"/>
      <c r="O654" s="48"/>
      <c r="P654" s="41" t="str">
        <f t="shared" si="9"/>
        <v>Mo, 27.</v>
      </c>
      <c r="Q654" s="42"/>
      <c r="R654" s="42"/>
      <c r="S654" s="42"/>
      <c r="T654" s="42"/>
      <c r="U654" s="42"/>
      <c r="V654" s="42"/>
      <c r="W654" s="42"/>
      <c r="X654" s="42"/>
    </row>
    <row r="655" spans="11:24" x14ac:dyDescent="0.2">
      <c r="K655" s="39"/>
      <c r="L655" s="45">
        <v>42821.458333333336</v>
      </c>
      <c r="M655" s="46">
        <v>12712.84570396</v>
      </c>
      <c r="N655" s="47"/>
      <c r="O655" s="48"/>
      <c r="P655" s="41" t="str">
        <f t="shared" si="9"/>
        <v>Mo, 27.</v>
      </c>
      <c r="Q655" s="42"/>
      <c r="R655" s="42"/>
      <c r="S655" s="42"/>
      <c r="T655" s="42"/>
      <c r="U655" s="42"/>
      <c r="V655" s="42"/>
      <c r="W655" s="42"/>
      <c r="X655" s="42"/>
    </row>
    <row r="656" spans="11:24" x14ac:dyDescent="0.2">
      <c r="K656" s="39"/>
      <c r="L656" s="45">
        <v>42821.5</v>
      </c>
      <c r="M656" s="46">
        <v>12398.52071314</v>
      </c>
      <c r="N656" s="47"/>
      <c r="O656" s="48"/>
      <c r="P656" s="41" t="str">
        <f t="shared" si="9"/>
        <v>Mo, 27.</v>
      </c>
      <c r="Q656" s="42"/>
      <c r="R656" s="42"/>
      <c r="S656" s="42"/>
      <c r="T656" s="42"/>
      <c r="U656" s="42"/>
      <c r="V656" s="42"/>
      <c r="W656" s="42"/>
      <c r="X656" s="42"/>
    </row>
    <row r="657" spans="11:24" x14ac:dyDescent="0.2">
      <c r="K657" s="39"/>
      <c r="L657" s="45">
        <v>42821.541666666664</v>
      </c>
      <c r="M657" s="46">
        <v>12195.14301969</v>
      </c>
      <c r="N657" s="47"/>
      <c r="O657" s="48"/>
      <c r="P657" s="41" t="str">
        <f t="shared" si="9"/>
        <v>Mo, 27.</v>
      </c>
      <c r="Q657" s="42"/>
      <c r="R657" s="42"/>
      <c r="S657" s="42"/>
      <c r="T657" s="42"/>
      <c r="U657" s="42"/>
      <c r="V657" s="42"/>
      <c r="W657" s="42"/>
      <c r="X657" s="42"/>
    </row>
    <row r="658" spans="11:24" x14ac:dyDescent="0.2">
      <c r="K658" s="39"/>
      <c r="L658" s="45">
        <v>42821.583333333336</v>
      </c>
      <c r="M658" s="46">
        <v>11581.624026150001</v>
      </c>
      <c r="N658" s="47"/>
      <c r="O658" s="48"/>
      <c r="P658" s="41" t="str">
        <f t="shared" si="9"/>
        <v>Mo, 27.</v>
      </c>
      <c r="Q658" s="42"/>
      <c r="R658" s="42"/>
      <c r="S658" s="42"/>
      <c r="T658" s="42"/>
      <c r="U658" s="42"/>
      <c r="V658" s="42"/>
      <c r="W658" s="42"/>
      <c r="X658" s="42"/>
    </row>
    <row r="659" spans="11:24" x14ac:dyDescent="0.2">
      <c r="K659" s="39"/>
      <c r="L659" s="45">
        <v>42821.625</v>
      </c>
      <c r="M659" s="46">
        <v>11362.66820559</v>
      </c>
      <c r="N659" s="47"/>
      <c r="O659" s="48"/>
      <c r="P659" s="41" t="str">
        <f t="shared" si="9"/>
        <v>Mo, 27.</v>
      </c>
      <c r="Q659" s="42"/>
      <c r="R659" s="42"/>
      <c r="S659" s="42"/>
      <c r="T659" s="42"/>
      <c r="U659" s="42"/>
      <c r="V659" s="42"/>
      <c r="W659" s="42"/>
      <c r="X659" s="42"/>
    </row>
    <row r="660" spans="11:24" x14ac:dyDescent="0.2">
      <c r="K660" s="39"/>
      <c r="L660" s="45">
        <v>42821.666666666664</v>
      </c>
      <c r="M660" s="46">
        <v>10861.717379829999</v>
      </c>
      <c r="N660" s="47"/>
      <c r="O660" s="48"/>
      <c r="P660" s="41" t="str">
        <f t="shared" si="9"/>
        <v>Mo, 27.</v>
      </c>
      <c r="Q660" s="42"/>
      <c r="R660" s="42"/>
      <c r="S660" s="42"/>
      <c r="T660" s="42"/>
      <c r="U660" s="42"/>
      <c r="V660" s="42"/>
      <c r="W660" s="42"/>
      <c r="X660" s="42"/>
    </row>
    <row r="661" spans="11:24" x14ac:dyDescent="0.2">
      <c r="K661" s="39"/>
      <c r="L661" s="45">
        <v>42821.708333333336</v>
      </c>
      <c r="M661" s="46">
        <v>10738.045787339999</v>
      </c>
      <c r="N661" s="47"/>
      <c r="O661" s="48"/>
      <c r="P661" s="41" t="str">
        <f t="shared" si="9"/>
        <v>Mo, 27.</v>
      </c>
      <c r="Q661" s="42"/>
      <c r="R661" s="42"/>
      <c r="S661" s="42"/>
      <c r="T661" s="42"/>
      <c r="U661" s="42"/>
      <c r="V661" s="42"/>
      <c r="W661" s="42"/>
      <c r="X661" s="42"/>
    </row>
    <row r="662" spans="11:24" x14ac:dyDescent="0.2">
      <c r="K662" s="39"/>
      <c r="L662" s="45">
        <v>42821.75</v>
      </c>
      <c r="M662" s="46">
        <v>10987.524208209999</v>
      </c>
      <c r="N662" s="47"/>
      <c r="O662" s="48"/>
      <c r="P662" s="41" t="str">
        <f t="shared" si="9"/>
        <v>Mo, 27.</v>
      </c>
      <c r="Q662" s="42"/>
      <c r="R662" s="42"/>
      <c r="S662" s="42"/>
      <c r="T662" s="42"/>
      <c r="U662" s="42"/>
      <c r="V662" s="42"/>
      <c r="W662" s="42"/>
      <c r="X662" s="42"/>
    </row>
    <row r="663" spans="11:24" x14ac:dyDescent="0.2">
      <c r="K663" s="39"/>
      <c r="L663" s="45">
        <v>42821.791666666664</v>
      </c>
      <c r="M663" s="46">
        <v>11414.32446867</v>
      </c>
      <c r="N663" s="47"/>
      <c r="O663" s="48"/>
      <c r="P663" s="41" t="str">
        <f t="shared" si="9"/>
        <v>Mo, 27.</v>
      </c>
      <c r="Q663" s="42"/>
      <c r="R663" s="42"/>
      <c r="S663" s="42"/>
      <c r="T663" s="42"/>
      <c r="U663" s="42"/>
      <c r="V663" s="42"/>
      <c r="W663" s="42"/>
      <c r="X663" s="42"/>
    </row>
    <row r="664" spans="11:24" x14ac:dyDescent="0.2">
      <c r="K664" s="39"/>
      <c r="L664" s="45">
        <v>42821.833333333336</v>
      </c>
      <c r="M664" s="46">
        <v>11220.65449587</v>
      </c>
      <c r="N664" s="47"/>
      <c r="O664" s="48"/>
      <c r="P664" s="41" t="str">
        <f t="shared" si="9"/>
        <v>Mo, 27.</v>
      </c>
      <c r="Q664" s="42"/>
      <c r="R664" s="42"/>
      <c r="S664" s="42"/>
      <c r="T664" s="42"/>
      <c r="U664" s="42"/>
      <c r="V664" s="42"/>
      <c r="W664" s="42"/>
      <c r="X664" s="42"/>
    </row>
    <row r="665" spans="11:24" x14ac:dyDescent="0.2">
      <c r="K665" s="39"/>
      <c r="L665" s="45">
        <v>42821.875</v>
      </c>
      <c r="M665" s="46">
        <v>10485.517201389999</v>
      </c>
      <c r="N665" s="47"/>
      <c r="O665" s="48"/>
      <c r="P665" s="41" t="str">
        <f t="shared" si="9"/>
        <v>Mo, 27.</v>
      </c>
      <c r="Q665" s="42"/>
      <c r="R665" s="42"/>
      <c r="S665" s="42"/>
      <c r="T665" s="42"/>
      <c r="U665" s="42"/>
      <c r="V665" s="42"/>
      <c r="W665" s="42"/>
      <c r="X665" s="42"/>
    </row>
    <row r="666" spans="11:24" x14ac:dyDescent="0.2">
      <c r="K666" s="39"/>
      <c r="L666" s="45">
        <v>42821.916666666664</v>
      </c>
      <c r="M666" s="46">
        <v>9864.4290284300005</v>
      </c>
      <c r="N666" s="47"/>
      <c r="O666" s="48"/>
      <c r="P666" s="41" t="str">
        <f t="shared" si="9"/>
        <v>Mo, 27.</v>
      </c>
      <c r="Q666" s="42"/>
      <c r="R666" s="42"/>
      <c r="S666" s="42"/>
      <c r="T666" s="42"/>
      <c r="U666" s="42"/>
      <c r="V666" s="42"/>
      <c r="W666" s="42"/>
      <c r="X666" s="42"/>
    </row>
    <row r="667" spans="11:24" x14ac:dyDescent="0.2">
      <c r="K667" s="39"/>
      <c r="L667" s="45">
        <v>42821.958333333336</v>
      </c>
      <c r="M667" s="46">
        <v>9377.6271152600002</v>
      </c>
      <c r="N667" s="47"/>
      <c r="O667" s="48"/>
      <c r="P667" s="41" t="str">
        <f t="shared" ref="P667:P730" si="10">+TEXT(L668,"TTT, TT.")</f>
        <v>Di, 28.</v>
      </c>
      <c r="Q667" s="42"/>
      <c r="R667" s="42"/>
      <c r="S667" s="42"/>
      <c r="T667" s="42"/>
      <c r="U667" s="42"/>
      <c r="V667" s="42"/>
      <c r="W667" s="42"/>
      <c r="X667" s="42"/>
    </row>
    <row r="668" spans="11:24" x14ac:dyDescent="0.2">
      <c r="K668" s="39"/>
      <c r="L668" s="45">
        <v>42822</v>
      </c>
      <c r="M668" s="46">
        <v>8975.1095483000008</v>
      </c>
      <c r="N668" s="47"/>
      <c r="O668" s="48"/>
      <c r="P668" s="41" t="str">
        <f t="shared" si="10"/>
        <v>Di, 28.</v>
      </c>
      <c r="Q668" s="42"/>
      <c r="R668" s="42"/>
      <c r="S668" s="42"/>
      <c r="T668" s="42"/>
      <c r="U668" s="42"/>
      <c r="V668" s="42"/>
      <c r="W668" s="42"/>
      <c r="X668" s="42"/>
    </row>
    <row r="669" spans="11:24" x14ac:dyDescent="0.2">
      <c r="K669" s="39"/>
      <c r="L669" s="45">
        <v>42822.041666666664</v>
      </c>
      <c r="M669" s="46">
        <v>8960.7746108699994</v>
      </c>
      <c r="N669" s="47"/>
      <c r="O669" s="48"/>
      <c r="P669" s="41" t="str">
        <f t="shared" si="10"/>
        <v>Di, 28.</v>
      </c>
      <c r="Q669" s="42"/>
      <c r="R669" s="42"/>
      <c r="S669" s="42"/>
      <c r="T669" s="42"/>
      <c r="U669" s="42"/>
      <c r="V669" s="42"/>
      <c r="W669" s="42"/>
      <c r="X669" s="42"/>
    </row>
    <row r="670" spans="11:24" x14ac:dyDescent="0.2">
      <c r="K670" s="39"/>
      <c r="L670" s="45">
        <v>42822.083333333336</v>
      </c>
      <c r="M670" s="46">
        <v>9003.5144124599992</v>
      </c>
      <c r="N670" s="47"/>
      <c r="O670" s="48"/>
      <c r="P670" s="41" t="str">
        <f t="shared" si="10"/>
        <v>Di, 28.</v>
      </c>
      <c r="Q670" s="42"/>
      <c r="R670" s="42"/>
      <c r="S670" s="42"/>
      <c r="T670" s="42"/>
      <c r="U670" s="42"/>
      <c r="V670" s="42"/>
      <c r="W670" s="42"/>
      <c r="X670" s="42"/>
    </row>
    <row r="671" spans="11:24" x14ac:dyDescent="0.2">
      <c r="K671" s="39"/>
      <c r="L671" s="45">
        <v>42822.125</v>
      </c>
      <c r="M671" s="46">
        <v>9349.8699549499997</v>
      </c>
      <c r="N671" s="47"/>
      <c r="O671" s="48"/>
      <c r="P671" s="41" t="str">
        <f t="shared" si="10"/>
        <v>Di, 28.</v>
      </c>
      <c r="Q671" s="42"/>
      <c r="R671" s="42"/>
      <c r="S671" s="42"/>
      <c r="T671" s="42"/>
      <c r="U671" s="42"/>
      <c r="V671" s="42"/>
      <c r="W671" s="42"/>
      <c r="X671" s="42"/>
    </row>
    <row r="672" spans="11:24" x14ac:dyDescent="0.2">
      <c r="K672" s="39"/>
      <c r="L672" s="45">
        <v>42822.166666666664</v>
      </c>
      <c r="M672" s="46">
        <v>10031.75083814</v>
      </c>
      <c r="N672" s="47"/>
      <c r="O672" s="48"/>
      <c r="P672" s="41" t="str">
        <f t="shared" si="10"/>
        <v>Di, 28.</v>
      </c>
      <c r="Q672" s="42"/>
      <c r="R672" s="42"/>
      <c r="S672" s="42"/>
      <c r="T672" s="42"/>
      <c r="U672" s="42"/>
      <c r="V672" s="42"/>
      <c r="W672" s="42"/>
      <c r="X672" s="42"/>
    </row>
    <row r="673" spans="11:24" x14ac:dyDescent="0.2">
      <c r="K673" s="39"/>
      <c r="L673" s="45">
        <v>42822.208333333336</v>
      </c>
      <c r="M673" s="46">
        <v>11248.69658544</v>
      </c>
      <c r="N673" s="47"/>
      <c r="O673" s="48"/>
      <c r="P673" s="41" t="str">
        <f t="shared" si="10"/>
        <v>Di, 28.</v>
      </c>
      <c r="Q673" s="42"/>
      <c r="R673" s="42"/>
      <c r="S673" s="42"/>
      <c r="T673" s="42"/>
      <c r="U673" s="42"/>
      <c r="V673" s="42"/>
      <c r="W673" s="42"/>
      <c r="X673" s="42"/>
    </row>
    <row r="674" spans="11:24" x14ac:dyDescent="0.2">
      <c r="K674" s="39"/>
      <c r="L674" s="45">
        <v>42822.25</v>
      </c>
      <c r="M674" s="46">
        <v>12264.00013036</v>
      </c>
      <c r="N674" s="47"/>
      <c r="O674" s="48"/>
      <c r="P674" s="41" t="str">
        <f t="shared" si="10"/>
        <v>Di, 28.</v>
      </c>
      <c r="Q674" s="42"/>
      <c r="R674" s="42"/>
      <c r="S674" s="42"/>
      <c r="T674" s="42"/>
      <c r="U674" s="42"/>
      <c r="V674" s="42"/>
      <c r="W674" s="42"/>
      <c r="X674" s="42"/>
    </row>
    <row r="675" spans="11:24" x14ac:dyDescent="0.2">
      <c r="K675" s="39"/>
      <c r="L675" s="45">
        <v>42822.291666666664</v>
      </c>
      <c r="M675" s="46">
        <v>12358.949924840001</v>
      </c>
      <c r="N675" s="47"/>
      <c r="O675" s="48"/>
      <c r="P675" s="41" t="str">
        <f t="shared" si="10"/>
        <v>Di, 28.</v>
      </c>
      <c r="Q675" s="42"/>
      <c r="R675" s="42"/>
      <c r="S675" s="42"/>
      <c r="T675" s="42"/>
      <c r="U675" s="42"/>
      <c r="V675" s="42"/>
      <c r="W675" s="42"/>
      <c r="X675" s="42"/>
    </row>
    <row r="676" spans="11:24" x14ac:dyDescent="0.2">
      <c r="K676" s="39"/>
      <c r="L676" s="45">
        <v>42822.333333333336</v>
      </c>
      <c r="M676" s="46">
        <v>11542.901840390001</v>
      </c>
      <c r="N676" s="47"/>
      <c r="O676" s="48"/>
      <c r="P676" s="41" t="str">
        <f t="shared" si="10"/>
        <v>Di, 28.</v>
      </c>
      <c r="Q676" s="42"/>
      <c r="R676" s="42"/>
      <c r="S676" s="42"/>
      <c r="T676" s="42"/>
      <c r="U676" s="42"/>
      <c r="V676" s="42"/>
      <c r="W676" s="42"/>
      <c r="X676" s="42"/>
    </row>
    <row r="677" spans="11:24" x14ac:dyDescent="0.2">
      <c r="K677" s="39"/>
      <c r="L677" s="45">
        <v>42822.375</v>
      </c>
      <c r="M677" s="46">
        <v>11545.686805560001</v>
      </c>
      <c r="N677" s="47"/>
      <c r="O677" s="48"/>
      <c r="P677" s="41" t="str">
        <f t="shared" si="10"/>
        <v>Di, 28.</v>
      </c>
      <c r="Q677" s="42"/>
      <c r="R677" s="42"/>
      <c r="S677" s="42"/>
      <c r="T677" s="42"/>
      <c r="U677" s="42"/>
      <c r="V677" s="42"/>
      <c r="W677" s="42"/>
      <c r="X677" s="42"/>
    </row>
    <row r="678" spans="11:24" x14ac:dyDescent="0.2">
      <c r="K678" s="39"/>
      <c r="L678" s="45">
        <v>42822.416666666664</v>
      </c>
      <c r="M678" s="46">
        <v>11358.09199798</v>
      </c>
      <c r="N678" s="47"/>
      <c r="O678" s="48"/>
      <c r="P678" s="41" t="str">
        <f t="shared" si="10"/>
        <v>Di, 28.</v>
      </c>
      <c r="Q678" s="42"/>
      <c r="R678" s="42"/>
      <c r="S678" s="42"/>
      <c r="T678" s="42"/>
      <c r="U678" s="42"/>
      <c r="V678" s="42"/>
      <c r="W678" s="42"/>
      <c r="X678" s="42"/>
    </row>
    <row r="679" spans="11:24" x14ac:dyDescent="0.2">
      <c r="K679" s="39"/>
      <c r="L679" s="45">
        <v>42822.458333333336</v>
      </c>
      <c r="M679" s="46">
        <v>11349.67289729</v>
      </c>
      <c r="N679" s="47"/>
      <c r="O679" s="48"/>
      <c r="P679" s="41" t="str">
        <f t="shared" si="10"/>
        <v>Di, 28.</v>
      </c>
      <c r="Q679" s="42"/>
      <c r="R679" s="42"/>
      <c r="S679" s="42"/>
      <c r="T679" s="42"/>
      <c r="U679" s="42"/>
      <c r="V679" s="42"/>
      <c r="W679" s="42"/>
      <c r="X679" s="42"/>
    </row>
    <row r="680" spans="11:24" x14ac:dyDescent="0.2">
      <c r="K680" s="39"/>
      <c r="L680" s="45">
        <v>42822.5</v>
      </c>
      <c r="M680" s="46">
        <v>10950.789610330001</v>
      </c>
      <c r="N680" s="47"/>
      <c r="O680" s="48"/>
      <c r="P680" s="41" t="str">
        <f t="shared" si="10"/>
        <v>Di, 28.</v>
      </c>
      <c r="Q680" s="42"/>
      <c r="R680" s="42"/>
      <c r="S680" s="42"/>
      <c r="T680" s="42"/>
      <c r="U680" s="42"/>
      <c r="V680" s="42"/>
      <c r="W680" s="42"/>
      <c r="X680" s="42"/>
    </row>
    <row r="681" spans="11:24" x14ac:dyDescent="0.2">
      <c r="K681" s="39"/>
      <c r="L681" s="45">
        <v>42822.541666666664</v>
      </c>
      <c r="M681" s="46">
        <v>10858.20678386</v>
      </c>
      <c r="N681" s="47"/>
      <c r="O681" s="48"/>
      <c r="P681" s="41" t="str">
        <f t="shared" si="10"/>
        <v>Di, 28.</v>
      </c>
      <c r="Q681" s="42"/>
      <c r="R681" s="42"/>
      <c r="S681" s="42"/>
      <c r="T681" s="42"/>
      <c r="U681" s="42"/>
      <c r="V681" s="42"/>
      <c r="W681" s="42"/>
      <c r="X681" s="42"/>
    </row>
    <row r="682" spans="11:24" x14ac:dyDescent="0.2">
      <c r="K682" s="39"/>
      <c r="L682" s="45">
        <v>42822.583333333336</v>
      </c>
      <c r="M682" s="46">
        <v>10841.88119552</v>
      </c>
      <c r="N682" s="47"/>
      <c r="O682" s="48"/>
      <c r="P682" s="41" t="str">
        <f t="shared" si="10"/>
        <v>Di, 28.</v>
      </c>
      <c r="Q682" s="42"/>
      <c r="R682" s="42"/>
      <c r="S682" s="42"/>
      <c r="T682" s="42"/>
      <c r="U682" s="42"/>
      <c r="V682" s="42"/>
      <c r="W682" s="42"/>
      <c r="X682" s="42"/>
    </row>
    <row r="683" spans="11:24" x14ac:dyDescent="0.2">
      <c r="K683" s="39"/>
      <c r="L683" s="45">
        <v>42822.625</v>
      </c>
      <c r="M683" s="46">
        <v>10836.062855100001</v>
      </c>
      <c r="N683" s="47"/>
      <c r="O683" s="48"/>
      <c r="P683" s="41" t="str">
        <f t="shared" si="10"/>
        <v>Di, 28.</v>
      </c>
      <c r="Q683" s="42"/>
      <c r="R683" s="42"/>
      <c r="S683" s="42"/>
      <c r="T683" s="42"/>
      <c r="U683" s="42"/>
      <c r="V683" s="42"/>
      <c r="W683" s="42"/>
      <c r="X683" s="42"/>
    </row>
    <row r="684" spans="11:24" x14ac:dyDescent="0.2">
      <c r="K684" s="39"/>
      <c r="L684" s="45">
        <v>42822.666666666664</v>
      </c>
      <c r="M684" s="46">
        <v>10030.228702320001</v>
      </c>
      <c r="N684" s="47"/>
      <c r="O684" s="48"/>
      <c r="P684" s="41" t="str">
        <f t="shared" si="10"/>
        <v>Di, 28.</v>
      </c>
      <c r="Q684" s="42"/>
      <c r="R684" s="42"/>
      <c r="S684" s="42"/>
      <c r="T684" s="42"/>
      <c r="U684" s="42"/>
      <c r="V684" s="42"/>
      <c r="W684" s="42"/>
      <c r="X684" s="42"/>
    </row>
    <row r="685" spans="11:24" x14ac:dyDescent="0.2">
      <c r="K685" s="39"/>
      <c r="L685" s="45">
        <v>42822.708333333336</v>
      </c>
      <c r="M685" s="46">
        <v>9276.9880396099998</v>
      </c>
      <c r="N685" s="47"/>
      <c r="O685" s="48"/>
      <c r="P685" s="41" t="str">
        <f t="shared" si="10"/>
        <v>Di, 28.</v>
      </c>
      <c r="Q685" s="42"/>
      <c r="R685" s="42"/>
      <c r="S685" s="42"/>
      <c r="T685" s="42"/>
      <c r="U685" s="42"/>
      <c r="V685" s="42"/>
      <c r="W685" s="42"/>
      <c r="X685" s="42"/>
    </row>
    <row r="686" spans="11:24" x14ac:dyDescent="0.2">
      <c r="K686" s="39"/>
      <c r="L686" s="45">
        <v>42822.75</v>
      </c>
      <c r="M686" s="46">
        <v>9060.8635670999993</v>
      </c>
      <c r="N686" s="47"/>
      <c r="O686" s="48"/>
      <c r="P686" s="41" t="str">
        <f t="shared" si="10"/>
        <v>Di, 28.</v>
      </c>
      <c r="Q686" s="42"/>
      <c r="R686" s="42"/>
      <c r="S686" s="42"/>
      <c r="T686" s="42"/>
      <c r="U686" s="42"/>
      <c r="V686" s="42"/>
      <c r="W686" s="42"/>
      <c r="X686" s="42"/>
    </row>
    <row r="687" spans="11:24" x14ac:dyDescent="0.2">
      <c r="K687" s="39"/>
      <c r="L687" s="45">
        <v>42822.791666666664</v>
      </c>
      <c r="M687" s="46">
        <v>9114.5393734299996</v>
      </c>
      <c r="N687" s="47"/>
      <c r="O687" s="48"/>
      <c r="P687" s="41" t="str">
        <f t="shared" si="10"/>
        <v>Di, 28.</v>
      </c>
      <c r="Q687" s="42"/>
      <c r="R687" s="42"/>
      <c r="S687" s="42"/>
      <c r="T687" s="42"/>
      <c r="U687" s="42"/>
      <c r="V687" s="42"/>
      <c r="W687" s="42"/>
      <c r="X687" s="42"/>
    </row>
    <row r="688" spans="11:24" x14ac:dyDescent="0.2">
      <c r="K688" s="39"/>
      <c r="L688" s="45">
        <v>42822.833333333336</v>
      </c>
      <c r="M688" s="46">
        <v>9234.7204276400007</v>
      </c>
      <c r="N688" s="47"/>
      <c r="O688" s="48"/>
      <c r="P688" s="41" t="str">
        <f t="shared" si="10"/>
        <v>Di, 28.</v>
      </c>
      <c r="Q688" s="42"/>
      <c r="R688" s="42"/>
      <c r="S688" s="42"/>
      <c r="T688" s="42"/>
      <c r="U688" s="42"/>
      <c r="V688" s="42"/>
      <c r="W688" s="42"/>
      <c r="X688" s="42"/>
    </row>
    <row r="689" spans="11:24" x14ac:dyDescent="0.2">
      <c r="K689" s="39"/>
      <c r="L689" s="45">
        <v>42822.875</v>
      </c>
      <c r="M689" s="46">
        <v>9015.67312193</v>
      </c>
      <c r="N689" s="47"/>
      <c r="O689" s="48"/>
      <c r="P689" s="41" t="str">
        <f t="shared" si="10"/>
        <v>Di, 28.</v>
      </c>
      <c r="Q689" s="42"/>
      <c r="R689" s="42"/>
      <c r="S689" s="42"/>
      <c r="T689" s="42"/>
      <c r="U689" s="42"/>
      <c r="V689" s="42"/>
      <c r="W689" s="42"/>
      <c r="X689" s="42"/>
    </row>
    <row r="690" spans="11:24" x14ac:dyDescent="0.2">
      <c r="K690" s="39"/>
      <c r="L690" s="45">
        <v>42822.916666666664</v>
      </c>
      <c r="M690" s="46">
        <v>8505.1663907099992</v>
      </c>
      <c r="N690" s="47"/>
      <c r="O690" s="48"/>
      <c r="P690" s="41" t="str">
        <f t="shared" si="10"/>
        <v>Di, 28.</v>
      </c>
      <c r="Q690" s="42"/>
      <c r="R690" s="42"/>
      <c r="S690" s="42"/>
      <c r="T690" s="42"/>
      <c r="U690" s="42"/>
      <c r="V690" s="42"/>
      <c r="W690" s="42"/>
      <c r="X690" s="42"/>
    </row>
    <row r="691" spans="11:24" x14ac:dyDescent="0.2">
      <c r="K691" s="39"/>
      <c r="L691" s="45">
        <v>42822.958333333336</v>
      </c>
      <c r="M691" s="46">
        <v>8225.2901034700008</v>
      </c>
      <c r="N691" s="47"/>
      <c r="O691" s="48"/>
      <c r="P691" s="41" t="str">
        <f t="shared" si="10"/>
        <v>Mi, 29.</v>
      </c>
      <c r="Q691" s="42"/>
      <c r="R691" s="42"/>
      <c r="S691" s="42"/>
      <c r="T691" s="42"/>
      <c r="U691" s="42"/>
      <c r="V691" s="42"/>
      <c r="W691" s="42"/>
      <c r="X691" s="42"/>
    </row>
    <row r="692" spans="11:24" x14ac:dyDescent="0.2">
      <c r="K692" s="39"/>
      <c r="L692" s="45">
        <v>42823</v>
      </c>
      <c r="M692" s="46">
        <v>8220.6674473799994</v>
      </c>
      <c r="N692" s="47"/>
      <c r="O692" s="48"/>
      <c r="P692" s="41" t="str">
        <f t="shared" si="10"/>
        <v>Mi, 29.</v>
      </c>
      <c r="Q692" s="42"/>
      <c r="R692" s="42"/>
      <c r="S692" s="42"/>
      <c r="T692" s="42"/>
      <c r="U692" s="42"/>
      <c r="V692" s="42"/>
      <c r="W692" s="42"/>
      <c r="X692" s="42"/>
    </row>
    <row r="693" spans="11:24" x14ac:dyDescent="0.2">
      <c r="K693" s="39"/>
      <c r="L693" s="45">
        <v>42823.041666666664</v>
      </c>
      <c r="M693" s="46">
        <v>8040.5183312099998</v>
      </c>
      <c r="N693" s="47"/>
      <c r="O693" s="48"/>
      <c r="P693" s="41" t="str">
        <f t="shared" si="10"/>
        <v>Mi, 29.</v>
      </c>
      <c r="Q693" s="42"/>
      <c r="R693" s="42"/>
      <c r="S693" s="42"/>
      <c r="T693" s="42"/>
      <c r="U693" s="42"/>
      <c r="V693" s="42"/>
      <c r="W693" s="42"/>
      <c r="X693" s="42"/>
    </row>
    <row r="694" spans="11:24" x14ac:dyDescent="0.2">
      <c r="K694" s="39"/>
      <c r="L694" s="45">
        <v>42823.083333333336</v>
      </c>
      <c r="M694" s="46">
        <v>8739.3550673699992</v>
      </c>
      <c r="N694" s="47"/>
      <c r="O694" s="48"/>
      <c r="P694" s="41" t="str">
        <f t="shared" si="10"/>
        <v>Mi, 29.</v>
      </c>
      <c r="Q694" s="42"/>
      <c r="R694" s="42"/>
      <c r="S694" s="42"/>
      <c r="T694" s="42"/>
      <c r="U694" s="42"/>
      <c r="V694" s="42"/>
      <c r="W694" s="42"/>
      <c r="X694" s="42"/>
    </row>
    <row r="695" spans="11:24" x14ac:dyDescent="0.2">
      <c r="K695" s="39"/>
      <c r="L695" s="45">
        <v>42823.125</v>
      </c>
      <c r="M695" s="46">
        <v>9618.2590445000005</v>
      </c>
      <c r="N695" s="47"/>
      <c r="O695" s="48"/>
      <c r="P695" s="41" t="str">
        <f t="shared" si="10"/>
        <v>Mi, 29.</v>
      </c>
      <c r="Q695" s="42"/>
      <c r="R695" s="42"/>
      <c r="S695" s="42"/>
      <c r="T695" s="42"/>
      <c r="U695" s="42"/>
      <c r="V695" s="42"/>
      <c r="W695" s="42"/>
      <c r="X695" s="42"/>
    </row>
    <row r="696" spans="11:24" x14ac:dyDescent="0.2">
      <c r="K696" s="39"/>
      <c r="L696" s="45">
        <v>42823.166666666664</v>
      </c>
      <c r="M696" s="46">
        <v>10202.977308420001</v>
      </c>
      <c r="N696" s="47"/>
      <c r="O696" s="48"/>
      <c r="P696" s="41" t="str">
        <f t="shared" si="10"/>
        <v>Mi, 29.</v>
      </c>
      <c r="Q696" s="42"/>
      <c r="R696" s="42"/>
      <c r="S696" s="42"/>
      <c r="T696" s="42"/>
      <c r="U696" s="42"/>
      <c r="V696" s="42"/>
      <c r="W696" s="42"/>
      <c r="X696" s="42"/>
    </row>
    <row r="697" spans="11:24" x14ac:dyDescent="0.2">
      <c r="K697" s="39"/>
      <c r="L697" s="45">
        <v>42823.208333333336</v>
      </c>
      <c r="M697" s="46">
        <v>11181.507430629999</v>
      </c>
      <c r="N697" s="47"/>
      <c r="O697" s="48"/>
      <c r="P697" s="41" t="str">
        <f t="shared" si="10"/>
        <v>Mi, 29.</v>
      </c>
      <c r="Q697" s="42"/>
      <c r="R697" s="42"/>
      <c r="S697" s="42"/>
      <c r="T697" s="42"/>
      <c r="U697" s="42"/>
      <c r="V697" s="42"/>
      <c r="W697" s="42"/>
      <c r="X697" s="42"/>
    </row>
    <row r="698" spans="11:24" x14ac:dyDescent="0.2">
      <c r="K698" s="39"/>
      <c r="L698" s="45">
        <v>42823.25</v>
      </c>
      <c r="M698" s="46">
        <v>12305.81022143</v>
      </c>
      <c r="N698" s="47"/>
      <c r="O698" s="48"/>
      <c r="P698" s="41" t="str">
        <f t="shared" si="10"/>
        <v>Mi, 29.</v>
      </c>
      <c r="Q698" s="42"/>
      <c r="R698" s="42"/>
      <c r="S698" s="42"/>
      <c r="T698" s="42"/>
      <c r="U698" s="42"/>
      <c r="V698" s="42"/>
      <c r="W698" s="42"/>
      <c r="X698" s="42"/>
    </row>
    <row r="699" spans="11:24" x14ac:dyDescent="0.2">
      <c r="K699" s="39"/>
      <c r="L699" s="45">
        <v>42823.291666666664</v>
      </c>
      <c r="M699" s="46">
        <v>12590.52451377</v>
      </c>
      <c r="N699" s="47"/>
      <c r="O699" s="48"/>
      <c r="P699" s="41" t="str">
        <f t="shared" si="10"/>
        <v>Mi, 29.</v>
      </c>
      <c r="Q699" s="42"/>
      <c r="R699" s="42"/>
      <c r="S699" s="42"/>
      <c r="T699" s="42"/>
      <c r="U699" s="42"/>
      <c r="V699" s="42"/>
      <c r="W699" s="42"/>
      <c r="X699" s="42"/>
    </row>
    <row r="700" spans="11:24" x14ac:dyDescent="0.2">
      <c r="K700" s="39"/>
      <c r="L700" s="45">
        <v>42823.333333333336</v>
      </c>
      <c r="M700" s="46">
        <v>11828.237280249999</v>
      </c>
      <c r="N700" s="47"/>
      <c r="O700" s="48"/>
      <c r="P700" s="41" t="str">
        <f t="shared" si="10"/>
        <v>Mi, 29.</v>
      </c>
      <c r="Q700" s="42"/>
      <c r="R700" s="42"/>
      <c r="S700" s="42"/>
      <c r="T700" s="42"/>
      <c r="U700" s="42"/>
      <c r="V700" s="42"/>
      <c r="W700" s="42"/>
      <c r="X700" s="42"/>
    </row>
    <row r="701" spans="11:24" x14ac:dyDescent="0.2">
      <c r="K701" s="39"/>
      <c r="L701" s="45">
        <v>42823.375</v>
      </c>
      <c r="M701" s="46">
        <v>11723.700172209999</v>
      </c>
      <c r="N701" s="47"/>
      <c r="O701" s="48"/>
      <c r="P701" s="41" t="str">
        <f t="shared" si="10"/>
        <v>Mi, 29.</v>
      </c>
      <c r="Q701" s="42"/>
      <c r="R701" s="42"/>
      <c r="S701" s="42"/>
      <c r="T701" s="42"/>
      <c r="U701" s="42"/>
      <c r="V701" s="42"/>
      <c r="W701" s="42"/>
      <c r="X701" s="42"/>
    </row>
    <row r="702" spans="11:24" x14ac:dyDescent="0.2">
      <c r="K702" s="39"/>
      <c r="L702" s="45">
        <v>42823.416666666664</v>
      </c>
      <c r="M702" s="46">
        <v>11127.212957919999</v>
      </c>
      <c r="N702" s="47"/>
      <c r="O702" s="48"/>
      <c r="P702" s="41" t="str">
        <f t="shared" si="10"/>
        <v>Mi, 29.</v>
      </c>
      <c r="Q702" s="42"/>
      <c r="R702" s="42"/>
      <c r="S702" s="42"/>
      <c r="T702" s="42"/>
      <c r="U702" s="42"/>
      <c r="V702" s="42"/>
      <c r="W702" s="42"/>
      <c r="X702" s="42"/>
    </row>
    <row r="703" spans="11:24" x14ac:dyDescent="0.2">
      <c r="K703" s="39"/>
      <c r="L703" s="45">
        <v>42823.458333333336</v>
      </c>
      <c r="M703" s="46">
        <v>10986.57928263</v>
      </c>
      <c r="N703" s="47"/>
      <c r="O703" s="48"/>
      <c r="P703" s="41" t="str">
        <f t="shared" si="10"/>
        <v>Mi, 29.</v>
      </c>
      <c r="Q703" s="42"/>
      <c r="R703" s="42"/>
      <c r="S703" s="42"/>
      <c r="T703" s="42"/>
      <c r="U703" s="42"/>
      <c r="V703" s="42"/>
      <c r="W703" s="42"/>
      <c r="X703" s="42"/>
    </row>
    <row r="704" spans="11:24" x14ac:dyDescent="0.2">
      <c r="K704" s="39"/>
      <c r="L704" s="45">
        <v>42823.5</v>
      </c>
      <c r="M704" s="46">
        <v>10767.92309652</v>
      </c>
      <c r="N704" s="47"/>
      <c r="O704" s="48"/>
      <c r="P704" s="41" t="str">
        <f t="shared" si="10"/>
        <v>Mi, 29.</v>
      </c>
      <c r="Q704" s="42"/>
      <c r="R704" s="42"/>
      <c r="S704" s="42"/>
      <c r="T704" s="42"/>
      <c r="U704" s="42"/>
      <c r="V704" s="42"/>
      <c r="W704" s="42"/>
      <c r="X704" s="42"/>
    </row>
    <row r="705" spans="11:24" x14ac:dyDescent="0.2">
      <c r="K705" s="39"/>
      <c r="L705" s="45">
        <v>42823.541666666664</v>
      </c>
      <c r="M705" s="46">
        <v>10658.454842270001</v>
      </c>
      <c r="N705" s="47"/>
      <c r="O705" s="48"/>
      <c r="P705" s="41" t="str">
        <f t="shared" si="10"/>
        <v>Mi, 29.</v>
      </c>
      <c r="Q705" s="42"/>
      <c r="R705" s="42"/>
      <c r="S705" s="42"/>
      <c r="T705" s="42"/>
      <c r="U705" s="42"/>
      <c r="V705" s="42"/>
      <c r="W705" s="42"/>
      <c r="X705" s="42"/>
    </row>
    <row r="706" spans="11:24" x14ac:dyDescent="0.2">
      <c r="K706" s="39"/>
      <c r="L706" s="45">
        <v>42823.583333333336</v>
      </c>
      <c r="M706" s="46">
        <v>10347.429627609999</v>
      </c>
      <c r="N706" s="47"/>
      <c r="O706" s="48"/>
      <c r="P706" s="41" t="str">
        <f t="shared" si="10"/>
        <v>Mi, 29.</v>
      </c>
      <c r="Q706" s="42"/>
      <c r="R706" s="42"/>
      <c r="S706" s="42"/>
      <c r="T706" s="42"/>
      <c r="U706" s="42"/>
      <c r="V706" s="42"/>
      <c r="W706" s="42"/>
      <c r="X706" s="42"/>
    </row>
    <row r="707" spans="11:24" x14ac:dyDescent="0.2">
      <c r="K707" s="39"/>
      <c r="L707" s="45">
        <v>42823.625</v>
      </c>
      <c r="M707" s="46">
        <v>10005.05533307</v>
      </c>
      <c r="N707" s="47"/>
      <c r="O707" s="48"/>
      <c r="P707" s="41" t="str">
        <f t="shared" si="10"/>
        <v>Mi, 29.</v>
      </c>
      <c r="Q707" s="42"/>
      <c r="R707" s="42"/>
      <c r="S707" s="42"/>
      <c r="T707" s="42"/>
      <c r="U707" s="42"/>
      <c r="V707" s="42"/>
      <c r="W707" s="42"/>
      <c r="X707" s="42"/>
    </row>
    <row r="708" spans="11:24" x14ac:dyDescent="0.2">
      <c r="K708" s="39"/>
      <c r="L708" s="45">
        <v>42823.666666666664</v>
      </c>
      <c r="M708" s="46">
        <v>9814.3746806100007</v>
      </c>
      <c r="N708" s="47"/>
      <c r="O708" s="48"/>
      <c r="P708" s="41" t="str">
        <f t="shared" si="10"/>
        <v>Mi, 29.</v>
      </c>
      <c r="Q708" s="42"/>
      <c r="R708" s="42"/>
      <c r="S708" s="42"/>
      <c r="T708" s="42"/>
      <c r="U708" s="42"/>
      <c r="V708" s="42"/>
      <c r="W708" s="42"/>
      <c r="X708" s="42"/>
    </row>
    <row r="709" spans="11:24" x14ac:dyDescent="0.2">
      <c r="K709" s="39"/>
      <c r="L709" s="45">
        <v>42823.708333333336</v>
      </c>
      <c r="M709" s="46">
        <v>9240.9802623600008</v>
      </c>
      <c r="N709" s="47"/>
      <c r="O709" s="48"/>
      <c r="P709" s="41" t="str">
        <f t="shared" si="10"/>
        <v>Mi, 29.</v>
      </c>
      <c r="Q709" s="42"/>
      <c r="R709" s="42"/>
      <c r="S709" s="42"/>
      <c r="T709" s="42"/>
      <c r="U709" s="42"/>
      <c r="V709" s="42"/>
      <c r="W709" s="42"/>
      <c r="X709" s="42"/>
    </row>
    <row r="710" spans="11:24" x14ac:dyDescent="0.2">
      <c r="K710" s="39"/>
      <c r="L710" s="45">
        <v>42823.75</v>
      </c>
      <c r="M710" s="46">
        <v>9486.8334280700001</v>
      </c>
      <c r="N710" s="47"/>
      <c r="O710" s="48"/>
      <c r="P710" s="41" t="str">
        <f t="shared" si="10"/>
        <v>Mi, 29.</v>
      </c>
      <c r="Q710" s="42"/>
      <c r="R710" s="42"/>
      <c r="S710" s="42"/>
      <c r="T710" s="42"/>
      <c r="U710" s="42"/>
      <c r="V710" s="42"/>
      <c r="W710" s="42"/>
      <c r="X710" s="42"/>
    </row>
    <row r="711" spans="11:24" x14ac:dyDescent="0.2">
      <c r="K711" s="39"/>
      <c r="L711" s="45">
        <v>42823.791666666664</v>
      </c>
      <c r="M711" s="46">
        <v>9641.7489218299997</v>
      </c>
      <c r="N711" s="47"/>
      <c r="O711" s="48"/>
      <c r="P711" s="41" t="str">
        <f t="shared" si="10"/>
        <v>Mi, 29.</v>
      </c>
      <c r="Q711" s="42"/>
      <c r="R711" s="42"/>
      <c r="S711" s="42"/>
      <c r="T711" s="42"/>
      <c r="U711" s="42"/>
      <c r="V711" s="42"/>
      <c r="W711" s="42"/>
      <c r="X711" s="42"/>
    </row>
    <row r="712" spans="11:24" x14ac:dyDescent="0.2">
      <c r="K712" s="39"/>
      <c r="L712" s="45">
        <v>42823.833333333336</v>
      </c>
      <c r="M712" s="46">
        <v>9501.5985078899994</v>
      </c>
      <c r="N712" s="47"/>
      <c r="O712" s="48"/>
      <c r="P712" s="41" t="str">
        <f t="shared" si="10"/>
        <v>Mi, 29.</v>
      </c>
      <c r="Q712" s="42"/>
      <c r="R712" s="42"/>
      <c r="S712" s="42"/>
      <c r="T712" s="42"/>
      <c r="U712" s="42"/>
      <c r="V712" s="42"/>
      <c r="W712" s="42"/>
      <c r="X712" s="42"/>
    </row>
    <row r="713" spans="11:24" x14ac:dyDescent="0.2">
      <c r="K713" s="39"/>
      <c r="L713" s="45">
        <v>42823.875</v>
      </c>
      <c r="M713" s="46">
        <v>9110.5785157299997</v>
      </c>
      <c r="N713" s="47"/>
      <c r="O713" s="48"/>
      <c r="P713" s="41" t="str">
        <f t="shared" si="10"/>
        <v>Mi, 29.</v>
      </c>
      <c r="Q713" s="42"/>
      <c r="R713" s="42"/>
      <c r="S713" s="42"/>
      <c r="T713" s="42"/>
      <c r="U713" s="42"/>
      <c r="V713" s="42"/>
      <c r="W713" s="42"/>
      <c r="X713" s="42"/>
    </row>
    <row r="714" spans="11:24" x14ac:dyDescent="0.2">
      <c r="K714" s="39"/>
      <c r="L714" s="45">
        <v>42823.916666666664</v>
      </c>
      <c r="M714" s="46">
        <v>8514.8168496899998</v>
      </c>
      <c r="N714" s="47"/>
      <c r="O714" s="48"/>
      <c r="P714" s="41" t="str">
        <f t="shared" si="10"/>
        <v>Mi, 29.</v>
      </c>
      <c r="Q714" s="42"/>
      <c r="R714" s="42"/>
      <c r="S714" s="42"/>
      <c r="T714" s="42"/>
      <c r="U714" s="42"/>
      <c r="V714" s="42"/>
      <c r="W714" s="42"/>
      <c r="X714" s="42"/>
    </row>
    <row r="715" spans="11:24" x14ac:dyDescent="0.2">
      <c r="K715" s="39"/>
      <c r="L715" s="45">
        <v>42823.958333333336</v>
      </c>
      <c r="M715" s="46">
        <v>7892.5126222999997</v>
      </c>
      <c r="N715" s="47"/>
      <c r="O715" s="48"/>
      <c r="P715" s="41" t="str">
        <f t="shared" si="10"/>
        <v>Do, 30.</v>
      </c>
      <c r="Q715" s="42"/>
      <c r="R715" s="42"/>
      <c r="S715" s="42"/>
      <c r="T715" s="42"/>
      <c r="U715" s="42"/>
      <c r="V715" s="42"/>
      <c r="W715" s="42"/>
      <c r="X715" s="42"/>
    </row>
    <row r="716" spans="11:24" x14ac:dyDescent="0.2">
      <c r="K716" s="39"/>
      <c r="L716" s="45">
        <v>42824</v>
      </c>
      <c r="M716" s="46">
        <v>7590.3295433200001</v>
      </c>
      <c r="N716" s="47"/>
      <c r="O716" s="48"/>
      <c r="P716" s="41" t="str">
        <f t="shared" si="10"/>
        <v>Do, 30.</v>
      </c>
      <c r="Q716" s="42"/>
      <c r="R716" s="42"/>
      <c r="S716" s="42"/>
      <c r="T716" s="42"/>
      <c r="U716" s="42"/>
      <c r="V716" s="42"/>
      <c r="W716" s="42"/>
      <c r="X716" s="42"/>
    </row>
    <row r="717" spans="11:24" x14ac:dyDescent="0.2">
      <c r="K717" s="39"/>
      <c r="L717" s="45">
        <v>42824.041666666664</v>
      </c>
      <c r="M717" s="46">
        <v>7324.4582830299996</v>
      </c>
      <c r="N717" s="47"/>
      <c r="O717" s="48"/>
      <c r="P717" s="41" t="str">
        <f t="shared" si="10"/>
        <v>Do, 30.</v>
      </c>
      <c r="Q717" s="42"/>
      <c r="R717" s="42"/>
      <c r="S717" s="42"/>
      <c r="T717" s="42"/>
      <c r="U717" s="42"/>
      <c r="V717" s="42"/>
      <c r="W717" s="42"/>
      <c r="X717" s="42"/>
    </row>
    <row r="718" spans="11:24" x14ac:dyDescent="0.2">
      <c r="K718" s="39"/>
      <c r="L718" s="45">
        <v>42824.083333333336</v>
      </c>
      <c r="M718" s="46">
        <v>7290.7955271500005</v>
      </c>
      <c r="N718" s="47"/>
      <c r="O718" s="48"/>
      <c r="P718" s="41" t="str">
        <f t="shared" si="10"/>
        <v>Do, 30.</v>
      </c>
      <c r="Q718" s="42"/>
      <c r="R718" s="42"/>
      <c r="S718" s="42"/>
      <c r="T718" s="42"/>
      <c r="U718" s="42"/>
      <c r="V718" s="42"/>
      <c r="W718" s="42"/>
      <c r="X718" s="42"/>
    </row>
    <row r="719" spans="11:24" x14ac:dyDescent="0.2">
      <c r="K719" s="39"/>
      <c r="L719" s="45">
        <v>42824.125</v>
      </c>
      <c r="M719" s="46">
        <v>7459.8261538799998</v>
      </c>
      <c r="N719" s="47"/>
      <c r="O719" s="48"/>
      <c r="P719" s="41" t="str">
        <f t="shared" si="10"/>
        <v>Do, 30.</v>
      </c>
      <c r="Q719" s="42"/>
      <c r="R719" s="42"/>
      <c r="S719" s="42"/>
      <c r="T719" s="42"/>
      <c r="U719" s="42"/>
      <c r="V719" s="42"/>
      <c r="W719" s="42"/>
      <c r="X719" s="42"/>
    </row>
    <row r="720" spans="11:24" x14ac:dyDescent="0.2">
      <c r="K720" s="39"/>
      <c r="L720" s="45">
        <v>42824.166666666664</v>
      </c>
      <c r="M720" s="46">
        <v>8137.3592362199997</v>
      </c>
      <c r="N720" s="47"/>
      <c r="O720" s="48"/>
      <c r="P720" s="41" t="str">
        <f t="shared" si="10"/>
        <v>Do, 30.</v>
      </c>
      <c r="Q720" s="42"/>
      <c r="R720" s="42"/>
      <c r="S720" s="42"/>
      <c r="T720" s="42"/>
      <c r="U720" s="42"/>
      <c r="V720" s="42"/>
      <c r="W720" s="42"/>
      <c r="X720" s="42"/>
    </row>
    <row r="721" spans="11:24" x14ac:dyDescent="0.2">
      <c r="K721" s="39"/>
      <c r="L721" s="45">
        <v>42824.208333333336</v>
      </c>
      <c r="M721" s="46">
        <v>9089.0445305499998</v>
      </c>
      <c r="N721" s="47"/>
      <c r="O721" s="48"/>
      <c r="P721" s="41" t="str">
        <f t="shared" si="10"/>
        <v>Do, 30.</v>
      </c>
      <c r="Q721" s="42"/>
      <c r="R721" s="42"/>
      <c r="S721" s="42"/>
      <c r="T721" s="42"/>
      <c r="U721" s="42"/>
      <c r="V721" s="42"/>
      <c r="W721" s="42"/>
      <c r="X721" s="42"/>
    </row>
    <row r="722" spans="11:24" x14ac:dyDescent="0.2">
      <c r="K722" s="39"/>
      <c r="L722" s="45">
        <v>42824.25</v>
      </c>
      <c r="M722" s="46">
        <v>9855.0314422299998</v>
      </c>
      <c r="N722" s="47"/>
      <c r="O722" s="48"/>
      <c r="P722" s="41" t="str">
        <f t="shared" si="10"/>
        <v>Do, 30.</v>
      </c>
      <c r="Q722" s="42"/>
      <c r="R722" s="42"/>
      <c r="S722" s="42"/>
      <c r="T722" s="42"/>
      <c r="U722" s="42"/>
      <c r="V722" s="42"/>
      <c r="W722" s="42"/>
      <c r="X722" s="42"/>
    </row>
    <row r="723" spans="11:24" x14ac:dyDescent="0.2">
      <c r="K723" s="39"/>
      <c r="L723" s="45">
        <v>42824.291666666664</v>
      </c>
      <c r="M723" s="46">
        <v>10250.73003214</v>
      </c>
      <c r="N723" s="47"/>
      <c r="O723" s="48"/>
      <c r="P723" s="41" t="str">
        <f t="shared" si="10"/>
        <v>Do, 30.</v>
      </c>
      <c r="Q723" s="42"/>
      <c r="R723" s="42"/>
      <c r="S723" s="42"/>
      <c r="T723" s="42"/>
      <c r="U723" s="42"/>
      <c r="V723" s="42"/>
      <c r="W723" s="42"/>
      <c r="X723" s="42"/>
    </row>
    <row r="724" spans="11:24" x14ac:dyDescent="0.2">
      <c r="K724" s="39"/>
      <c r="L724" s="45">
        <v>42824.333333333336</v>
      </c>
      <c r="M724" s="46">
        <v>10256.116581599999</v>
      </c>
      <c r="N724" s="47"/>
      <c r="O724" s="48"/>
      <c r="P724" s="41" t="str">
        <f t="shared" si="10"/>
        <v>Do, 30.</v>
      </c>
      <c r="Q724" s="42"/>
      <c r="R724" s="42"/>
      <c r="S724" s="42"/>
      <c r="T724" s="42"/>
      <c r="U724" s="42"/>
      <c r="V724" s="42"/>
      <c r="W724" s="42"/>
      <c r="X724" s="42"/>
    </row>
    <row r="725" spans="11:24" x14ac:dyDescent="0.2">
      <c r="K725" s="39"/>
      <c r="L725" s="45">
        <v>42824.375</v>
      </c>
      <c r="M725" s="46">
        <v>10561.47435533</v>
      </c>
      <c r="N725" s="47"/>
      <c r="O725" s="48"/>
      <c r="P725" s="41" t="str">
        <f t="shared" si="10"/>
        <v>Do, 30.</v>
      </c>
      <c r="Q725" s="42"/>
      <c r="R725" s="42"/>
      <c r="S725" s="42"/>
      <c r="T725" s="42"/>
      <c r="U725" s="42"/>
      <c r="V725" s="42"/>
      <c r="W725" s="42"/>
      <c r="X725" s="42"/>
    </row>
    <row r="726" spans="11:24" x14ac:dyDescent="0.2">
      <c r="K726" s="39"/>
      <c r="L726" s="45">
        <v>42824.416666666664</v>
      </c>
      <c r="M726" s="46">
        <v>10761.35566648</v>
      </c>
      <c r="N726" s="47"/>
      <c r="O726" s="48"/>
      <c r="P726" s="41" t="str">
        <f t="shared" si="10"/>
        <v>Do, 30.</v>
      </c>
      <c r="Q726" s="42"/>
      <c r="R726" s="42"/>
      <c r="S726" s="42"/>
      <c r="T726" s="42"/>
      <c r="U726" s="42"/>
      <c r="V726" s="42"/>
      <c r="W726" s="42"/>
      <c r="X726" s="42"/>
    </row>
    <row r="727" spans="11:24" x14ac:dyDescent="0.2">
      <c r="K727" s="39"/>
      <c r="L727" s="45">
        <v>42824.458333333336</v>
      </c>
      <c r="M727" s="46">
        <v>10608.934008370001</v>
      </c>
      <c r="N727" s="47"/>
      <c r="O727" s="48"/>
      <c r="P727" s="41" t="str">
        <f t="shared" si="10"/>
        <v>Do, 30.</v>
      </c>
      <c r="Q727" s="42"/>
      <c r="R727" s="42"/>
      <c r="S727" s="42"/>
      <c r="T727" s="42"/>
      <c r="U727" s="42"/>
      <c r="V727" s="42"/>
      <c r="W727" s="42"/>
      <c r="X727" s="42"/>
    </row>
    <row r="728" spans="11:24" x14ac:dyDescent="0.2">
      <c r="K728" s="39"/>
      <c r="L728" s="45">
        <v>42824.5</v>
      </c>
      <c r="M728" s="46">
        <v>10382.69609797</v>
      </c>
      <c r="N728" s="47"/>
      <c r="O728" s="48"/>
      <c r="P728" s="41" t="str">
        <f t="shared" si="10"/>
        <v>Do, 30.</v>
      </c>
      <c r="Q728" s="42"/>
      <c r="R728" s="42"/>
      <c r="S728" s="42"/>
      <c r="T728" s="42"/>
      <c r="U728" s="42"/>
      <c r="V728" s="42"/>
      <c r="W728" s="42"/>
      <c r="X728" s="42"/>
    </row>
    <row r="729" spans="11:24" x14ac:dyDescent="0.2">
      <c r="K729" s="39"/>
      <c r="L729" s="45">
        <v>42824.541666666664</v>
      </c>
      <c r="M729" s="46">
        <v>10132.498586449999</v>
      </c>
      <c r="N729" s="47"/>
      <c r="O729" s="48"/>
      <c r="P729" s="41" t="str">
        <f t="shared" si="10"/>
        <v>Do, 30.</v>
      </c>
      <c r="Q729" s="42"/>
      <c r="R729" s="42"/>
      <c r="S729" s="42"/>
      <c r="T729" s="42"/>
      <c r="U729" s="42"/>
      <c r="V729" s="42"/>
      <c r="W729" s="42"/>
      <c r="X729" s="42"/>
    </row>
    <row r="730" spans="11:24" x14ac:dyDescent="0.2">
      <c r="K730" s="39"/>
      <c r="L730" s="45">
        <v>42824.583333333336</v>
      </c>
      <c r="M730" s="46">
        <v>10071.086678559999</v>
      </c>
      <c r="N730" s="47"/>
      <c r="O730" s="48"/>
      <c r="P730" s="41" t="str">
        <f t="shared" si="10"/>
        <v>Do, 30.</v>
      </c>
      <c r="Q730" s="42"/>
      <c r="R730" s="42"/>
      <c r="S730" s="42"/>
      <c r="T730" s="42"/>
      <c r="U730" s="42"/>
      <c r="V730" s="42"/>
      <c r="W730" s="42"/>
      <c r="X730" s="42"/>
    </row>
    <row r="731" spans="11:24" x14ac:dyDescent="0.2">
      <c r="K731" s="39"/>
      <c r="L731" s="45">
        <v>42824.625</v>
      </c>
      <c r="M731" s="46">
        <v>9827.3347376700003</v>
      </c>
      <c r="N731" s="47"/>
      <c r="O731" s="48"/>
      <c r="P731" s="41" t="str">
        <f t="shared" ref="P731:P769" si="11">+TEXT(L732,"TTT, TT.")</f>
        <v>Do, 30.</v>
      </c>
      <c r="Q731" s="42"/>
      <c r="R731" s="42"/>
      <c r="S731" s="42"/>
      <c r="T731" s="42"/>
      <c r="U731" s="42"/>
      <c r="V731" s="42"/>
      <c r="W731" s="42"/>
      <c r="X731" s="42"/>
    </row>
    <row r="732" spans="11:24" x14ac:dyDescent="0.2">
      <c r="K732" s="39"/>
      <c r="L732" s="45">
        <v>42824.666666666664</v>
      </c>
      <c r="M732" s="46">
        <v>9650.7757581999995</v>
      </c>
      <c r="N732" s="47"/>
      <c r="O732" s="48"/>
      <c r="P732" s="41" t="str">
        <f t="shared" si="11"/>
        <v>Do, 30.</v>
      </c>
      <c r="Q732" s="42"/>
      <c r="R732" s="42"/>
      <c r="S732" s="42"/>
      <c r="T732" s="42"/>
      <c r="U732" s="42"/>
      <c r="V732" s="42"/>
      <c r="W732" s="42"/>
      <c r="X732" s="42"/>
    </row>
    <row r="733" spans="11:24" x14ac:dyDescent="0.2">
      <c r="K733" s="39"/>
      <c r="L733" s="45">
        <v>42824.708333333336</v>
      </c>
      <c r="M733" s="46">
        <v>9368.5905531799999</v>
      </c>
      <c r="N733" s="47"/>
      <c r="O733" s="48"/>
      <c r="P733" s="41" t="str">
        <f t="shared" si="11"/>
        <v>Do, 30.</v>
      </c>
      <c r="Q733" s="42"/>
      <c r="R733" s="42"/>
      <c r="S733" s="42"/>
      <c r="T733" s="42"/>
      <c r="U733" s="42"/>
      <c r="V733" s="42"/>
      <c r="W733" s="42"/>
      <c r="X733" s="42"/>
    </row>
    <row r="734" spans="11:24" x14ac:dyDescent="0.2">
      <c r="K734" s="39"/>
      <c r="L734" s="45">
        <v>42824.75</v>
      </c>
      <c r="M734" s="46">
        <v>9152.6505233099997</v>
      </c>
      <c r="N734" s="47"/>
      <c r="O734" s="48"/>
      <c r="P734" s="41" t="str">
        <f t="shared" si="11"/>
        <v>Do, 30.</v>
      </c>
      <c r="Q734" s="42"/>
      <c r="R734" s="42"/>
      <c r="S734" s="42"/>
      <c r="T734" s="42"/>
      <c r="U734" s="42"/>
      <c r="V734" s="42"/>
      <c r="W734" s="42"/>
      <c r="X734" s="42"/>
    </row>
    <row r="735" spans="11:24" x14ac:dyDescent="0.2">
      <c r="K735" s="39"/>
      <c r="L735" s="45">
        <v>42824.791666666664</v>
      </c>
      <c r="M735" s="46">
        <v>9510.3318104200007</v>
      </c>
      <c r="N735" s="47"/>
      <c r="O735" s="48"/>
      <c r="P735" s="41" t="str">
        <f t="shared" si="11"/>
        <v>Do, 30.</v>
      </c>
      <c r="Q735" s="42"/>
      <c r="R735" s="42"/>
      <c r="S735" s="42"/>
      <c r="T735" s="42"/>
      <c r="U735" s="42"/>
      <c r="V735" s="42"/>
      <c r="W735" s="42"/>
      <c r="X735" s="42"/>
    </row>
    <row r="736" spans="11:24" x14ac:dyDescent="0.2">
      <c r="K736" s="39"/>
      <c r="L736" s="45">
        <v>42824.833333333336</v>
      </c>
      <c r="M736" s="46">
        <v>9608.1428967899992</v>
      </c>
      <c r="N736" s="47"/>
      <c r="O736" s="48"/>
      <c r="P736" s="41" t="str">
        <f t="shared" si="11"/>
        <v>Do, 30.</v>
      </c>
      <c r="Q736" s="42"/>
      <c r="R736" s="42"/>
      <c r="S736" s="42"/>
      <c r="T736" s="42"/>
      <c r="U736" s="42"/>
      <c r="V736" s="42"/>
      <c r="W736" s="42"/>
      <c r="X736" s="42"/>
    </row>
    <row r="737" spans="11:24" x14ac:dyDescent="0.2">
      <c r="K737" s="39"/>
      <c r="L737" s="45">
        <v>42824.875</v>
      </c>
      <c r="M737" s="46">
        <v>9432.8222713100004</v>
      </c>
      <c r="N737" s="47"/>
      <c r="O737" s="48"/>
      <c r="P737" s="41" t="str">
        <f t="shared" si="11"/>
        <v>Do, 30.</v>
      </c>
      <c r="Q737" s="42"/>
      <c r="R737" s="42"/>
      <c r="S737" s="42"/>
      <c r="T737" s="42"/>
      <c r="U737" s="42"/>
      <c r="V737" s="42"/>
      <c r="W737" s="42"/>
      <c r="X737" s="42"/>
    </row>
    <row r="738" spans="11:24" x14ac:dyDescent="0.2">
      <c r="K738" s="39"/>
      <c r="L738" s="45">
        <v>42824.916666666664</v>
      </c>
      <c r="M738" s="46">
        <v>9138.3064506200008</v>
      </c>
      <c r="N738" s="47"/>
      <c r="O738" s="48"/>
      <c r="P738" s="41" t="str">
        <f t="shared" si="11"/>
        <v>Do, 30.</v>
      </c>
      <c r="Q738" s="42"/>
      <c r="R738" s="42"/>
      <c r="S738" s="42"/>
      <c r="T738" s="42"/>
      <c r="U738" s="42"/>
      <c r="V738" s="42"/>
      <c r="W738" s="42"/>
      <c r="X738" s="42"/>
    </row>
    <row r="739" spans="11:24" x14ac:dyDescent="0.2">
      <c r="K739" s="39"/>
      <c r="L739" s="45">
        <v>42824.958333333336</v>
      </c>
      <c r="M739" s="46">
        <v>8899.5712528399999</v>
      </c>
      <c r="N739" s="47"/>
      <c r="O739" s="48"/>
      <c r="P739" s="41" t="str">
        <f t="shared" si="11"/>
        <v>Fr, 31.</v>
      </c>
      <c r="Q739" s="42"/>
      <c r="R739" s="42"/>
      <c r="S739" s="42"/>
      <c r="T739" s="42"/>
      <c r="U739" s="42"/>
      <c r="V739" s="42"/>
      <c r="W739" s="42"/>
      <c r="X739" s="42"/>
    </row>
    <row r="740" spans="11:24" x14ac:dyDescent="0.2">
      <c r="K740" s="39"/>
      <c r="L740" s="45">
        <v>42825</v>
      </c>
      <c r="M740" s="46">
        <v>8492.0480777299999</v>
      </c>
      <c r="N740" s="47"/>
      <c r="O740" s="48"/>
      <c r="P740" s="41" t="str">
        <f t="shared" si="11"/>
        <v>Fr, 31.</v>
      </c>
      <c r="Q740" s="42"/>
      <c r="R740" s="42"/>
      <c r="S740" s="42"/>
      <c r="T740" s="42"/>
      <c r="U740" s="42"/>
      <c r="V740" s="42"/>
      <c r="W740" s="42"/>
      <c r="X740" s="42"/>
    </row>
    <row r="741" spans="11:24" x14ac:dyDescent="0.2">
      <c r="K741" s="39"/>
      <c r="L741" s="45">
        <v>42825.041666666664</v>
      </c>
      <c r="M741" s="46">
        <v>8357.9092493799999</v>
      </c>
      <c r="N741" s="47"/>
      <c r="O741" s="48"/>
      <c r="P741" s="41" t="str">
        <f t="shared" si="11"/>
        <v>Fr, 31.</v>
      </c>
      <c r="Q741" s="42"/>
      <c r="R741" s="42"/>
      <c r="S741" s="42"/>
      <c r="T741" s="42"/>
      <c r="U741" s="42"/>
      <c r="V741" s="42"/>
      <c r="W741" s="42"/>
      <c r="X741" s="42"/>
    </row>
    <row r="742" spans="11:24" x14ac:dyDescent="0.2">
      <c r="K742" s="39"/>
      <c r="L742" s="45">
        <v>42825.083333333336</v>
      </c>
      <c r="M742" s="46">
        <v>8382.1161438599993</v>
      </c>
      <c r="N742" s="47"/>
      <c r="O742" s="48"/>
      <c r="P742" s="41" t="str">
        <f t="shared" si="11"/>
        <v>Fr, 31.</v>
      </c>
      <c r="Q742" s="42"/>
      <c r="R742" s="42"/>
      <c r="S742" s="42"/>
      <c r="T742" s="42"/>
      <c r="U742" s="42"/>
      <c r="V742" s="42"/>
      <c r="W742" s="42"/>
      <c r="X742" s="42"/>
    </row>
    <row r="743" spans="11:24" x14ac:dyDescent="0.2">
      <c r="K743" s="39"/>
      <c r="L743" s="45">
        <v>42825.125</v>
      </c>
      <c r="M743" s="46">
        <v>9145.9765987899991</v>
      </c>
      <c r="N743" s="47"/>
      <c r="O743" s="48"/>
      <c r="P743" s="41" t="str">
        <f t="shared" si="11"/>
        <v>Fr, 31.</v>
      </c>
      <c r="Q743" s="42"/>
      <c r="R743" s="42"/>
      <c r="S743" s="42"/>
      <c r="T743" s="42"/>
      <c r="U743" s="42"/>
      <c r="V743" s="42"/>
      <c r="W743" s="42"/>
      <c r="X743" s="42"/>
    </row>
    <row r="744" spans="11:24" x14ac:dyDescent="0.2">
      <c r="K744" s="39"/>
      <c r="L744" s="45">
        <v>42825.166666666664</v>
      </c>
      <c r="M744" s="46">
        <v>9704.8702396799999</v>
      </c>
      <c r="N744" s="47"/>
      <c r="O744" s="48"/>
      <c r="P744" s="41" t="str">
        <f t="shared" si="11"/>
        <v>Fr, 31.</v>
      </c>
      <c r="Q744" s="42"/>
      <c r="R744" s="42"/>
      <c r="S744" s="42"/>
      <c r="T744" s="42"/>
      <c r="U744" s="42"/>
      <c r="V744" s="42"/>
      <c r="W744" s="42"/>
      <c r="X744" s="42"/>
    </row>
    <row r="745" spans="11:24" x14ac:dyDescent="0.2">
      <c r="K745" s="39"/>
      <c r="L745" s="45">
        <v>42825.208333333336</v>
      </c>
      <c r="M745" s="46">
        <v>10526.36729255</v>
      </c>
      <c r="N745" s="47"/>
      <c r="O745" s="48"/>
      <c r="P745" s="41" t="str">
        <f t="shared" si="11"/>
        <v>Fr, 31.</v>
      </c>
      <c r="Q745" s="42"/>
      <c r="R745" s="42"/>
      <c r="S745" s="42"/>
      <c r="T745" s="42"/>
      <c r="U745" s="42"/>
      <c r="V745" s="42"/>
      <c r="W745" s="42"/>
      <c r="X745" s="42"/>
    </row>
    <row r="746" spans="11:24" x14ac:dyDescent="0.2">
      <c r="K746" s="39"/>
      <c r="L746" s="45">
        <v>42825.25</v>
      </c>
      <c r="M746" s="46">
        <v>11744.257661289999</v>
      </c>
      <c r="N746" s="47"/>
      <c r="O746" s="48"/>
      <c r="P746" s="41" t="str">
        <f t="shared" si="11"/>
        <v>Fr, 31.</v>
      </c>
      <c r="Q746" s="42"/>
      <c r="R746" s="42"/>
      <c r="S746" s="42"/>
      <c r="T746" s="42"/>
      <c r="U746" s="42"/>
      <c r="V746" s="42"/>
      <c r="W746" s="42"/>
      <c r="X746" s="42"/>
    </row>
    <row r="747" spans="11:24" x14ac:dyDescent="0.2">
      <c r="K747" s="39"/>
      <c r="L747" s="45">
        <v>42825.291666666664</v>
      </c>
      <c r="M747" s="46">
        <v>12564.16888191</v>
      </c>
      <c r="N747" s="47"/>
      <c r="O747" s="48"/>
      <c r="P747" s="41" t="str">
        <f t="shared" si="11"/>
        <v>Fr, 31.</v>
      </c>
      <c r="Q747" s="42"/>
      <c r="R747" s="42"/>
      <c r="S747" s="42"/>
      <c r="T747" s="42"/>
      <c r="U747" s="42"/>
      <c r="V747" s="42"/>
      <c r="W747" s="42"/>
      <c r="X747" s="42"/>
    </row>
    <row r="748" spans="11:24" x14ac:dyDescent="0.2">
      <c r="K748" s="39"/>
      <c r="L748" s="45">
        <v>42825.333333333336</v>
      </c>
      <c r="M748" s="46">
        <v>11794.0690528</v>
      </c>
      <c r="N748" s="47"/>
      <c r="O748" s="48"/>
      <c r="P748" s="41" t="str">
        <f t="shared" si="11"/>
        <v>Fr, 31.</v>
      </c>
      <c r="Q748" s="42"/>
      <c r="R748" s="42"/>
      <c r="S748" s="42"/>
      <c r="T748" s="42"/>
      <c r="U748" s="42"/>
      <c r="V748" s="42"/>
      <c r="W748" s="42"/>
      <c r="X748" s="42"/>
    </row>
    <row r="749" spans="11:24" x14ac:dyDescent="0.2">
      <c r="K749" s="39"/>
      <c r="L749" s="45">
        <v>42825.375</v>
      </c>
      <c r="M749" s="46">
        <v>11077.415305140001</v>
      </c>
      <c r="N749" s="47"/>
      <c r="O749" s="48"/>
      <c r="P749" s="41" t="str">
        <f t="shared" si="11"/>
        <v>Fr, 31.</v>
      </c>
      <c r="Q749" s="42"/>
      <c r="R749" s="42"/>
      <c r="S749" s="42"/>
      <c r="T749" s="42"/>
      <c r="U749" s="42"/>
      <c r="V749" s="42"/>
      <c r="W749" s="42"/>
      <c r="X749" s="42"/>
    </row>
    <row r="750" spans="11:24" x14ac:dyDescent="0.2">
      <c r="K750" s="39"/>
      <c r="L750" s="45">
        <v>42825.416666666664</v>
      </c>
      <c r="M750" s="46">
        <v>10361.383391150001</v>
      </c>
      <c r="N750" s="47"/>
      <c r="O750" s="48"/>
      <c r="P750" s="41" t="str">
        <f t="shared" si="11"/>
        <v>Fr, 31.</v>
      </c>
      <c r="Q750" s="42"/>
      <c r="R750" s="42"/>
      <c r="S750" s="42"/>
      <c r="T750" s="42"/>
      <c r="U750" s="42"/>
      <c r="V750" s="42"/>
      <c r="W750" s="42"/>
      <c r="X750" s="42"/>
    </row>
    <row r="751" spans="11:24" x14ac:dyDescent="0.2">
      <c r="K751" s="39"/>
      <c r="L751" s="45">
        <v>42825.458333333336</v>
      </c>
      <c r="M751" s="46">
        <v>10007.826127959999</v>
      </c>
      <c r="N751" s="47"/>
      <c r="O751" s="48"/>
      <c r="P751" s="41" t="str">
        <f t="shared" si="11"/>
        <v>Fr, 31.</v>
      </c>
      <c r="Q751" s="42"/>
      <c r="R751" s="42"/>
      <c r="S751" s="42"/>
      <c r="T751" s="42"/>
      <c r="U751" s="42"/>
      <c r="V751" s="42"/>
      <c r="W751" s="42"/>
      <c r="X751" s="42"/>
    </row>
    <row r="752" spans="11:24" x14ac:dyDescent="0.2">
      <c r="K752" s="39"/>
      <c r="L752" s="45">
        <v>42825.5</v>
      </c>
      <c r="M752" s="46">
        <v>9784.15581862</v>
      </c>
      <c r="N752" s="47"/>
      <c r="O752" s="48"/>
      <c r="P752" s="41" t="str">
        <f t="shared" si="11"/>
        <v>Fr, 31.</v>
      </c>
      <c r="Q752" s="42"/>
      <c r="R752" s="42"/>
      <c r="S752" s="42"/>
      <c r="T752" s="42"/>
      <c r="U752" s="42"/>
      <c r="V752" s="42"/>
      <c r="W752" s="42"/>
      <c r="X752" s="42"/>
    </row>
    <row r="753" spans="11:24" x14ac:dyDescent="0.2">
      <c r="K753" s="39"/>
      <c r="L753" s="45">
        <v>42825.541666666664</v>
      </c>
      <c r="M753" s="46">
        <v>9656.2009843399992</v>
      </c>
      <c r="N753" s="47"/>
      <c r="O753" s="48"/>
      <c r="P753" s="41" t="str">
        <f t="shared" si="11"/>
        <v>Fr, 31.</v>
      </c>
      <c r="Q753" s="42"/>
      <c r="R753" s="42"/>
      <c r="S753" s="42"/>
      <c r="T753" s="42"/>
      <c r="U753" s="42"/>
      <c r="V753" s="42"/>
      <c r="W753" s="42"/>
      <c r="X753" s="42"/>
    </row>
    <row r="754" spans="11:24" x14ac:dyDescent="0.2">
      <c r="K754" s="39"/>
      <c r="L754" s="45">
        <v>42825.583333333336</v>
      </c>
      <c r="M754" s="46">
        <v>9462.5386744499992</v>
      </c>
      <c r="N754" s="47"/>
      <c r="O754" s="48"/>
      <c r="P754" s="41" t="str">
        <f t="shared" si="11"/>
        <v>Fr, 31.</v>
      </c>
      <c r="Q754" s="42"/>
      <c r="R754" s="42"/>
      <c r="S754" s="42"/>
      <c r="T754" s="42"/>
      <c r="U754" s="42"/>
      <c r="V754" s="42"/>
      <c r="W754" s="42"/>
      <c r="X754" s="42"/>
    </row>
    <row r="755" spans="11:24" x14ac:dyDescent="0.2">
      <c r="K755" s="39"/>
      <c r="L755" s="45">
        <v>42825.625</v>
      </c>
      <c r="M755" s="46">
        <v>9660.0275187200004</v>
      </c>
      <c r="N755" s="47"/>
      <c r="O755" s="48"/>
      <c r="P755" s="41" t="str">
        <f t="shared" si="11"/>
        <v>Fr, 31.</v>
      </c>
      <c r="Q755" s="42"/>
      <c r="R755" s="42"/>
      <c r="S755" s="42"/>
      <c r="T755" s="42"/>
      <c r="U755" s="42"/>
      <c r="V755" s="42"/>
      <c r="W755" s="42"/>
      <c r="X755" s="42"/>
    </row>
    <row r="756" spans="11:24" x14ac:dyDescent="0.2">
      <c r="K756" s="39"/>
      <c r="L756" s="45">
        <v>42825.666666666664</v>
      </c>
      <c r="M756" s="46">
        <v>9083.9832198900003</v>
      </c>
      <c r="N756" s="47"/>
      <c r="O756" s="48"/>
      <c r="P756" s="41" t="str">
        <f t="shared" si="11"/>
        <v>Fr, 31.</v>
      </c>
      <c r="Q756" s="42"/>
      <c r="R756" s="42"/>
      <c r="S756" s="42"/>
      <c r="T756" s="42"/>
      <c r="U756" s="42"/>
      <c r="V756" s="42"/>
      <c r="W756" s="42"/>
      <c r="X756" s="42"/>
    </row>
    <row r="757" spans="11:24" x14ac:dyDescent="0.2">
      <c r="K757" s="39"/>
      <c r="L757" s="45">
        <v>42825.708333333336</v>
      </c>
      <c r="M757" s="46">
        <v>8548.7635153200008</v>
      </c>
      <c r="N757" s="47"/>
      <c r="O757" s="48"/>
      <c r="P757" s="41" t="str">
        <f t="shared" si="11"/>
        <v>Fr, 31.</v>
      </c>
      <c r="Q757" s="42"/>
      <c r="R757" s="42"/>
      <c r="S757" s="42"/>
      <c r="T757" s="42"/>
      <c r="U757" s="42"/>
      <c r="V757" s="42"/>
      <c r="W757" s="42"/>
      <c r="X757" s="42"/>
    </row>
    <row r="758" spans="11:24" x14ac:dyDescent="0.2">
      <c r="K758" s="39"/>
      <c r="L758" s="45">
        <v>42825.75</v>
      </c>
      <c r="M758" s="46">
        <v>8489.8300490599995</v>
      </c>
      <c r="N758" s="47"/>
      <c r="O758" s="48"/>
      <c r="P758" s="41" t="str">
        <f t="shared" si="11"/>
        <v>Fr, 31.</v>
      </c>
      <c r="Q758" s="42"/>
      <c r="R758" s="42"/>
      <c r="S758" s="42"/>
      <c r="T758" s="42"/>
      <c r="U758" s="42"/>
      <c r="V758" s="42"/>
      <c r="W758" s="42"/>
      <c r="X758" s="42"/>
    </row>
    <row r="759" spans="11:24" x14ac:dyDescent="0.2">
      <c r="K759" s="39"/>
      <c r="L759" s="45">
        <v>42825.791666666664</v>
      </c>
      <c r="M759" s="46">
        <v>8427.9801833199999</v>
      </c>
      <c r="N759" s="47"/>
      <c r="O759" s="48"/>
      <c r="P759" s="41" t="str">
        <f t="shared" si="11"/>
        <v>Fr, 31.</v>
      </c>
      <c r="Q759" s="42"/>
      <c r="R759" s="42"/>
      <c r="S759" s="42"/>
      <c r="T759" s="42"/>
      <c r="U759" s="42"/>
      <c r="V759" s="42"/>
      <c r="W759" s="42"/>
      <c r="X759" s="42"/>
    </row>
    <row r="760" spans="11:24" x14ac:dyDescent="0.2">
      <c r="K760" s="39"/>
      <c r="L760" s="45">
        <v>42825.833333333336</v>
      </c>
      <c r="M760" s="46">
        <v>8649.2789540699996</v>
      </c>
      <c r="N760" s="47"/>
      <c r="O760" s="48"/>
      <c r="P760" s="41" t="str">
        <f t="shared" si="11"/>
        <v>Fr, 31.</v>
      </c>
      <c r="Q760" s="42"/>
      <c r="R760" s="42"/>
      <c r="S760" s="42"/>
      <c r="T760" s="42"/>
      <c r="U760" s="42"/>
      <c r="V760" s="42"/>
      <c r="W760" s="42"/>
      <c r="X760" s="42"/>
    </row>
    <row r="761" spans="11:24" x14ac:dyDescent="0.2">
      <c r="K761" s="39"/>
      <c r="L761" s="45">
        <v>42825.875</v>
      </c>
      <c r="M761" s="46">
        <v>8893.8163257899996</v>
      </c>
      <c r="N761" s="47"/>
      <c r="O761" s="48"/>
      <c r="P761" s="41" t="str">
        <f t="shared" si="11"/>
        <v>Fr, 31.</v>
      </c>
      <c r="Q761" s="42"/>
      <c r="R761" s="42"/>
      <c r="S761" s="42"/>
      <c r="T761" s="42"/>
      <c r="U761" s="42"/>
      <c r="V761" s="42"/>
      <c r="W761" s="42"/>
      <c r="X761" s="42"/>
    </row>
    <row r="762" spans="11:24" x14ac:dyDescent="0.2">
      <c r="K762" s="39"/>
      <c r="L762" s="45">
        <v>42825.916666666664</v>
      </c>
      <c r="M762" s="46">
        <v>8724.5346196299997</v>
      </c>
      <c r="N762" s="47"/>
      <c r="O762" s="48"/>
      <c r="P762" s="41" t="str">
        <f t="shared" si="11"/>
        <v>Fr, 31.</v>
      </c>
      <c r="Q762" s="42"/>
      <c r="R762" s="42"/>
      <c r="S762" s="42"/>
      <c r="T762" s="42"/>
      <c r="U762" s="42"/>
      <c r="V762" s="42"/>
      <c r="W762" s="42"/>
      <c r="X762" s="42"/>
    </row>
    <row r="763" spans="11:24" x14ac:dyDescent="0.2">
      <c r="K763" s="39"/>
      <c r="L763" s="45">
        <v>42825.958333333336</v>
      </c>
      <c r="M763" s="46">
        <v>8558.1623133800003</v>
      </c>
      <c r="N763" s="47"/>
      <c r="O763" s="48"/>
      <c r="P763" s="41" t="str">
        <f t="shared" si="11"/>
        <v>Sa, 01.</v>
      </c>
      <c r="Q763" s="42"/>
      <c r="R763" s="42"/>
      <c r="S763" s="42"/>
      <c r="T763" s="42"/>
      <c r="U763" s="42"/>
      <c r="V763" s="42"/>
      <c r="W763" s="42"/>
      <c r="X763" s="42"/>
    </row>
    <row r="764" spans="11:24" x14ac:dyDescent="0.2">
      <c r="K764" s="39"/>
      <c r="L764" s="45">
        <v>42826</v>
      </c>
      <c r="M764" s="46">
        <v>7857.0091344800003</v>
      </c>
      <c r="N764" s="47"/>
      <c r="O764" s="48"/>
      <c r="P764" s="41" t="str">
        <f t="shared" si="11"/>
        <v>Sa, 01.</v>
      </c>
      <c r="Q764" s="42"/>
      <c r="R764" s="42"/>
      <c r="S764" s="42"/>
      <c r="T764" s="42"/>
      <c r="U764" s="42"/>
      <c r="V764" s="42"/>
      <c r="W764" s="42"/>
      <c r="X764" s="42"/>
    </row>
    <row r="765" spans="11:24" x14ac:dyDescent="0.2">
      <c r="K765" s="39"/>
      <c r="L765" s="45">
        <v>42826.041666666664</v>
      </c>
      <c r="M765" s="46">
        <v>7631.9304200899996</v>
      </c>
      <c r="N765" s="47"/>
      <c r="O765" s="48"/>
      <c r="P765" s="41" t="str">
        <f t="shared" si="11"/>
        <v>Sa, 01.</v>
      </c>
      <c r="Q765" s="42"/>
      <c r="R765" s="42"/>
      <c r="S765" s="42"/>
      <c r="T765" s="42"/>
      <c r="U765" s="42"/>
      <c r="V765" s="42"/>
      <c r="W765" s="42"/>
      <c r="X765" s="42"/>
    </row>
    <row r="766" spans="11:24" x14ac:dyDescent="0.2">
      <c r="K766" s="39"/>
      <c r="L766" s="45">
        <v>42826.083333333336</v>
      </c>
      <c r="M766" s="46">
        <v>7399.9153805799997</v>
      </c>
      <c r="N766" s="47"/>
      <c r="O766" s="48"/>
      <c r="P766" s="41" t="str">
        <f t="shared" si="11"/>
        <v>Sa, 01.</v>
      </c>
      <c r="Q766" s="42"/>
      <c r="R766" s="42"/>
      <c r="S766" s="42"/>
      <c r="T766" s="42"/>
      <c r="U766" s="42"/>
      <c r="V766" s="42"/>
      <c r="W766" s="42"/>
      <c r="X766" s="42"/>
    </row>
    <row r="767" spans="11:24" x14ac:dyDescent="0.2">
      <c r="K767" s="39"/>
      <c r="L767" s="45">
        <v>42826.125</v>
      </c>
      <c r="M767" s="46">
        <v>6945.7366446200003</v>
      </c>
      <c r="N767" s="47"/>
      <c r="O767" s="48"/>
      <c r="P767" s="41" t="str">
        <f t="shared" si="11"/>
        <v>Sa, 01.</v>
      </c>
      <c r="Q767" s="42"/>
      <c r="R767" s="42"/>
      <c r="S767" s="42"/>
      <c r="T767" s="42"/>
      <c r="U767" s="42"/>
      <c r="V767" s="42"/>
      <c r="W767" s="42"/>
      <c r="X767" s="42"/>
    </row>
    <row r="768" spans="11:24" x14ac:dyDescent="0.2">
      <c r="K768" s="39"/>
      <c r="L768" s="45">
        <v>42826.166666666664</v>
      </c>
      <c r="M768" s="46">
        <v>7032.5172949600001</v>
      </c>
      <c r="N768" s="47"/>
      <c r="O768" s="48"/>
      <c r="P768" s="41" t="str">
        <f t="shared" si="11"/>
        <v>Sa, 01.</v>
      </c>
      <c r="Q768" s="42"/>
      <c r="R768" s="42"/>
      <c r="S768" s="42"/>
      <c r="T768" s="42"/>
      <c r="U768" s="42"/>
      <c r="V768" s="42"/>
      <c r="W768" s="42"/>
      <c r="X768" s="42"/>
    </row>
    <row r="769" spans="11:24" x14ac:dyDescent="0.2">
      <c r="K769" s="39"/>
      <c r="L769" s="45">
        <v>42826.208333333336</v>
      </c>
      <c r="M769" s="46">
        <v>7744.4772159200002</v>
      </c>
      <c r="N769" s="47"/>
      <c r="O769" s="48"/>
      <c r="P769" s="41" t="str">
        <f t="shared" si="11"/>
        <v/>
      </c>
      <c r="Q769" s="42"/>
      <c r="R769" s="42"/>
      <c r="S769" s="42"/>
      <c r="T769" s="42"/>
      <c r="U769" s="42"/>
      <c r="V769" s="42"/>
      <c r="W769" s="42"/>
      <c r="X769" s="42"/>
    </row>
    <row r="770" spans="11:24" x14ac:dyDescent="0.2">
      <c r="K770" s="39"/>
      <c r="L770" s="45" t="s">
        <v>9</v>
      </c>
      <c r="M770" s="46" t="s">
        <v>9</v>
      </c>
      <c r="N770" s="47"/>
      <c r="O770" s="48"/>
      <c r="P770" s="54"/>
      <c r="Q770" s="55"/>
      <c r="R770" s="55"/>
      <c r="S770" s="55"/>
      <c r="T770" s="55"/>
      <c r="U770" s="55"/>
      <c r="V770" s="55"/>
      <c r="W770" s="55"/>
      <c r="X770" s="55"/>
    </row>
    <row r="771" spans="11:24" x14ac:dyDescent="0.2">
      <c r="K771" s="56"/>
      <c r="L771" s="57" t="s">
        <v>9</v>
      </c>
      <c r="M771" s="58" t="s">
        <v>9</v>
      </c>
      <c r="N771" s="59"/>
      <c r="O771" s="48"/>
      <c r="P771" s="54"/>
      <c r="Q771" s="55"/>
      <c r="R771" s="55"/>
      <c r="S771" s="55"/>
      <c r="T771" s="55"/>
      <c r="U771" s="55"/>
      <c r="V771" s="55"/>
      <c r="W771" s="55"/>
      <c r="X771" s="55"/>
    </row>
  </sheetData>
  <mergeCells count="6">
    <mergeCell ref="B6:I6"/>
    <mergeCell ref="B7:I7"/>
    <mergeCell ref="B8:I8"/>
    <mergeCell ref="B2:I2"/>
    <mergeCell ref="B4:I4"/>
    <mergeCell ref="B5:I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9" tint="0.39997558519241921"/>
  </sheetPr>
  <dimension ref="B1:AU771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60"/>
      <c r="C1" s="60"/>
      <c r="D1" s="60"/>
      <c r="E1" s="60"/>
      <c r="F1" s="60"/>
      <c r="G1" s="60"/>
      <c r="H1" s="60"/>
      <c r="I1" s="60"/>
    </row>
    <row r="2" spans="2:47" customFormat="1" ht="15" x14ac:dyDescent="0.2">
      <c r="B2" s="96" t="s">
        <v>0</v>
      </c>
      <c r="C2" s="96"/>
      <c r="D2" s="96"/>
      <c r="E2" s="96"/>
      <c r="F2" s="96"/>
      <c r="G2" s="96"/>
      <c r="H2" s="96"/>
      <c r="I2" s="96"/>
    </row>
    <row r="3" spans="2:47" customFormat="1" ht="6.75" customHeight="1" x14ac:dyDescent="0.2">
      <c r="B3" s="71"/>
      <c r="C3" s="71"/>
      <c r="D3" s="71"/>
      <c r="E3" s="71"/>
      <c r="F3" s="71"/>
      <c r="G3" s="71"/>
      <c r="H3" s="71"/>
      <c r="I3" s="71"/>
    </row>
    <row r="4" spans="2:47" customFormat="1" ht="18" x14ac:dyDescent="0.25">
      <c r="B4" s="97" t="s">
        <v>1</v>
      </c>
      <c r="C4" s="97"/>
      <c r="D4" s="97"/>
      <c r="E4" s="97"/>
      <c r="F4" s="97"/>
      <c r="G4" s="97"/>
      <c r="H4" s="97"/>
      <c r="I4" s="97"/>
      <c r="M4" s="88"/>
    </row>
    <row r="5" spans="2:47" customFormat="1" ht="18" customHeight="1" x14ac:dyDescent="0.2">
      <c r="B5" s="98" t="s">
        <v>21</v>
      </c>
      <c r="C5" s="98"/>
      <c r="D5" s="98"/>
      <c r="E5" s="98"/>
      <c r="F5" s="98"/>
      <c r="G5" s="98"/>
      <c r="H5" s="98"/>
      <c r="I5" s="98"/>
    </row>
    <row r="6" spans="2:47" ht="18" x14ac:dyDescent="0.25">
      <c r="B6" s="103" t="s">
        <v>22</v>
      </c>
      <c r="C6" s="103"/>
      <c r="D6" s="103"/>
      <c r="E6" s="103"/>
      <c r="F6" s="103"/>
      <c r="G6" s="103"/>
      <c r="H6" s="103"/>
      <c r="I6" s="103"/>
      <c r="J6" s="80"/>
      <c r="K6" s="80"/>
      <c r="L6" s="81"/>
      <c r="M6" s="81"/>
      <c r="N6" s="80"/>
      <c r="O6" s="80"/>
      <c r="P6" s="80"/>
      <c r="Q6" s="80"/>
      <c r="R6" s="80"/>
      <c r="S6" s="80"/>
      <c r="T6" s="80"/>
      <c r="U6" s="80"/>
      <c r="V6" s="80"/>
      <c r="W6" s="80"/>
      <c r="X6" s="82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pans="2:47" ht="18" x14ac:dyDescent="0.25">
      <c r="B7" s="100" t="s">
        <v>19</v>
      </c>
      <c r="C7" s="100"/>
      <c r="D7" s="100"/>
      <c r="E7" s="100"/>
      <c r="F7" s="100"/>
      <c r="G7" s="100"/>
      <c r="H7" s="100"/>
      <c r="I7" s="100"/>
      <c r="J7" s="80"/>
      <c r="K7" s="80"/>
      <c r="L7" s="81"/>
      <c r="M7" s="81"/>
      <c r="N7" s="80"/>
      <c r="O7" s="80"/>
      <c r="P7" s="80"/>
      <c r="Q7" s="80"/>
      <c r="R7" s="80"/>
      <c r="S7" s="80"/>
      <c r="T7" s="80"/>
      <c r="U7" s="80"/>
      <c r="V7" s="80"/>
      <c r="W7" s="80"/>
      <c r="X7" s="82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</row>
    <row r="8" spans="2:47" ht="18" x14ac:dyDescent="0.25">
      <c r="B8" s="102">
        <f>+L27</f>
        <v>42826.25</v>
      </c>
      <c r="C8" s="102"/>
      <c r="D8" s="102"/>
      <c r="E8" s="102"/>
      <c r="F8" s="102"/>
      <c r="G8" s="102"/>
      <c r="H8" s="102"/>
      <c r="I8" s="102"/>
      <c r="M8" s="5"/>
      <c r="N8" s="6"/>
      <c r="O8" s="6"/>
    </row>
    <row r="9" spans="2:47" x14ac:dyDescent="0.2">
      <c r="K9" s="7"/>
      <c r="L9" s="8"/>
      <c r="M9" s="9"/>
      <c r="N9" s="10"/>
      <c r="O9" s="6"/>
      <c r="P9" s="7"/>
    </row>
    <row r="10" spans="2:47" x14ac:dyDescent="0.2">
      <c r="K10" s="11"/>
      <c r="L10" s="12"/>
      <c r="M10" s="12"/>
      <c r="N10" s="13"/>
      <c r="O10" s="6"/>
    </row>
    <row r="11" spans="2:47" x14ac:dyDescent="0.2">
      <c r="K11" s="14"/>
      <c r="L11" s="15" t="s">
        <v>2</v>
      </c>
      <c r="M11" s="16" t="s">
        <v>3</v>
      </c>
      <c r="N11" s="17"/>
      <c r="O11" s="6"/>
    </row>
    <row r="12" spans="2:47" x14ac:dyDescent="0.2">
      <c r="K12" s="14"/>
      <c r="L12" s="8"/>
      <c r="M12" s="9"/>
      <c r="N12" s="17"/>
      <c r="O12" s="6"/>
    </row>
    <row r="13" spans="2:47" x14ac:dyDescent="0.2">
      <c r="K13" s="14"/>
      <c r="L13" s="18" t="s">
        <v>4</v>
      </c>
      <c r="M13" s="9"/>
      <c r="N13" s="17"/>
      <c r="O13" s="6"/>
    </row>
    <row r="14" spans="2:47" x14ac:dyDescent="0.2">
      <c r="K14" s="14"/>
      <c r="L14" s="19">
        <v>42826.25</v>
      </c>
      <c r="M14" s="28">
        <v>7072761.3525072858</v>
      </c>
      <c r="N14" s="17"/>
      <c r="O14" s="6"/>
    </row>
    <row r="15" spans="2:47" x14ac:dyDescent="0.2">
      <c r="K15" s="14"/>
      <c r="L15" s="15"/>
      <c r="M15" s="15"/>
      <c r="N15" s="17"/>
      <c r="O15" s="6"/>
    </row>
    <row r="16" spans="2:47" x14ac:dyDescent="0.2">
      <c r="K16" s="14"/>
      <c r="L16" s="8"/>
      <c r="M16" s="9"/>
      <c r="N16" s="17"/>
      <c r="O16" s="6"/>
    </row>
    <row r="17" spans="2:30" x14ac:dyDescent="0.2">
      <c r="K17" s="14"/>
      <c r="L17" s="20" t="s">
        <v>5</v>
      </c>
      <c r="M17" s="9"/>
      <c r="N17" s="17"/>
      <c r="O17" s="6"/>
    </row>
    <row r="18" spans="2:30" s="21" customFormat="1" ht="11.25" x14ac:dyDescent="0.2">
      <c r="K18" s="22"/>
      <c r="L18" s="23" t="s">
        <v>6</v>
      </c>
      <c r="M18" s="24"/>
      <c r="N18" s="25"/>
      <c r="O18" s="26"/>
    </row>
    <row r="19" spans="2:30" x14ac:dyDescent="0.2">
      <c r="K19" s="14"/>
      <c r="L19" s="27">
        <v>42846.25</v>
      </c>
      <c r="M19" s="28">
        <v>15884.960658440001</v>
      </c>
      <c r="N19" s="17"/>
      <c r="O19" s="6"/>
    </row>
    <row r="20" spans="2:30" x14ac:dyDescent="0.2">
      <c r="K20" s="14"/>
      <c r="L20" s="20" t="s">
        <v>8</v>
      </c>
      <c r="M20" s="9"/>
      <c r="N20" s="17"/>
      <c r="O20" s="6"/>
    </row>
    <row r="21" spans="2:30" s="21" customFormat="1" ht="11.25" x14ac:dyDescent="0.2">
      <c r="K21" s="22"/>
      <c r="L21" s="23" t="s">
        <v>6</v>
      </c>
      <c r="M21" s="24"/>
      <c r="N21" s="25"/>
      <c r="O21" s="26"/>
    </row>
    <row r="22" spans="2:30" x14ac:dyDescent="0.2">
      <c r="K22" s="14"/>
      <c r="L22" s="27">
        <v>42827.041666666664</v>
      </c>
      <c r="M22" s="28">
        <v>5917.7754020399998</v>
      </c>
      <c r="N22" s="17"/>
      <c r="O22" s="6"/>
    </row>
    <row r="23" spans="2:30" x14ac:dyDescent="0.2">
      <c r="K23" s="29"/>
      <c r="L23" s="30"/>
      <c r="M23" s="31"/>
      <c r="N23" s="32"/>
      <c r="O23" s="6"/>
    </row>
    <row r="24" spans="2:30" x14ac:dyDescent="0.2">
      <c r="K24" s="7"/>
      <c r="L24" s="8"/>
      <c r="M24" s="9"/>
      <c r="N24" s="10"/>
      <c r="O24" s="10"/>
      <c r="P24" s="7"/>
    </row>
    <row r="25" spans="2:30" x14ac:dyDescent="0.2">
      <c r="K25" s="33"/>
      <c r="L25" s="34" t="s">
        <v>9</v>
      </c>
      <c r="M25" s="34"/>
      <c r="N25" s="35"/>
      <c r="O25" s="36"/>
      <c r="P25" s="37"/>
      <c r="Y25" s="38"/>
      <c r="Z25" s="38"/>
      <c r="AA25" s="38"/>
      <c r="AB25" s="38"/>
      <c r="AC25" s="38"/>
      <c r="AD25" s="38"/>
    </row>
    <row r="26" spans="2:30" x14ac:dyDescent="0.2">
      <c r="K26" s="39"/>
      <c r="L26" s="15" t="s">
        <v>2</v>
      </c>
      <c r="M26" s="16" t="s">
        <v>3</v>
      </c>
      <c r="N26" s="40"/>
      <c r="O26" s="36"/>
      <c r="P26" s="41"/>
      <c r="Q26" s="42"/>
      <c r="R26" s="42"/>
      <c r="S26" s="42"/>
      <c r="T26" s="42"/>
      <c r="U26" s="42"/>
      <c r="V26" s="42"/>
      <c r="W26" s="42"/>
      <c r="X26" s="42"/>
      <c r="Y26" s="38"/>
      <c r="Z26" s="38"/>
      <c r="AA26" s="38"/>
      <c r="AB26" s="38"/>
      <c r="AC26" s="38"/>
      <c r="AD26" s="38"/>
    </row>
    <row r="27" spans="2:30" s="38" customFormat="1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4"/>
      <c r="L27" s="45">
        <v>42826.25</v>
      </c>
      <c r="M27" s="46">
        <v>7796.4953897300002</v>
      </c>
      <c r="N27" s="47"/>
      <c r="O27" s="48"/>
      <c r="P27" s="41" t="str">
        <f t="shared" ref="P27:P90" si="0">+TEXT(L28,"TTT, TT.")</f>
        <v>Sa, 01.</v>
      </c>
      <c r="Q27" s="42"/>
      <c r="R27" s="42"/>
      <c r="S27" s="42"/>
      <c r="T27" s="42"/>
      <c r="U27" s="42"/>
      <c r="V27" s="42"/>
      <c r="W27" s="42"/>
      <c r="X27" s="42"/>
    </row>
    <row r="28" spans="2:30" s="38" customFormat="1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4"/>
      <c r="L28" s="45">
        <v>42826.291666666664</v>
      </c>
      <c r="M28" s="46">
        <v>7719.2794434099997</v>
      </c>
      <c r="N28" s="47"/>
      <c r="O28" s="48"/>
      <c r="P28" s="41" t="str">
        <f t="shared" si="0"/>
        <v>Sa, 01.</v>
      </c>
      <c r="Q28" s="42"/>
      <c r="R28" s="42"/>
      <c r="S28" s="42"/>
      <c r="T28" s="42"/>
      <c r="U28" s="42"/>
      <c r="V28" s="42"/>
      <c r="W28" s="42"/>
      <c r="X28" s="42"/>
    </row>
    <row r="29" spans="2:30" s="38" customFormat="1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4"/>
      <c r="L29" s="45">
        <v>42826.333333333336</v>
      </c>
      <c r="M29" s="46">
        <v>7557.4767351399996</v>
      </c>
      <c r="N29" s="47"/>
      <c r="O29" s="48"/>
      <c r="P29" s="41" t="str">
        <f t="shared" si="0"/>
        <v>Sa, 01.</v>
      </c>
      <c r="Q29" s="42"/>
      <c r="R29" s="42"/>
      <c r="S29" s="42"/>
      <c r="T29" s="42"/>
      <c r="U29" s="42"/>
      <c r="V29" s="42"/>
      <c r="W29" s="42"/>
      <c r="X29" s="42"/>
    </row>
    <row r="30" spans="2:30" s="38" customFormat="1" x14ac:dyDescent="0.2"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45">
        <v>42826.375</v>
      </c>
      <c r="M30" s="46">
        <v>7263.3455247600004</v>
      </c>
      <c r="N30" s="47"/>
      <c r="O30" s="48"/>
      <c r="P30" s="41" t="str">
        <f t="shared" si="0"/>
        <v>Sa, 01.</v>
      </c>
      <c r="Q30" s="42"/>
      <c r="R30" s="42"/>
      <c r="S30" s="42"/>
      <c r="T30" s="42"/>
      <c r="U30" s="42"/>
      <c r="V30" s="42"/>
      <c r="W30" s="42"/>
      <c r="X30" s="42"/>
    </row>
    <row r="31" spans="2:30" s="38" customFormat="1" x14ac:dyDescent="0.2"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45">
        <v>42826.416666666664</v>
      </c>
      <c r="M31" s="46">
        <v>6951.4750950799989</v>
      </c>
      <c r="N31" s="47"/>
      <c r="O31" s="48"/>
      <c r="P31" s="41" t="str">
        <f t="shared" si="0"/>
        <v>Sa, 01.</v>
      </c>
      <c r="Q31" s="42"/>
      <c r="R31" s="42"/>
      <c r="S31" s="42"/>
      <c r="T31" s="42"/>
      <c r="U31" s="42"/>
      <c r="V31" s="42"/>
      <c r="W31" s="42"/>
      <c r="X31" s="42"/>
    </row>
    <row r="32" spans="2:30" s="38" customForma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45">
        <v>42826.458333333336</v>
      </c>
      <c r="M32" s="46">
        <v>6610.1289540799999</v>
      </c>
      <c r="N32" s="47"/>
      <c r="O32" s="48"/>
      <c r="P32" s="41" t="str">
        <f t="shared" si="0"/>
        <v>Sa, 01.</v>
      </c>
      <c r="Q32" s="42"/>
      <c r="R32" s="42"/>
      <c r="S32" s="42"/>
      <c r="T32" s="42"/>
      <c r="U32" s="42"/>
      <c r="V32" s="42"/>
      <c r="W32" s="42"/>
      <c r="X32" s="42"/>
    </row>
    <row r="33" spans="2:24" s="38" customForma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45">
        <v>42826.5</v>
      </c>
      <c r="M33" s="46">
        <v>6436.1455120600003</v>
      </c>
      <c r="N33" s="47"/>
      <c r="O33" s="48"/>
      <c r="P33" s="41" t="str">
        <f t="shared" si="0"/>
        <v>Sa, 01.</v>
      </c>
      <c r="Q33" s="42"/>
      <c r="R33" s="42"/>
      <c r="S33" s="42"/>
      <c r="T33" s="42"/>
      <c r="U33" s="42"/>
      <c r="V33" s="42"/>
      <c r="W33" s="42"/>
      <c r="X33" s="42"/>
    </row>
    <row r="34" spans="2:24" s="38" customFormat="1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5">
        <v>42826.541666666664</v>
      </c>
      <c r="M34" s="46">
        <v>6266.3949510000002</v>
      </c>
      <c r="N34" s="47"/>
      <c r="O34" s="48"/>
      <c r="P34" s="41" t="str">
        <f t="shared" si="0"/>
        <v>Sa, 01.</v>
      </c>
      <c r="Q34" s="42"/>
      <c r="R34" s="42"/>
      <c r="S34" s="42"/>
      <c r="T34" s="42"/>
      <c r="U34" s="42"/>
      <c r="V34" s="42"/>
      <c r="W34" s="42"/>
      <c r="X34" s="42"/>
    </row>
    <row r="35" spans="2:24" s="38" customFormat="1" x14ac:dyDescent="0.2"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5">
        <v>42826.583333333336</v>
      </c>
      <c r="M35" s="46">
        <v>6164.3336521900001</v>
      </c>
      <c r="N35" s="47"/>
      <c r="O35" s="48"/>
      <c r="P35" s="41" t="str">
        <f t="shared" si="0"/>
        <v>Sa, 01.</v>
      </c>
      <c r="Q35" s="42"/>
      <c r="R35" s="42"/>
      <c r="S35" s="42"/>
      <c r="T35" s="42"/>
      <c r="U35" s="42"/>
      <c r="V35" s="42"/>
      <c r="W35" s="42"/>
      <c r="X35" s="42"/>
    </row>
    <row r="36" spans="2:24" s="38" customFormat="1" x14ac:dyDescent="0.2">
      <c r="B36" s="43"/>
      <c r="C36" s="43"/>
      <c r="D36" s="43"/>
      <c r="E36" s="43"/>
      <c r="F36" s="43"/>
      <c r="G36" s="43"/>
      <c r="H36" s="43"/>
      <c r="I36" s="43"/>
      <c r="J36" s="43"/>
      <c r="K36" s="44"/>
      <c r="L36" s="45">
        <v>42826.625</v>
      </c>
      <c r="M36" s="46">
        <v>6095.3185318699989</v>
      </c>
      <c r="N36" s="47"/>
      <c r="O36" s="48"/>
      <c r="P36" s="41" t="str">
        <f t="shared" si="0"/>
        <v>Sa, 01.</v>
      </c>
      <c r="Q36" s="42"/>
      <c r="R36" s="42"/>
      <c r="S36" s="42"/>
      <c r="T36" s="42"/>
      <c r="U36" s="42"/>
      <c r="V36" s="42"/>
      <c r="W36" s="42"/>
      <c r="X36" s="42"/>
    </row>
    <row r="37" spans="2:24" s="38" customFormat="1" x14ac:dyDescent="0.2"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45">
        <v>42826.666666666664</v>
      </c>
      <c r="M37" s="46">
        <v>6217.1636956900002</v>
      </c>
      <c r="N37" s="47"/>
      <c r="O37" s="48"/>
      <c r="P37" s="41" t="str">
        <f t="shared" si="0"/>
        <v>Sa, 01.</v>
      </c>
      <c r="Q37" s="42"/>
      <c r="R37" s="42"/>
      <c r="S37" s="42"/>
      <c r="T37" s="42"/>
      <c r="U37" s="42"/>
      <c r="V37" s="42"/>
      <c r="W37" s="42"/>
      <c r="X37" s="42"/>
    </row>
    <row r="38" spans="2:24" s="38" customFormat="1" x14ac:dyDescent="0.2"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45">
        <v>42826.708333333336</v>
      </c>
      <c r="M38" s="46">
        <v>6412.007962480001</v>
      </c>
      <c r="N38" s="47"/>
      <c r="O38" s="48"/>
      <c r="P38" s="41" t="str">
        <f t="shared" si="0"/>
        <v>Sa, 01.</v>
      </c>
      <c r="Q38" s="42"/>
      <c r="R38" s="42"/>
      <c r="S38" s="42"/>
      <c r="T38" s="42"/>
      <c r="U38" s="42"/>
      <c r="V38" s="42"/>
      <c r="W38" s="42"/>
      <c r="X38" s="42"/>
    </row>
    <row r="39" spans="2:24" s="38" customFormat="1" x14ac:dyDescent="0.2"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45">
        <v>42826.75</v>
      </c>
      <c r="M39" s="46">
        <v>6659.8799967699988</v>
      </c>
      <c r="N39" s="47"/>
      <c r="O39" s="48"/>
      <c r="P39" s="41" t="str">
        <f t="shared" si="0"/>
        <v>Sa, 01.</v>
      </c>
      <c r="Q39" s="42"/>
      <c r="R39" s="42"/>
      <c r="S39" s="42"/>
      <c r="T39" s="42"/>
      <c r="U39" s="42"/>
      <c r="V39" s="42"/>
      <c r="W39" s="42"/>
      <c r="X39" s="42"/>
    </row>
    <row r="40" spans="2:24" s="38" customForma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4"/>
      <c r="L40" s="45">
        <v>42826.791666666664</v>
      </c>
      <c r="M40" s="46">
        <v>6704.8724893600001</v>
      </c>
      <c r="N40" s="47"/>
      <c r="O40" s="48"/>
      <c r="P40" s="41" t="str">
        <f t="shared" si="0"/>
        <v>Sa, 01.</v>
      </c>
      <c r="Q40" s="42"/>
      <c r="R40" s="42"/>
      <c r="S40" s="42"/>
      <c r="T40" s="42"/>
      <c r="U40" s="42"/>
      <c r="V40" s="42"/>
      <c r="W40" s="42"/>
      <c r="X40" s="42"/>
    </row>
    <row r="41" spans="2:24" s="38" customFormat="1" x14ac:dyDescent="0.2">
      <c r="B41" s="43"/>
      <c r="C41" s="43"/>
      <c r="D41" s="43"/>
      <c r="E41" s="43"/>
      <c r="F41" s="43"/>
      <c r="G41" s="43"/>
      <c r="H41" s="43"/>
      <c r="I41" s="43"/>
      <c r="J41" s="43"/>
      <c r="K41" s="44"/>
      <c r="L41" s="45">
        <v>42826.833333333336</v>
      </c>
      <c r="M41" s="46">
        <v>6677.9100688500012</v>
      </c>
      <c r="N41" s="47"/>
      <c r="O41" s="48"/>
      <c r="P41" s="41" t="str">
        <f t="shared" si="0"/>
        <v>Sa, 01.</v>
      </c>
      <c r="Q41" s="42"/>
      <c r="R41" s="42"/>
      <c r="S41" s="42"/>
      <c r="T41" s="42"/>
      <c r="U41" s="42"/>
      <c r="V41" s="42"/>
      <c r="W41" s="42"/>
      <c r="X41" s="42"/>
    </row>
    <row r="42" spans="2:24" s="38" customFormat="1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4"/>
      <c r="L42" s="45">
        <v>42826.875</v>
      </c>
      <c r="M42" s="46">
        <v>6486.0949264000001</v>
      </c>
      <c r="N42" s="47"/>
      <c r="O42" s="48"/>
      <c r="P42" s="41" t="str">
        <f t="shared" si="0"/>
        <v>Sa, 01.</v>
      </c>
      <c r="Q42" s="42"/>
      <c r="R42" s="42"/>
      <c r="S42" s="42"/>
      <c r="T42" s="42"/>
      <c r="U42" s="42"/>
      <c r="V42" s="42"/>
      <c r="W42" s="42"/>
      <c r="X42" s="42"/>
    </row>
    <row r="43" spans="2:24" s="38" customFormat="1" x14ac:dyDescent="0.2">
      <c r="B43" s="43"/>
      <c r="C43" s="43"/>
      <c r="D43" s="43"/>
      <c r="E43" s="43"/>
      <c r="F43" s="43"/>
      <c r="G43" s="43"/>
      <c r="H43" s="43"/>
      <c r="I43" s="43"/>
      <c r="J43" s="43"/>
      <c r="K43" s="44"/>
      <c r="L43" s="45">
        <v>42826.916666666664</v>
      </c>
      <c r="M43" s="46">
        <v>6372.4195113300002</v>
      </c>
      <c r="N43" s="47"/>
      <c r="O43" s="48"/>
      <c r="P43" s="41" t="str">
        <f t="shared" si="0"/>
        <v>Sa, 01.</v>
      </c>
      <c r="Q43" s="42"/>
      <c r="R43" s="42"/>
      <c r="S43" s="42"/>
      <c r="T43" s="42"/>
      <c r="U43" s="42"/>
      <c r="V43" s="42"/>
      <c r="W43" s="42"/>
      <c r="X43" s="42"/>
    </row>
    <row r="44" spans="2:24" s="38" customFormat="1" x14ac:dyDescent="0.2">
      <c r="B44" s="43"/>
      <c r="C44" s="43"/>
      <c r="D44" s="43"/>
      <c r="E44" s="43"/>
      <c r="F44" s="43"/>
      <c r="G44" s="43"/>
      <c r="H44" s="43"/>
      <c r="I44" s="43"/>
      <c r="J44" s="43"/>
      <c r="K44" s="44"/>
      <c r="L44" s="45">
        <v>42826.958333333336</v>
      </c>
      <c r="M44" s="46">
        <v>6383.0269785299997</v>
      </c>
      <c r="N44" s="47"/>
      <c r="O44" s="48"/>
      <c r="P44" s="41" t="str">
        <f t="shared" si="0"/>
        <v>So, 02.</v>
      </c>
      <c r="Q44" s="42"/>
      <c r="R44" s="42"/>
      <c r="S44" s="42"/>
      <c r="T44" s="42"/>
      <c r="U44" s="42"/>
      <c r="V44" s="42"/>
      <c r="W44" s="42"/>
      <c r="X44" s="42"/>
    </row>
    <row r="45" spans="2:24" s="38" customFormat="1" x14ac:dyDescent="0.2">
      <c r="B45" s="43"/>
      <c r="C45" s="43"/>
      <c r="D45" s="43"/>
      <c r="E45" s="43"/>
      <c r="F45" s="43"/>
      <c r="G45" s="43"/>
      <c r="H45" s="43"/>
      <c r="I45" s="43"/>
      <c r="J45" s="43"/>
      <c r="K45" s="44"/>
      <c r="L45" s="45">
        <v>42827</v>
      </c>
      <c r="M45" s="46">
        <v>6058.9953098300002</v>
      </c>
      <c r="N45" s="47"/>
      <c r="O45" s="48"/>
      <c r="P45" s="41" t="str">
        <f t="shared" si="0"/>
        <v>So, 02.</v>
      </c>
      <c r="Q45" s="42"/>
      <c r="R45" s="42"/>
      <c r="S45" s="42"/>
      <c r="T45" s="42"/>
      <c r="U45" s="42"/>
      <c r="V45" s="42"/>
      <c r="W45" s="49" t="s">
        <v>7</v>
      </c>
      <c r="X45" s="42"/>
    </row>
    <row r="46" spans="2:24" s="38" customFormat="1" x14ac:dyDescent="0.2">
      <c r="B46" s="43"/>
      <c r="C46" s="43"/>
      <c r="D46" s="43"/>
      <c r="E46" s="43"/>
      <c r="F46" s="43"/>
      <c r="G46" s="43"/>
      <c r="H46" s="43"/>
      <c r="I46" s="43"/>
      <c r="J46" s="43"/>
      <c r="K46" s="44"/>
      <c r="L46" s="45">
        <v>42827.041666666664</v>
      </c>
      <c r="M46" s="46">
        <v>5917.7754020399998</v>
      </c>
      <c r="N46" s="47"/>
      <c r="O46" s="48"/>
      <c r="P46" s="41" t="str">
        <f t="shared" si="0"/>
        <v>So, 02.</v>
      </c>
      <c r="Q46" s="42"/>
      <c r="R46" s="42"/>
      <c r="S46" s="42"/>
      <c r="T46" s="42"/>
      <c r="U46" s="42"/>
      <c r="V46" s="42"/>
      <c r="W46" s="42"/>
      <c r="X46" s="42"/>
    </row>
    <row r="47" spans="2:24" s="38" customFormat="1" x14ac:dyDescent="0.2">
      <c r="B47" s="43"/>
      <c r="C47" s="43"/>
      <c r="D47" s="43"/>
      <c r="E47" s="43"/>
      <c r="F47" s="43"/>
      <c r="G47" s="43"/>
      <c r="H47" s="43"/>
      <c r="I47" s="43"/>
      <c r="J47" s="43"/>
      <c r="K47" s="44"/>
      <c r="L47" s="45">
        <v>42827.083333333336</v>
      </c>
      <c r="M47" s="46">
        <v>6079.6418235000001</v>
      </c>
      <c r="N47" s="47"/>
      <c r="O47" s="48"/>
      <c r="P47" s="41" t="str">
        <f t="shared" si="0"/>
        <v>So, 02.</v>
      </c>
      <c r="Q47" s="42"/>
      <c r="R47" s="42"/>
      <c r="S47" s="42"/>
      <c r="T47" s="42"/>
      <c r="U47" s="42"/>
      <c r="V47" s="42"/>
      <c r="W47" s="42"/>
      <c r="X47" s="42"/>
    </row>
    <row r="48" spans="2:24" s="38" customFormat="1" x14ac:dyDescent="0.2">
      <c r="B48" s="43"/>
      <c r="C48" s="43"/>
      <c r="D48" s="43"/>
      <c r="E48" s="43"/>
      <c r="F48" s="43"/>
      <c r="G48" s="43"/>
      <c r="H48" s="43"/>
      <c r="I48" s="43"/>
      <c r="J48" s="43"/>
      <c r="K48" s="44"/>
      <c r="L48" s="45">
        <v>42827.125</v>
      </c>
      <c r="M48" s="46">
        <v>6314.9342168900002</v>
      </c>
      <c r="N48" s="47"/>
      <c r="O48" s="48"/>
      <c r="P48" s="41" t="str">
        <f t="shared" si="0"/>
        <v>So, 02.</v>
      </c>
      <c r="Q48" s="42"/>
      <c r="R48" s="42"/>
      <c r="S48" s="42"/>
      <c r="T48" s="42"/>
      <c r="U48" s="42"/>
      <c r="V48" s="42"/>
      <c r="W48" s="42"/>
      <c r="X48" s="42"/>
    </row>
    <row r="49" spans="2:24" s="38" customFormat="1" x14ac:dyDescent="0.2">
      <c r="B49" s="43"/>
      <c r="C49" s="43"/>
      <c r="D49" s="43"/>
      <c r="E49" s="43"/>
      <c r="F49" s="43"/>
      <c r="G49" s="43"/>
      <c r="H49" s="43"/>
      <c r="I49" s="43"/>
      <c r="J49" s="43"/>
      <c r="K49" s="44"/>
      <c r="L49" s="45">
        <v>42827.166666666664</v>
      </c>
      <c r="M49" s="46">
        <v>6697.47823754</v>
      </c>
      <c r="N49" s="47"/>
      <c r="O49" s="48"/>
      <c r="P49" s="41" t="str">
        <f t="shared" si="0"/>
        <v>So, 02.</v>
      </c>
      <c r="Q49" s="42"/>
      <c r="R49" s="42"/>
      <c r="S49" s="42"/>
      <c r="T49" s="42"/>
      <c r="U49" s="42"/>
      <c r="V49" s="42"/>
      <c r="W49" s="42"/>
      <c r="X49" s="42"/>
    </row>
    <row r="50" spans="2:24" s="38" customFormat="1" x14ac:dyDescent="0.2">
      <c r="B50" s="43"/>
      <c r="C50" s="43"/>
      <c r="D50" s="43"/>
      <c r="E50" s="43"/>
      <c r="F50" s="43"/>
      <c r="G50" s="43"/>
      <c r="H50" s="43"/>
      <c r="I50" s="43"/>
      <c r="J50" s="43"/>
      <c r="K50" s="44"/>
      <c r="L50" s="45">
        <v>42827.208333333336</v>
      </c>
      <c r="M50" s="46">
        <v>7250.9826236099989</v>
      </c>
      <c r="N50" s="47"/>
      <c r="O50" s="48"/>
      <c r="P50" s="41" t="str">
        <f t="shared" si="0"/>
        <v>So, 02.</v>
      </c>
      <c r="Q50" s="42"/>
      <c r="R50" s="42"/>
      <c r="S50" s="42"/>
      <c r="T50" s="42"/>
      <c r="U50" s="42"/>
      <c r="V50" s="42"/>
      <c r="W50" s="42"/>
      <c r="X50" s="42"/>
    </row>
    <row r="51" spans="2:24" s="38" customFormat="1" x14ac:dyDescent="0.2">
      <c r="B51" s="43"/>
      <c r="C51" s="43"/>
      <c r="D51" s="43"/>
      <c r="E51" s="43"/>
      <c r="F51" s="43"/>
      <c r="G51" s="43"/>
      <c r="H51" s="43"/>
      <c r="I51" s="43"/>
      <c r="J51" s="43"/>
      <c r="K51" s="44"/>
      <c r="L51" s="45">
        <v>42827.25</v>
      </c>
      <c r="M51" s="46">
        <v>7486.5327404600002</v>
      </c>
      <c r="N51" s="47"/>
      <c r="O51" s="48"/>
      <c r="P51" s="41" t="str">
        <f t="shared" si="0"/>
        <v>So, 02.</v>
      </c>
      <c r="Q51" s="42"/>
      <c r="R51" s="42"/>
      <c r="S51" s="42"/>
      <c r="T51" s="42"/>
      <c r="U51" s="42"/>
      <c r="V51" s="42"/>
      <c r="W51" s="42"/>
      <c r="X51" s="42"/>
    </row>
    <row r="52" spans="2:24" s="38" customFormat="1" x14ac:dyDescent="0.2">
      <c r="B52" s="43"/>
      <c r="C52" s="43"/>
      <c r="D52" s="43"/>
      <c r="E52" s="43"/>
      <c r="F52" s="43"/>
      <c r="G52" s="43"/>
      <c r="H52" s="43"/>
      <c r="I52" s="43"/>
      <c r="J52" s="43"/>
      <c r="K52" s="44"/>
      <c r="L52" s="45">
        <v>42827.291666666664</v>
      </c>
      <c r="M52" s="46">
        <v>7257.6129136199988</v>
      </c>
      <c r="N52" s="47"/>
      <c r="O52" s="48"/>
      <c r="P52" s="41" t="str">
        <f t="shared" si="0"/>
        <v>So, 02.</v>
      </c>
      <c r="Q52" s="42"/>
      <c r="R52" s="42"/>
      <c r="S52" s="42"/>
      <c r="T52" s="42"/>
      <c r="U52" s="42"/>
      <c r="V52" s="42"/>
      <c r="W52" s="42"/>
      <c r="X52" s="42"/>
    </row>
    <row r="53" spans="2:24" s="38" customFormat="1" x14ac:dyDescent="0.2">
      <c r="B53" s="43"/>
      <c r="C53" s="43"/>
      <c r="D53" s="43"/>
      <c r="E53" s="43"/>
      <c r="F53" s="43"/>
      <c r="G53" s="43"/>
      <c r="H53" s="43"/>
      <c r="I53" s="43"/>
      <c r="J53" s="43"/>
      <c r="K53" s="44"/>
      <c r="L53" s="45">
        <v>42827.333333333336</v>
      </c>
      <c r="M53" s="46">
        <v>7070.257221769999</v>
      </c>
      <c r="N53" s="47"/>
      <c r="O53" s="48"/>
      <c r="P53" s="41" t="str">
        <f t="shared" si="0"/>
        <v>So, 02.</v>
      </c>
      <c r="Q53" s="42"/>
      <c r="R53" s="42"/>
      <c r="S53" s="42"/>
      <c r="T53" s="42"/>
      <c r="U53" s="42"/>
      <c r="V53" s="42"/>
      <c r="W53" s="42"/>
      <c r="X53" s="42"/>
    </row>
    <row r="54" spans="2:24" s="38" customFormat="1" x14ac:dyDescent="0.2"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45">
        <v>42827.375</v>
      </c>
      <c r="M54" s="46">
        <v>6780.3883290200001</v>
      </c>
      <c r="N54" s="47"/>
      <c r="O54" s="48"/>
      <c r="P54" s="41" t="str">
        <f t="shared" si="0"/>
        <v>So, 02.</v>
      </c>
      <c r="Q54" s="42"/>
      <c r="R54" s="42"/>
      <c r="S54" s="42"/>
      <c r="T54" s="42"/>
      <c r="U54" s="42"/>
      <c r="V54" s="42"/>
      <c r="W54" s="42"/>
      <c r="X54" s="42"/>
    </row>
    <row r="55" spans="2:24" s="38" customFormat="1" x14ac:dyDescent="0.2">
      <c r="B55" s="43"/>
      <c r="C55" s="43"/>
      <c r="D55" s="43"/>
      <c r="E55" s="43"/>
      <c r="F55" s="43"/>
      <c r="G55" s="43"/>
      <c r="H55" s="43"/>
      <c r="I55" s="43"/>
      <c r="J55" s="43"/>
      <c r="K55" s="44"/>
      <c r="L55" s="45">
        <v>42827.416666666664</v>
      </c>
      <c r="M55" s="46">
        <v>6553.661812620001</v>
      </c>
      <c r="N55" s="47"/>
      <c r="O55" s="48"/>
      <c r="P55" s="41" t="str">
        <f t="shared" si="0"/>
        <v>So, 02.</v>
      </c>
      <c r="Q55" s="42"/>
      <c r="R55" s="42"/>
      <c r="S55" s="42"/>
      <c r="T55" s="42"/>
      <c r="U55" s="42"/>
      <c r="V55" s="42"/>
      <c r="W55" s="42"/>
      <c r="X55" s="42"/>
    </row>
    <row r="56" spans="2:24" s="38" customFormat="1" x14ac:dyDescent="0.2">
      <c r="B56" s="43"/>
      <c r="C56" s="43"/>
      <c r="D56" s="43"/>
      <c r="E56" s="43"/>
      <c r="F56" s="43"/>
      <c r="G56" s="43"/>
      <c r="H56" s="43"/>
      <c r="I56" s="43"/>
      <c r="J56" s="43"/>
      <c r="K56" s="44"/>
      <c r="L56" s="45">
        <v>42827.458333333336</v>
      </c>
      <c r="M56" s="46">
        <v>6391.2673294899996</v>
      </c>
      <c r="N56" s="47"/>
      <c r="O56" s="48"/>
      <c r="P56" s="41" t="str">
        <f t="shared" si="0"/>
        <v>So, 02.</v>
      </c>
      <c r="Q56" s="42"/>
      <c r="R56" s="42"/>
      <c r="S56" s="42"/>
      <c r="T56" s="42"/>
      <c r="U56" s="42"/>
      <c r="V56" s="42"/>
      <c r="W56" s="42"/>
      <c r="X56" s="42"/>
    </row>
    <row r="57" spans="2:24" s="38" customFormat="1" x14ac:dyDescent="0.2">
      <c r="B57" s="43"/>
      <c r="C57" s="43"/>
      <c r="D57" s="43"/>
      <c r="E57" s="43"/>
      <c r="F57" s="43"/>
      <c r="G57" s="43"/>
      <c r="H57" s="43"/>
      <c r="I57" s="43"/>
      <c r="J57" s="43"/>
      <c r="K57" s="44"/>
      <c r="L57" s="45">
        <v>42827.5</v>
      </c>
      <c r="M57" s="46">
        <v>6201.35473361</v>
      </c>
      <c r="N57" s="47"/>
      <c r="O57" s="48"/>
      <c r="P57" s="41" t="str">
        <f t="shared" si="0"/>
        <v>So, 02.</v>
      </c>
      <c r="Q57" s="42"/>
      <c r="R57" s="42"/>
      <c r="S57" s="42"/>
      <c r="T57" s="42"/>
      <c r="U57" s="42"/>
      <c r="V57" s="42"/>
      <c r="W57" s="42"/>
      <c r="X57" s="42"/>
    </row>
    <row r="58" spans="2:24" s="38" customFormat="1" x14ac:dyDescent="0.2">
      <c r="B58" s="43"/>
      <c r="C58" s="43"/>
      <c r="D58" s="43"/>
      <c r="E58" s="43"/>
      <c r="F58" s="43"/>
      <c r="G58" s="43"/>
      <c r="H58" s="43"/>
      <c r="I58" s="43"/>
      <c r="J58" s="43"/>
      <c r="K58" s="44"/>
      <c r="L58" s="45">
        <v>42827.541666666664</v>
      </c>
      <c r="M58" s="46">
        <v>6122.32700699</v>
      </c>
      <c r="N58" s="47"/>
      <c r="O58" s="48"/>
      <c r="P58" s="41" t="str">
        <f t="shared" si="0"/>
        <v>So, 02.</v>
      </c>
      <c r="Q58" s="42"/>
      <c r="R58" s="42"/>
      <c r="S58" s="42"/>
      <c r="T58" s="42"/>
      <c r="U58" s="42"/>
      <c r="V58" s="42"/>
      <c r="W58" s="42"/>
      <c r="X58" s="42"/>
    </row>
    <row r="59" spans="2:24" s="38" customFormat="1" x14ac:dyDescent="0.2">
      <c r="B59" s="43"/>
      <c r="C59" s="43"/>
      <c r="D59" s="43"/>
      <c r="E59" s="43"/>
      <c r="F59" s="43"/>
      <c r="G59" s="43"/>
      <c r="H59" s="43"/>
      <c r="I59" s="43"/>
      <c r="J59" s="43"/>
      <c r="K59" s="44"/>
      <c r="L59" s="45">
        <v>42827.583333333336</v>
      </c>
      <c r="M59" s="46">
        <v>6094.35153868</v>
      </c>
      <c r="N59" s="47"/>
      <c r="O59" s="48"/>
      <c r="P59" s="41" t="str">
        <f t="shared" si="0"/>
        <v>So, 02.</v>
      </c>
      <c r="Q59" s="42"/>
      <c r="R59" s="42"/>
      <c r="S59" s="42"/>
      <c r="T59" s="42"/>
      <c r="U59" s="42"/>
      <c r="V59" s="42"/>
      <c r="W59" s="42"/>
      <c r="X59" s="42"/>
    </row>
    <row r="60" spans="2:24" s="38" customFormat="1" x14ac:dyDescent="0.2">
      <c r="B60" s="43"/>
      <c r="C60" s="43"/>
      <c r="D60" s="43"/>
      <c r="E60" s="43"/>
      <c r="F60" s="43"/>
      <c r="G60" s="43"/>
      <c r="H60" s="43"/>
      <c r="I60" s="43"/>
      <c r="J60" s="43"/>
      <c r="K60" s="44"/>
      <c r="L60" s="45">
        <v>42827.625</v>
      </c>
      <c r="M60" s="46">
        <v>6022.971558610001</v>
      </c>
      <c r="N60" s="47"/>
      <c r="O60" s="48"/>
      <c r="P60" s="41" t="str">
        <f t="shared" si="0"/>
        <v>So, 02.</v>
      </c>
      <c r="Q60" s="42"/>
      <c r="R60" s="42"/>
      <c r="S60" s="42"/>
      <c r="T60" s="42"/>
      <c r="U60" s="42"/>
      <c r="V60" s="42"/>
      <c r="W60" s="42"/>
      <c r="X60" s="42"/>
    </row>
    <row r="61" spans="2:24" s="38" customFormat="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4"/>
      <c r="L61" s="45">
        <v>42827.666666666664</v>
      </c>
      <c r="M61" s="46">
        <v>6150.5663171899996</v>
      </c>
      <c r="N61" s="47"/>
      <c r="O61" s="48"/>
      <c r="P61" s="41" t="str">
        <f t="shared" si="0"/>
        <v>So, 02.</v>
      </c>
      <c r="Q61" s="42"/>
      <c r="R61" s="42"/>
      <c r="S61" s="42"/>
      <c r="T61" s="42"/>
      <c r="U61" s="42"/>
      <c r="V61" s="42"/>
      <c r="W61" s="42"/>
      <c r="X61" s="42"/>
    </row>
    <row r="62" spans="2:24" s="38" customFormat="1" x14ac:dyDescent="0.2">
      <c r="B62" s="43"/>
      <c r="C62" s="43"/>
      <c r="D62" s="43"/>
      <c r="E62" s="43"/>
      <c r="F62" s="43"/>
      <c r="G62" s="43"/>
      <c r="H62" s="43"/>
      <c r="I62" s="43"/>
      <c r="J62" s="43"/>
      <c r="K62" s="44"/>
      <c r="L62" s="45">
        <v>42827.708333333336</v>
      </c>
      <c r="M62" s="46">
        <v>6231.0027854</v>
      </c>
      <c r="N62" s="47"/>
      <c r="O62" s="48"/>
      <c r="P62" s="41" t="str">
        <f t="shared" si="0"/>
        <v>So, 02.</v>
      </c>
      <c r="Q62" s="42"/>
      <c r="R62" s="42"/>
      <c r="S62" s="42"/>
      <c r="T62" s="42"/>
      <c r="U62" s="42"/>
      <c r="V62" s="42"/>
      <c r="W62" s="42"/>
      <c r="X62" s="42"/>
    </row>
    <row r="63" spans="2:24" s="38" customFormat="1" x14ac:dyDescent="0.2">
      <c r="B63" s="43"/>
      <c r="C63" s="43"/>
      <c r="D63" s="43"/>
      <c r="E63" s="43"/>
      <c r="F63" s="43"/>
      <c r="G63" s="43"/>
      <c r="H63" s="43"/>
      <c r="I63" s="43"/>
      <c r="J63" s="43"/>
      <c r="K63" s="44"/>
      <c r="L63" s="45">
        <v>42827.75</v>
      </c>
      <c r="M63" s="46">
        <v>6288.7370771799988</v>
      </c>
      <c r="N63" s="47"/>
      <c r="O63" s="48"/>
      <c r="P63" s="41" t="str">
        <f t="shared" si="0"/>
        <v>So, 02.</v>
      </c>
      <c r="Q63" s="42"/>
      <c r="R63" s="42"/>
      <c r="S63" s="42"/>
      <c r="T63" s="42"/>
      <c r="U63" s="42"/>
      <c r="V63" s="42"/>
      <c r="W63" s="42"/>
      <c r="X63" s="42"/>
    </row>
    <row r="64" spans="2:24" s="38" customFormat="1" x14ac:dyDescent="0.2">
      <c r="B64" s="43"/>
      <c r="C64" s="43"/>
      <c r="D64" s="43"/>
      <c r="E64" s="43"/>
      <c r="F64" s="43"/>
      <c r="G64" s="43"/>
      <c r="H64" s="43"/>
      <c r="I64" s="43"/>
      <c r="J64" s="43"/>
      <c r="K64" s="44"/>
      <c r="L64" s="45">
        <v>42827.791666666664</v>
      </c>
      <c r="M64" s="46">
        <v>6663.3560811400002</v>
      </c>
      <c r="N64" s="47"/>
      <c r="O64" s="48"/>
      <c r="P64" s="41" t="str">
        <f t="shared" si="0"/>
        <v>So, 02.</v>
      </c>
      <c r="Q64" s="42"/>
      <c r="R64" s="42"/>
      <c r="S64" s="42"/>
      <c r="T64" s="42"/>
      <c r="U64" s="42"/>
      <c r="V64" s="42"/>
      <c r="W64" s="42"/>
      <c r="X64" s="42"/>
    </row>
    <row r="65" spans="2:24" s="38" customFormat="1" x14ac:dyDescent="0.2">
      <c r="B65" s="43"/>
      <c r="C65" s="43"/>
      <c r="D65" s="43"/>
      <c r="E65" s="43"/>
      <c r="F65" s="43"/>
      <c r="G65" s="43"/>
      <c r="H65" s="43"/>
      <c r="I65" s="43"/>
      <c r="J65" s="43"/>
      <c r="K65" s="44"/>
      <c r="L65" s="45">
        <v>42827.833333333336</v>
      </c>
      <c r="M65" s="46">
        <v>6729.6686754100001</v>
      </c>
      <c r="N65" s="47"/>
      <c r="O65" s="48"/>
      <c r="P65" s="41" t="str">
        <f t="shared" si="0"/>
        <v>So, 02.</v>
      </c>
      <c r="Q65" s="42"/>
      <c r="R65" s="42"/>
      <c r="S65" s="42"/>
      <c r="T65" s="42"/>
      <c r="U65" s="42"/>
      <c r="V65" s="42"/>
      <c r="W65" s="42"/>
      <c r="X65" s="42"/>
    </row>
    <row r="66" spans="2:24" s="38" customFormat="1" x14ac:dyDescent="0.2">
      <c r="B66" s="43"/>
      <c r="C66" s="43"/>
      <c r="D66" s="43"/>
      <c r="E66" s="43"/>
      <c r="F66" s="43"/>
      <c r="G66" s="43"/>
      <c r="H66" s="43"/>
      <c r="I66" s="43"/>
      <c r="J66" s="43"/>
      <c r="K66" s="44"/>
      <c r="L66" s="45">
        <v>42827.875</v>
      </c>
      <c r="M66" s="46">
        <v>6515.2106209800004</v>
      </c>
      <c r="N66" s="47"/>
      <c r="O66" s="48"/>
      <c r="P66" s="41" t="str">
        <f t="shared" si="0"/>
        <v>So, 02.</v>
      </c>
      <c r="Q66" s="42"/>
      <c r="R66" s="42"/>
      <c r="S66" s="42"/>
      <c r="T66" s="42"/>
      <c r="U66" s="42"/>
      <c r="V66" s="42"/>
      <c r="W66" s="42"/>
      <c r="X66" s="42"/>
    </row>
    <row r="67" spans="2:24" s="38" customFormat="1" x14ac:dyDescent="0.2">
      <c r="B67" s="43"/>
      <c r="C67" s="43"/>
      <c r="D67" s="43"/>
      <c r="E67" s="43"/>
      <c r="F67" s="43"/>
      <c r="G67" s="43"/>
      <c r="H67" s="43"/>
      <c r="I67" s="43"/>
      <c r="J67" s="43"/>
      <c r="K67" s="44"/>
      <c r="L67" s="45">
        <v>42827.916666666664</v>
      </c>
      <c r="M67" s="46">
        <v>6363.8355805000001</v>
      </c>
      <c r="N67" s="47"/>
      <c r="O67" s="48"/>
      <c r="P67" s="41" t="str">
        <f t="shared" si="0"/>
        <v>So, 02.</v>
      </c>
      <c r="Q67" s="42"/>
      <c r="R67" s="42"/>
      <c r="S67" s="42"/>
      <c r="T67" s="42"/>
      <c r="U67" s="42"/>
      <c r="V67" s="42"/>
      <c r="W67" s="42"/>
      <c r="X67" s="42"/>
    </row>
    <row r="68" spans="2:24" s="38" customFormat="1" x14ac:dyDescent="0.2">
      <c r="B68" s="43"/>
      <c r="C68" s="43"/>
      <c r="D68" s="43"/>
      <c r="E68" s="43"/>
      <c r="F68" s="43"/>
      <c r="G68" s="43"/>
      <c r="H68" s="43"/>
      <c r="I68" s="43"/>
      <c r="J68" s="43"/>
      <c r="K68" s="44"/>
      <c r="L68" s="45">
        <v>42827.958333333336</v>
      </c>
      <c r="M68" s="46">
        <v>6427.2319772199999</v>
      </c>
      <c r="N68" s="47"/>
      <c r="O68" s="48"/>
      <c r="P68" s="41" t="str">
        <f t="shared" si="0"/>
        <v>Mo, 03.</v>
      </c>
      <c r="Q68" s="42"/>
      <c r="R68" s="42"/>
      <c r="S68" s="42"/>
      <c r="T68" s="42"/>
      <c r="U68" s="42"/>
      <c r="V68" s="42"/>
      <c r="W68" s="42"/>
      <c r="X68" s="42"/>
    </row>
    <row r="69" spans="2:24" s="38" customFormat="1" x14ac:dyDescent="0.2">
      <c r="B69" s="43"/>
      <c r="C69" s="43"/>
      <c r="D69" s="43"/>
      <c r="E69" s="43"/>
      <c r="F69" s="43"/>
      <c r="G69" s="43"/>
      <c r="H69" s="43"/>
      <c r="I69" s="43"/>
      <c r="J69" s="43"/>
      <c r="K69" s="44"/>
      <c r="L69" s="45">
        <v>42828</v>
      </c>
      <c r="M69" s="46">
        <v>6433.9857431600003</v>
      </c>
      <c r="N69" s="47"/>
      <c r="O69" s="48"/>
      <c r="P69" s="41" t="str">
        <f t="shared" si="0"/>
        <v>Mo, 03.</v>
      </c>
      <c r="Q69" s="42"/>
      <c r="R69" s="42"/>
      <c r="S69" s="42"/>
      <c r="T69" s="42"/>
      <c r="U69" s="42"/>
      <c r="V69" s="42"/>
      <c r="W69" s="42"/>
      <c r="X69" s="42"/>
    </row>
    <row r="70" spans="2:24" s="38" customFormat="1" x14ac:dyDescent="0.2">
      <c r="B70" s="43"/>
      <c r="C70" s="43"/>
      <c r="D70" s="43"/>
      <c r="E70" s="43"/>
      <c r="F70" s="43"/>
      <c r="G70" s="43"/>
      <c r="H70" s="43"/>
      <c r="I70" s="43"/>
      <c r="J70" s="43"/>
      <c r="K70" s="44"/>
      <c r="L70" s="45">
        <v>42828.041666666664</v>
      </c>
      <c r="M70" s="46">
        <v>6408.8049048800003</v>
      </c>
      <c r="N70" s="47"/>
      <c r="O70" s="48"/>
      <c r="P70" s="41" t="str">
        <f t="shared" si="0"/>
        <v>Mo, 03.</v>
      </c>
      <c r="Q70" s="42"/>
      <c r="R70" s="42"/>
      <c r="S70" s="42"/>
      <c r="T70" s="42"/>
      <c r="U70" s="42"/>
      <c r="V70" s="42"/>
      <c r="W70" s="42"/>
      <c r="X70" s="42"/>
    </row>
    <row r="71" spans="2:24" s="38" customFormat="1" x14ac:dyDescent="0.2">
      <c r="B71" s="43"/>
      <c r="C71" s="43"/>
      <c r="D71" s="43"/>
      <c r="E71" s="43"/>
      <c r="F71" s="43"/>
      <c r="G71" s="43"/>
      <c r="H71" s="43"/>
      <c r="I71" s="43"/>
      <c r="J71" s="43"/>
      <c r="K71" s="44"/>
      <c r="L71" s="45">
        <v>42828.083333333336</v>
      </c>
      <c r="M71" s="46">
        <v>6579.0290851099999</v>
      </c>
      <c r="N71" s="47"/>
      <c r="O71" s="48"/>
      <c r="P71" s="41" t="str">
        <f t="shared" si="0"/>
        <v>Mo, 03.</v>
      </c>
      <c r="Q71" s="42"/>
      <c r="R71" s="42"/>
      <c r="S71" s="42"/>
      <c r="T71" s="42"/>
      <c r="U71" s="42"/>
      <c r="V71" s="42"/>
      <c r="W71" s="42"/>
      <c r="X71" s="42"/>
    </row>
    <row r="72" spans="2:24" s="38" customFormat="1" x14ac:dyDescent="0.2">
      <c r="B72" s="43"/>
      <c r="C72" s="43"/>
      <c r="D72" s="43"/>
      <c r="E72" s="43"/>
      <c r="F72" s="43"/>
      <c r="G72" s="43"/>
      <c r="H72" s="43"/>
      <c r="I72" s="43"/>
      <c r="J72" s="43"/>
      <c r="K72" s="44"/>
      <c r="L72" s="45">
        <v>42828.125</v>
      </c>
      <c r="M72" s="46">
        <v>6847.252966</v>
      </c>
      <c r="N72" s="47"/>
      <c r="O72" s="48"/>
      <c r="P72" s="41" t="str">
        <f t="shared" si="0"/>
        <v>Mo, 03.</v>
      </c>
      <c r="Q72" s="42"/>
      <c r="R72" s="42"/>
      <c r="S72" s="42"/>
      <c r="T72" s="42"/>
      <c r="U72" s="42"/>
      <c r="V72" s="42"/>
      <c r="W72" s="42"/>
      <c r="X72" s="42"/>
    </row>
    <row r="73" spans="2:24" s="38" customFormat="1" x14ac:dyDescent="0.2">
      <c r="B73" s="43"/>
      <c r="C73" s="43"/>
      <c r="D73" s="43"/>
      <c r="E73" s="43"/>
      <c r="F73" s="43"/>
      <c r="G73" s="43"/>
      <c r="H73" s="43"/>
      <c r="I73" s="43"/>
      <c r="J73" s="43"/>
      <c r="K73" s="44"/>
      <c r="L73" s="45">
        <v>42828.166666666664</v>
      </c>
      <c r="M73" s="46">
        <v>7461.7388025199998</v>
      </c>
      <c r="N73" s="47"/>
      <c r="O73" s="48"/>
      <c r="P73" s="41" t="str">
        <f t="shared" si="0"/>
        <v>Mo, 03.</v>
      </c>
      <c r="Q73" s="42"/>
      <c r="R73" s="42"/>
      <c r="S73" s="42"/>
      <c r="T73" s="42"/>
      <c r="U73" s="42"/>
      <c r="V73" s="42"/>
      <c r="W73" s="42"/>
      <c r="X73" s="42"/>
    </row>
    <row r="74" spans="2:24" s="38" customFormat="1" x14ac:dyDescent="0.2"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45">
        <v>42828.208333333336</v>
      </c>
      <c r="M74" s="46">
        <v>8477.1607095700001</v>
      </c>
      <c r="N74" s="47"/>
      <c r="O74" s="48"/>
      <c r="P74" s="41" t="str">
        <f t="shared" si="0"/>
        <v>Mo, 03.</v>
      </c>
      <c r="Q74" s="42"/>
      <c r="R74" s="42"/>
      <c r="S74" s="42"/>
      <c r="T74" s="42"/>
      <c r="U74" s="42"/>
      <c r="V74" s="42"/>
      <c r="W74" s="42"/>
      <c r="X74" s="42"/>
    </row>
    <row r="75" spans="2:24" s="38" customFormat="1" x14ac:dyDescent="0.2">
      <c r="B75" s="43"/>
      <c r="C75" s="43"/>
      <c r="D75" s="43"/>
      <c r="E75" s="43"/>
      <c r="F75" s="43"/>
      <c r="G75" s="43"/>
      <c r="H75" s="43"/>
      <c r="I75" s="43"/>
      <c r="J75" s="43"/>
      <c r="K75" s="44"/>
      <c r="L75" s="45">
        <v>42828.25</v>
      </c>
      <c r="M75" s="46">
        <v>9372.4554070899994</v>
      </c>
      <c r="N75" s="47"/>
      <c r="O75" s="48"/>
      <c r="P75" s="41" t="str">
        <f t="shared" si="0"/>
        <v>Mo, 03.</v>
      </c>
      <c r="Q75" s="42"/>
      <c r="R75" s="42"/>
      <c r="S75" s="42"/>
      <c r="T75" s="42"/>
      <c r="U75" s="42"/>
      <c r="V75" s="42"/>
      <c r="W75" s="42"/>
      <c r="X75" s="42"/>
    </row>
    <row r="76" spans="2:24" s="38" customFormat="1" x14ac:dyDescent="0.2">
      <c r="B76" s="43"/>
      <c r="C76" s="43"/>
      <c r="D76" s="43"/>
      <c r="E76" s="43"/>
      <c r="F76" s="43"/>
      <c r="G76" s="43"/>
      <c r="H76" s="43"/>
      <c r="I76" s="43"/>
      <c r="J76" s="43"/>
      <c r="K76" s="44"/>
      <c r="L76" s="45">
        <v>42828.291666666664</v>
      </c>
      <c r="M76" s="46">
        <v>9254.9655230600001</v>
      </c>
      <c r="N76" s="47"/>
      <c r="O76" s="48"/>
      <c r="P76" s="41" t="str">
        <f t="shared" si="0"/>
        <v>Mo, 03.</v>
      </c>
      <c r="Q76" s="42"/>
      <c r="R76" s="42"/>
      <c r="S76" s="42"/>
      <c r="T76" s="42"/>
      <c r="U76" s="42"/>
      <c r="V76" s="42"/>
      <c r="W76" s="42"/>
      <c r="X76" s="42"/>
    </row>
    <row r="77" spans="2:24" s="38" customFormat="1" x14ac:dyDescent="0.2">
      <c r="B77" s="43"/>
      <c r="C77" s="43"/>
      <c r="D77" s="43"/>
      <c r="E77" s="43"/>
      <c r="F77" s="43"/>
      <c r="G77" s="43"/>
      <c r="H77" s="43"/>
      <c r="I77" s="43"/>
      <c r="J77" s="43"/>
      <c r="K77" s="44"/>
      <c r="L77" s="45">
        <v>42828.333333333336</v>
      </c>
      <c r="M77" s="46">
        <v>8985.6381849299996</v>
      </c>
      <c r="N77" s="47"/>
      <c r="O77" s="48"/>
      <c r="P77" s="41" t="str">
        <f t="shared" si="0"/>
        <v>Mo, 03.</v>
      </c>
      <c r="Q77" s="42"/>
      <c r="R77" s="42"/>
      <c r="S77" s="42"/>
      <c r="T77" s="42"/>
      <c r="U77" s="42"/>
      <c r="V77" s="42"/>
      <c r="W77" s="42"/>
      <c r="X77" s="42"/>
    </row>
    <row r="78" spans="2:24" s="38" customFormat="1" x14ac:dyDescent="0.2">
      <c r="B78" s="43"/>
      <c r="C78" s="43"/>
      <c r="D78" s="43"/>
      <c r="E78" s="43"/>
      <c r="F78" s="43"/>
      <c r="G78" s="43"/>
      <c r="H78" s="43"/>
      <c r="I78" s="43"/>
      <c r="J78" s="43"/>
      <c r="K78" s="44"/>
      <c r="L78" s="45">
        <v>42828.375</v>
      </c>
      <c r="M78" s="46">
        <v>8701.0765851699998</v>
      </c>
      <c r="N78" s="47"/>
      <c r="O78" s="48"/>
      <c r="P78" s="41" t="str">
        <f t="shared" si="0"/>
        <v>Mo, 03.</v>
      </c>
      <c r="Q78" s="42"/>
      <c r="R78" s="42"/>
      <c r="S78" s="42"/>
      <c r="T78" s="42"/>
      <c r="U78" s="42"/>
      <c r="V78" s="42"/>
      <c r="W78" s="42"/>
      <c r="X78" s="42"/>
    </row>
    <row r="79" spans="2:24" s="38" customFormat="1" x14ac:dyDescent="0.2">
      <c r="B79" s="43"/>
      <c r="C79" s="43"/>
      <c r="D79" s="43"/>
      <c r="E79" s="43"/>
      <c r="F79" s="43"/>
      <c r="G79" s="43"/>
      <c r="H79" s="43"/>
      <c r="I79" s="43"/>
      <c r="J79" s="43"/>
      <c r="K79" s="44"/>
      <c r="L79" s="45">
        <v>42828.416666666664</v>
      </c>
      <c r="M79" s="46">
        <v>8786.0675051500002</v>
      </c>
      <c r="N79" s="47"/>
      <c r="O79" s="48"/>
      <c r="P79" s="41" t="str">
        <f t="shared" si="0"/>
        <v>Mo, 03.</v>
      </c>
      <c r="Q79" s="42"/>
      <c r="R79" s="42"/>
      <c r="S79" s="42"/>
      <c r="T79" s="42"/>
      <c r="U79" s="42"/>
      <c r="V79" s="42"/>
      <c r="W79" s="42"/>
      <c r="X79" s="42"/>
    </row>
    <row r="80" spans="2:24" s="38" customFormat="1" x14ac:dyDescent="0.2"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5">
        <v>42828.458333333336</v>
      </c>
      <c r="M80" s="46">
        <v>8639.4908169900009</v>
      </c>
      <c r="N80" s="47"/>
      <c r="O80" s="48"/>
      <c r="P80" s="41" t="str">
        <f t="shared" si="0"/>
        <v>Mo, 03.</v>
      </c>
      <c r="Q80" s="42"/>
      <c r="R80" s="42"/>
      <c r="S80" s="42"/>
      <c r="T80" s="42"/>
      <c r="U80" s="42"/>
      <c r="V80" s="42"/>
      <c r="W80" s="42"/>
      <c r="X80" s="42"/>
    </row>
    <row r="81" spans="2:24" s="38" customFormat="1" x14ac:dyDescent="0.2">
      <c r="B81" s="43"/>
      <c r="C81" s="43"/>
      <c r="D81" s="43"/>
      <c r="E81" s="43"/>
      <c r="F81" s="43"/>
      <c r="G81" s="43"/>
      <c r="H81" s="43"/>
      <c r="I81" s="43"/>
      <c r="J81" s="43"/>
      <c r="K81" s="44"/>
      <c r="L81" s="45">
        <v>42828.5</v>
      </c>
      <c r="M81" s="46">
        <v>8872.3019039499995</v>
      </c>
      <c r="N81" s="47"/>
      <c r="O81" s="48"/>
      <c r="P81" s="41" t="str">
        <f t="shared" si="0"/>
        <v>Mo, 03.</v>
      </c>
      <c r="Q81" s="42"/>
      <c r="R81" s="42"/>
      <c r="S81" s="42"/>
      <c r="T81" s="42"/>
      <c r="U81" s="42"/>
      <c r="V81" s="42"/>
      <c r="W81" s="42"/>
      <c r="X81" s="42"/>
    </row>
    <row r="82" spans="2:24" s="38" customFormat="1" x14ac:dyDescent="0.2">
      <c r="B82" s="43"/>
      <c r="C82" s="43"/>
      <c r="D82" s="43"/>
      <c r="E82" s="43"/>
      <c r="F82" s="43"/>
      <c r="G82" s="43"/>
      <c r="H82" s="43"/>
      <c r="I82" s="43"/>
      <c r="J82" s="43"/>
      <c r="K82" s="44"/>
      <c r="L82" s="45">
        <v>42828.541666666664</v>
      </c>
      <c r="M82" s="46">
        <v>8516.9672985199995</v>
      </c>
      <c r="N82" s="47"/>
      <c r="O82" s="48"/>
      <c r="P82" s="41" t="str">
        <f t="shared" si="0"/>
        <v>Mo, 03.</v>
      </c>
      <c r="Q82" s="42"/>
      <c r="R82" s="42"/>
      <c r="S82" s="42"/>
      <c r="T82" s="42"/>
      <c r="U82" s="42"/>
      <c r="V82" s="42"/>
      <c r="W82" s="42"/>
      <c r="X82" s="42"/>
    </row>
    <row r="83" spans="2:24" s="38" customFormat="1" x14ac:dyDescent="0.2">
      <c r="B83" s="43"/>
      <c r="C83" s="43"/>
      <c r="D83" s="43"/>
      <c r="E83" s="43"/>
      <c r="F83" s="43"/>
      <c r="G83" s="43"/>
      <c r="H83" s="43"/>
      <c r="I83" s="43"/>
      <c r="J83" s="43"/>
      <c r="K83" s="44"/>
      <c r="L83" s="45">
        <v>42828.583333333336</v>
      </c>
      <c r="M83" s="46">
        <v>8295.9962070199999</v>
      </c>
      <c r="N83" s="47"/>
      <c r="O83" s="48"/>
      <c r="P83" s="41" t="str">
        <f t="shared" si="0"/>
        <v>Mo, 03.</v>
      </c>
      <c r="Q83" s="42"/>
      <c r="R83" s="42"/>
      <c r="S83" s="42"/>
      <c r="T83" s="42"/>
      <c r="U83" s="42"/>
      <c r="V83" s="42"/>
      <c r="W83" s="42"/>
      <c r="X83" s="42"/>
    </row>
    <row r="84" spans="2:24" s="38" customFormat="1" x14ac:dyDescent="0.2">
      <c r="B84" s="43"/>
      <c r="C84" s="43"/>
      <c r="D84" s="43"/>
      <c r="E84" s="43"/>
      <c r="F84" s="43"/>
      <c r="G84" s="43"/>
      <c r="H84" s="43"/>
      <c r="I84" s="43"/>
      <c r="J84" s="43"/>
      <c r="K84" s="44"/>
      <c r="L84" s="45">
        <v>42828.625</v>
      </c>
      <c r="M84" s="46">
        <v>8151.5975234199996</v>
      </c>
      <c r="N84" s="47"/>
      <c r="O84" s="48"/>
      <c r="P84" s="41" t="str">
        <f t="shared" si="0"/>
        <v>Mo, 03.</v>
      </c>
      <c r="Q84" s="42"/>
      <c r="R84" s="42"/>
      <c r="S84" s="42"/>
      <c r="T84" s="42"/>
      <c r="U84" s="42"/>
      <c r="V84" s="42"/>
      <c r="W84" s="42"/>
      <c r="X84" s="42"/>
    </row>
    <row r="85" spans="2:24" s="38" customFormat="1" x14ac:dyDescent="0.2">
      <c r="B85" s="43"/>
      <c r="C85" s="43"/>
      <c r="D85" s="43"/>
      <c r="E85" s="43"/>
      <c r="F85" s="43"/>
      <c r="G85" s="43"/>
      <c r="H85" s="43"/>
      <c r="I85" s="43"/>
      <c r="J85" s="43"/>
      <c r="K85" s="44"/>
      <c r="L85" s="45">
        <v>42828.666666666664</v>
      </c>
      <c r="M85" s="46">
        <v>7888.0792968400001</v>
      </c>
      <c r="N85" s="47"/>
      <c r="O85" s="48"/>
      <c r="P85" s="41" t="str">
        <f t="shared" si="0"/>
        <v>Mo, 03.</v>
      </c>
      <c r="Q85" s="42"/>
      <c r="R85" s="42"/>
      <c r="S85" s="42"/>
      <c r="T85" s="42"/>
      <c r="U85" s="42"/>
      <c r="V85" s="42"/>
      <c r="W85" s="42"/>
      <c r="X85" s="42"/>
    </row>
    <row r="86" spans="2:24" s="38" customFormat="1" x14ac:dyDescent="0.2">
      <c r="B86" s="43"/>
      <c r="C86" s="43"/>
      <c r="D86" s="43"/>
      <c r="E86" s="43"/>
      <c r="F86" s="43"/>
      <c r="G86" s="43"/>
      <c r="H86" s="43"/>
      <c r="I86" s="43"/>
      <c r="J86" s="43"/>
      <c r="K86" s="44"/>
      <c r="L86" s="45">
        <v>42828.708333333336</v>
      </c>
      <c r="M86" s="46">
        <v>7798.1421489499999</v>
      </c>
      <c r="N86" s="47"/>
      <c r="O86" s="48"/>
      <c r="P86" s="41" t="str">
        <f t="shared" si="0"/>
        <v>Mo, 03.</v>
      </c>
      <c r="Q86" s="42"/>
      <c r="R86" s="42"/>
      <c r="S86" s="42"/>
      <c r="T86" s="42"/>
      <c r="U86" s="42"/>
      <c r="V86" s="42"/>
      <c r="W86" s="42"/>
      <c r="X86" s="42"/>
    </row>
    <row r="87" spans="2:24" s="38" customFormat="1" x14ac:dyDescent="0.2">
      <c r="B87" s="43"/>
      <c r="C87" s="43"/>
      <c r="D87" s="43"/>
      <c r="E87" s="43"/>
      <c r="F87" s="43"/>
      <c r="G87" s="43"/>
      <c r="H87" s="43"/>
      <c r="I87" s="43"/>
      <c r="J87" s="43"/>
      <c r="K87" s="44"/>
      <c r="L87" s="45">
        <v>42828.75</v>
      </c>
      <c r="M87" s="46">
        <v>7741.6496462100004</v>
      </c>
      <c r="N87" s="47"/>
      <c r="O87" s="48"/>
      <c r="P87" s="41" t="str">
        <f t="shared" si="0"/>
        <v>Mo, 03.</v>
      </c>
      <c r="Q87" s="42"/>
      <c r="R87" s="42"/>
      <c r="S87" s="42"/>
      <c r="T87" s="42"/>
      <c r="U87" s="42"/>
      <c r="V87" s="42"/>
      <c r="W87" s="42"/>
      <c r="X87" s="42"/>
    </row>
    <row r="88" spans="2:24" s="38" customFormat="1" x14ac:dyDescent="0.2">
      <c r="B88" s="43"/>
      <c r="C88" s="43"/>
      <c r="D88" s="43"/>
      <c r="E88" s="43"/>
      <c r="F88" s="43"/>
      <c r="G88" s="43"/>
      <c r="H88" s="43"/>
      <c r="I88" s="43"/>
      <c r="J88" s="43"/>
      <c r="K88" s="44"/>
      <c r="L88" s="45">
        <v>42828.791666666664</v>
      </c>
      <c r="M88" s="46">
        <v>7709.5240022600001</v>
      </c>
      <c r="N88" s="47"/>
      <c r="O88" s="48"/>
      <c r="P88" s="41" t="str">
        <f t="shared" si="0"/>
        <v>Mo, 03.</v>
      </c>
      <c r="Q88" s="42"/>
      <c r="R88" s="42"/>
      <c r="S88" s="42"/>
      <c r="T88" s="42"/>
      <c r="U88" s="42"/>
      <c r="V88" s="42"/>
      <c r="W88" s="42"/>
      <c r="X88" s="42"/>
    </row>
    <row r="89" spans="2:24" s="38" customFormat="1" x14ac:dyDescent="0.2">
      <c r="B89" s="43"/>
      <c r="C89" s="43"/>
      <c r="D89" s="43"/>
      <c r="E89" s="43"/>
      <c r="F89" s="43"/>
      <c r="G89" s="43"/>
      <c r="H89" s="43"/>
      <c r="I89" s="43"/>
      <c r="J89" s="43"/>
      <c r="K89" s="44"/>
      <c r="L89" s="45">
        <v>42828.833333333336</v>
      </c>
      <c r="M89" s="46">
        <v>7657.7897103799996</v>
      </c>
      <c r="N89" s="47"/>
      <c r="O89" s="48"/>
      <c r="P89" s="41" t="str">
        <f t="shared" si="0"/>
        <v>Mo, 03.</v>
      </c>
      <c r="Q89" s="42"/>
      <c r="R89" s="42"/>
      <c r="S89" s="42"/>
      <c r="T89" s="42"/>
      <c r="U89" s="42"/>
      <c r="V89" s="42"/>
      <c r="W89" s="42"/>
      <c r="X89" s="42"/>
    </row>
    <row r="90" spans="2:24" s="38" customFormat="1" x14ac:dyDescent="0.2">
      <c r="B90" s="43"/>
      <c r="C90" s="43"/>
      <c r="D90" s="43"/>
      <c r="E90" s="43"/>
      <c r="F90" s="43"/>
      <c r="G90" s="43"/>
      <c r="H90" s="43"/>
      <c r="I90" s="43"/>
      <c r="J90" s="43"/>
      <c r="K90" s="44"/>
      <c r="L90" s="45">
        <v>42828.875</v>
      </c>
      <c r="M90" s="46">
        <v>7341.7621158499996</v>
      </c>
      <c r="N90" s="47"/>
      <c r="O90" s="48"/>
      <c r="P90" s="41" t="str">
        <f t="shared" si="0"/>
        <v>Mo, 03.</v>
      </c>
      <c r="Q90" s="42"/>
      <c r="R90" s="42"/>
      <c r="S90" s="42"/>
      <c r="T90" s="42"/>
      <c r="U90" s="42"/>
      <c r="V90" s="42"/>
      <c r="W90" s="42"/>
      <c r="X90" s="42"/>
    </row>
    <row r="91" spans="2:24" s="38" customFormat="1" x14ac:dyDescent="0.2">
      <c r="B91" s="43"/>
      <c r="C91" s="43"/>
      <c r="D91" s="43"/>
      <c r="E91" s="43"/>
      <c r="F91" s="43"/>
      <c r="G91" s="43"/>
      <c r="H91" s="43"/>
      <c r="I91" s="43"/>
      <c r="J91" s="43"/>
      <c r="K91" s="44"/>
      <c r="L91" s="45">
        <v>42828.916666666664</v>
      </c>
      <c r="M91" s="46">
        <v>6963.2877115700003</v>
      </c>
      <c r="N91" s="47"/>
      <c r="O91" s="48"/>
      <c r="P91" s="41" t="str">
        <f t="shared" ref="P91:P154" si="1">+TEXT(L92,"TTT, TT.")</f>
        <v>Mo, 03.</v>
      </c>
      <c r="Q91" s="42"/>
      <c r="R91" s="42"/>
      <c r="S91" s="42"/>
      <c r="T91" s="42"/>
      <c r="U91" s="42"/>
      <c r="V91" s="42"/>
      <c r="W91" s="42"/>
      <c r="X91" s="42"/>
    </row>
    <row r="92" spans="2:24" s="38" customFormat="1" x14ac:dyDescent="0.2">
      <c r="B92" s="43"/>
      <c r="C92" s="43"/>
      <c r="D92" s="43"/>
      <c r="E92" s="43"/>
      <c r="F92" s="43"/>
      <c r="G92" s="43"/>
      <c r="H92" s="43"/>
      <c r="I92" s="43"/>
      <c r="J92" s="43"/>
      <c r="K92" s="44"/>
      <c r="L92" s="45">
        <v>42828.958333333336</v>
      </c>
      <c r="M92" s="46">
        <v>6799.1754364999997</v>
      </c>
      <c r="N92" s="47"/>
      <c r="O92" s="48"/>
      <c r="P92" s="41" t="str">
        <f t="shared" si="1"/>
        <v>Di, 04.</v>
      </c>
      <c r="Q92" s="42"/>
      <c r="R92" s="42"/>
      <c r="S92" s="42"/>
      <c r="T92" s="42"/>
      <c r="U92" s="42"/>
      <c r="V92" s="42"/>
      <c r="W92" s="42"/>
      <c r="X92" s="42"/>
    </row>
    <row r="93" spans="2:24" s="38" customFormat="1" x14ac:dyDescent="0.2">
      <c r="B93" s="43"/>
      <c r="C93" s="43"/>
      <c r="D93" s="43"/>
      <c r="E93" s="43"/>
      <c r="F93" s="43"/>
      <c r="G93" s="43"/>
      <c r="H93" s="43"/>
      <c r="I93" s="43"/>
      <c r="J93" s="43"/>
      <c r="K93" s="44"/>
      <c r="L93" s="45">
        <v>42829</v>
      </c>
      <c r="M93" s="46">
        <v>6755.5489642100001</v>
      </c>
      <c r="N93" s="47"/>
      <c r="O93" s="48"/>
      <c r="P93" s="41" t="str">
        <f t="shared" si="1"/>
        <v>Di, 04.</v>
      </c>
      <c r="Q93" s="42"/>
      <c r="R93" s="42"/>
      <c r="S93" s="42"/>
      <c r="T93" s="42"/>
      <c r="U93" s="42"/>
      <c r="V93" s="42"/>
      <c r="W93" s="42"/>
      <c r="X93" s="42"/>
    </row>
    <row r="94" spans="2:24" s="38" customFormat="1" x14ac:dyDescent="0.2">
      <c r="B94" s="43"/>
      <c r="C94" s="43"/>
      <c r="D94" s="43"/>
      <c r="E94" s="43"/>
      <c r="F94" s="43"/>
      <c r="G94" s="43"/>
      <c r="H94" s="43"/>
      <c r="I94" s="43"/>
      <c r="J94" s="43"/>
      <c r="K94" s="44"/>
      <c r="L94" s="45">
        <v>42829.041666666664</v>
      </c>
      <c r="M94" s="46">
        <v>6603.2240633499996</v>
      </c>
      <c r="N94" s="47"/>
      <c r="O94" s="48"/>
      <c r="P94" s="41" t="str">
        <f t="shared" si="1"/>
        <v>Di, 04.</v>
      </c>
      <c r="Q94" s="42"/>
      <c r="R94" s="42"/>
      <c r="S94" s="42"/>
      <c r="T94" s="42"/>
      <c r="U94" s="42"/>
      <c r="V94" s="42"/>
      <c r="W94" s="42"/>
      <c r="X94" s="42"/>
    </row>
    <row r="95" spans="2:24" s="38" customFormat="1" x14ac:dyDescent="0.2">
      <c r="B95" s="43"/>
      <c r="C95" s="43"/>
      <c r="D95" s="43"/>
      <c r="E95" s="43"/>
      <c r="F95" s="43"/>
      <c r="G95" s="43"/>
      <c r="H95" s="43"/>
      <c r="I95" s="43"/>
      <c r="J95" s="43"/>
      <c r="K95" s="44"/>
      <c r="L95" s="45">
        <v>42829.083333333336</v>
      </c>
      <c r="M95" s="46">
        <v>6665.6148714999999</v>
      </c>
      <c r="N95" s="47"/>
      <c r="O95" s="48"/>
      <c r="P95" s="41" t="str">
        <f t="shared" si="1"/>
        <v>Di, 04.</v>
      </c>
      <c r="Q95" s="42"/>
      <c r="R95" s="42"/>
      <c r="S95" s="42"/>
      <c r="T95" s="42"/>
      <c r="U95" s="42"/>
      <c r="V95" s="42"/>
      <c r="W95" s="42"/>
      <c r="X95" s="42"/>
    </row>
    <row r="96" spans="2:24" s="38" customFormat="1" x14ac:dyDescent="0.2">
      <c r="B96" s="43"/>
      <c r="C96" s="43"/>
      <c r="D96" s="43"/>
      <c r="E96" s="43"/>
      <c r="F96" s="43"/>
      <c r="G96" s="43"/>
      <c r="H96" s="43"/>
      <c r="I96" s="43"/>
      <c r="J96" s="43"/>
      <c r="K96" s="44"/>
      <c r="L96" s="45">
        <v>42829.125</v>
      </c>
      <c r="M96" s="46">
        <v>6839.4313928499996</v>
      </c>
      <c r="N96" s="47"/>
      <c r="O96" s="48"/>
      <c r="P96" s="41" t="str">
        <f t="shared" si="1"/>
        <v>Di, 04.</v>
      </c>
      <c r="Q96" s="42"/>
      <c r="R96" s="42"/>
      <c r="S96" s="42"/>
      <c r="T96" s="42"/>
      <c r="U96" s="42"/>
      <c r="V96" s="42"/>
      <c r="W96" s="42"/>
      <c r="X96" s="42"/>
    </row>
    <row r="97" spans="2:24" s="38" customFormat="1" x14ac:dyDescent="0.2">
      <c r="B97" s="43"/>
      <c r="C97" s="43"/>
      <c r="D97" s="43"/>
      <c r="E97" s="43"/>
      <c r="F97" s="43"/>
      <c r="G97" s="43"/>
      <c r="H97" s="43"/>
      <c r="I97" s="43"/>
      <c r="J97" s="43"/>
      <c r="K97" s="44"/>
      <c r="L97" s="45">
        <v>42829.166666666664</v>
      </c>
      <c r="M97" s="46">
        <v>7206.2322527099996</v>
      </c>
      <c r="N97" s="47"/>
      <c r="O97" s="48"/>
      <c r="P97" s="41" t="str">
        <f t="shared" si="1"/>
        <v>Di, 04.</v>
      </c>
      <c r="Q97" s="42"/>
      <c r="R97" s="42"/>
      <c r="S97" s="42"/>
      <c r="T97" s="42"/>
      <c r="U97" s="42"/>
      <c r="V97" s="42"/>
      <c r="W97" s="42"/>
      <c r="X97" s="42"/>
    </row>
    <row r="98" spans="2:24" s="38" customFormat="1" x14ac:dyDescent="0.2">
      <c r="B98" s="43"/>
      <c r="C98" s="43"/>
      <c r="D98" s="43"/>
      <c r="E98" s="43"/>
      <c r="F98" s="43"/>
      <c r="G98" s="43"/>
      <c r="H98" s="43"/>
      <c r="I98" s="43"/>
      <c r="J98" s="43"/>
      <c r="K98" s="44"/>
      <c r="L98" s="45">
        <v>42829.208333333336</v>
      </c>
      <c r="M98" s="46">
        <v>8217.0490946800001</v>
      </c>
      <c r="N98" s="47"/>
      <c r="O98" s="48"/>
      <c r="P98" s="41" t="str">
        <f t="shared" si="1"/>
        <v>Di, 04.</v>
      </c>
      <c r="Q98" s="42"/>
      <c r="R98" s="42"/>
      <c r="S98" s="42"/>
      <c r="T98" s="42"/>
      <c r="U98" s="42"/>
      <c r="V98" s="42"/>
      <c r="W98" s="42"/>
      <c r="X98" s="42"/>
    </row>
    <row r="99" spans="2:24" s="38" customFormat="1" x14ac:dyDescent="0.2">
      <c r="B99" s="43"/>
      <c r="C99" s="43"/>
      <c r="D99" s="43"/>
      <c r="E99" s="43"/>
      <c r="F99" s="43"/>
      <c r="G99" s="43"/>
      <c r="H99" s="43"/>
      <c r="I99" s="43"/>
      <c r="J99" s="43"/>
      <c r="K99" s="44"/>
      <c r="L99" s="45">
        <v>42829.25</v>
      </c>
      <c r="M99" s="46">
        <v>8875.6351654499995</v>
      </c>
      <c r="N99" s="47"/>
      <c r="O99" s="48"/>
      <c r="P99" s="41" t="str">
        <f t="shared" si="1"/>
        <v>Di, 04.</v>
      </c>
      <c r="Q99" s="42"/>
      <c r="R99" s="42"/>
      <c r="S99" s="42"/>
      <c r="T99" s="42"/>
      <c r="U99" s="42"/>
      <c r="V99" s="42"/>
      <c r="W99" s="42"/>
      <c r="X99" s="42"/>
    </row>
    <row r="100" spans="2:24" s="38" customFormat="1" x14ac:dyDescent="0.2">
      <c r="B100" s="43"/>
      <c r="C100" s="43"/>
      <c r="D100" s="43"/>
      <c r="E100" s="43"/>
      <c r="F100" s="43"/>
      <c r="G100" s="43"/>
      <c r="H100" s="43"/>
      <c r="I100" s="43"/>
      <c r="J100" s="43"/>
      <c r="K100" s="44"/>
      <c r="L100" s="45">
        <v>42829.291666666664</v>
      </c>
      <c r="M100" s="46">
        <v>8839.5343641799991</v>
      </c>
      <c r="N100" s="47"/>
      <c r="O100" s="48"/>
      <c r="P100" s="41" t="str">
        <f t="shared" si="1"/>
        <v>Di, 04.</v>
      </c>
      <c r="Q100" s="42"/>
      <c r="R100" s="42"/>
      <c r="S100" s="42"/>
      <c r="T100" s="42"/>
      <c r="U100" s="42"/>
      <c r="V100" s="42"/>
      <c r="W100" s="42"/>
      <c r="X100" s="42"/>
    </row>
    <row r="101" spans="2:24" s="38" customFormat="1" x14ac:dyDescent="0.2">
      <c r="B101" s="43"/>
      <c r="C101" s="43"/>
      <c r="D101" s="43"/>
      <c r="E101" s="43"/>
      <c r="F101" s="43"/>
      <c r="G101" s="43"/>
      <c r="H101" s="43"/>
      <c r="I101" s="43"/>
      <c r="J101" s="43"/>
      <c r="K101" s="44"/>
      <c r="L101" s="45">
        <v>42829.333333333336</v>
      </c>
      <c r="M101" s="46">
        <v>8579.8970764400001</v>
      </c>
      <c r="N101" s="47"/>
      <c r="O101" s="48"/>
      <c r="P101" s="41" t="str">
        <f t="shared" si="1"/>
        <v>Di, 04.</v>
      </c>
      <c r="Q101" s="42"/>
      <c r="R101" s="42"/>
      <c r="S101" s="42"/>
      <c r="T101" s="42"/>
      <c r="U101" s="42"/>
      <c r="V101" s="42"/>
      <c r="W101" s="42"/>
      <c r="X101" s="42"/>
    </row>
    <row r="102" spans="2:24" s="38" customFormat="1" x14ac:dyDescent="0.2">
      <c r="B102" s="43"/>
      <c r="C102" s="43"/>
      <c r="D102" s="43"/>
      <c r="E102" s="43"/>
      <c r="F102" s="43"/>
      <c r="G102" s="43"/>
      <c r="H102" s="43"/>
      <c r="I102" s="43"/>
      <c r="J102" s="43"/>
      <c r="K102" s="44"/>
      <c r="L102" s="45">
        <v>42829.375</v>
      </c>
      <c r="M102" s="46">
        <v>8279.03057481</v>
      </c>
      <c r="N102" s="47"/>
      <c r="O102" s="48"/>
      <c r="P102" s="41" t="str">
        <f t="shared" si="1"/>
        <v>Di, 04.</v>
      </c>
      <c r="Q102" s="42"/>
      <c r="R102" s="42"/>
      <c r="S102" s="42"/>
      <c r="T102" s="42"/>
      <c r="U102" s="42"/>
      <c r="V102" s="42"/>
      <c r="W102" s="42"/>
      <c r="X102" s="42"/>
    </row>
    <row r="103" spans="2:24" s="38" customFormat="1" x14ac:dyDescent="0.2">
      <c r="B103" s="43"/>
      <c r="C103" s="43"/>
      <c r="D103" s="43"/>
      <c r="E103" s="43"/>
      <c r="F103" s="43"/>
      <c r="G103" s="43"/>
      <c r="H103" s="43"/>
      <c r="I103" s="43"/>
      <c r="J103" s="43"/>
      <c r="K103" s="44"/>
      <c r="L103" s="45">
        <v>42829.416666666664</v>
      </c>
      <c r="M103" s="46">
        <v>8463.2959820100004</v>
      </c>
      <c r="N103" s="47"/>
      <c r="O103" s="48"/>
      <c r="P103" s="41" t="str">
        <f t="shared" si="1"/>
        <v>Di, 04.</v>
      </c>
      <c r="Q103" s="42"/>
      <c r="R103" s="42"/>
      <c r="S103" s="42"/>
      <c r="T103" s="42"/>
      <c r="U103" s="42"/>
      <c r="V103" s="42"/>
      <c r="W103" s="42"/>
      <c r="X103" s="42"/>
    </row>
    <row r="104" spans="2:24" s="38" customFormat="1" x14ac:dyDescent="0.2">
      <c r="B104" s="43"/>
      <c r="C104" s="43"/>
      <c r="D104" s="43"/>
      <c r="E104" s="43"/>
      <c r="F104" s="43"/>
      <c r="G104" s="43"/>
      <c r="H104" s="43"/>
      <c r="I104" s="43"/>
      <c r="J104" s="43"/>
      <c r="K104" s="44"/>
      <c r="L104" s="45">
        <v>42829.458333333336</v>
      </c>
      <c r="M104" s="46">
        <v>8304.84555817</v>
      </c>
      <c r="N104" s="47"/>
      <c r="O104" s="48"/>
      <c r="P104" s="41" t="str">
        <f t="shared" si="1"/>
        <v>Di, 04.</v>
      </c>
      <c r="Q104" s="42"/>
      <c r="R104" s="42"/>
      <c r="S104" s="42"/>
      <c r="T104" s="42"/>
      <c r="U104" s="42"/>
      <c r="V104" s="42"/>
      <c r="W104" s="42"/>
      <c r="X104" s="42"/>
    </row>
    <row r="105" spans="2:24" s="38" customFormat="1" x14ac:dyDescent="0.2">
      <c r="B105" s="43"/>
      <c r="C105" s="43"/>
      <c r="D105" s="43"/>
      <c r="E105" s="43"/>
      <c r="F105" s="43"/>
      <c r="G105" s="43"/>
      <c r="H105" s="43"/>
      <c r="I105" s="43"/>
      <c r="J105" s="43"/>
      <c r="K105" s="44"/>
      <c r="L105" s="45">
        <v>42829.5</v>
      </c>
      <c r="M105" s="46">
        <v>8123.3981502500001</v>
      </c>
      <c r="N105" s="47"/>
      <c r="O105" s="48"/>
      <c r="P105" s="41" t="str">
        <f t="shared" si="1"/>
        <v>Di, 04.</v>
      </c>
      <c r="Q105" s="42"/>
      <c r="R105" s="42"/>
      <c r="S105" s="42"/>
      <c r="T105" s="42"/>
      <c r="U105" s="42"/>
      <c r="V105" s="42"/>
      <c r="W105" s="42"/>
      <c r="X105" s="42"/>
    </row>
    <row r="106" spans="2:24" s="38" customFormat="1" x14ac:dyDescent="0.2">
      <c r="B106" s="43"/>
      <c r="C106" s="43"/>
      <c r="D106" s="43"/>
      <c r="E106" s="43"/>
      <c r="F106" s="43"/>
      <c r="G106" s="43"/>
      <c r="H106" s="43"/>
      <c r="I106" s="43"/>
      <c r="J106" s="43"/>
      <c r="K106" s="44"/>
      <c r="L106" s="45">
        <v>42829.541666666664</v>
      </c>
      <c r="M106" s="46">
        <v>8366.4316825999995</v>
      </c>
      <c r="N106" s="47"/>
      <c r="O106" s="48"/>
      <c r="P106" s="41" t="str">
        <f t="shared" si="1"/>
        <v>Di, 04.</v>
      </c>
      <c r="Q106" s="42"/>
      <c r="R106" s="42"/>
      <c r="S106" s="42"/>
      <c r="T106" s="42"/>
      <c r="U106" s="42"/>
      <c r="V106" s="42"/>
      <c r="W106" s="42"/>
      <c r="X106" s="42"/>
    </row>
    <row r="107" spans="2:24" s="38" customFormat="1" x14ac:dyDescent="0.2">
      <c r="B107" s="43"/>
      <c r="C107" s="43"/>
      <c r="D107" s="43"/>
      <c r="E107" s="43"/>
      <c r="F107" s="43"/>
      <c r="G107" s="43"/>
      <c r="H107" s="43"/>
      <c r="I107" s="43"/>
      <c r="J107" s="43"/>
      <c r="K107" s="44"/>
      <c r="L107" s="45">
        <v>42829.583333333336</v>
      </c>
      <c r="M107" s="46">
        <v>8163.0347428200002</v>
      </c>
      <c r="N107" s="47"/>
      <c r="O107" s="48"/>
      <c r="P107" s="41" t="str">
        <f t="shared" si="1"/>
        <v>Di, 04.</v>
      </c>
      <c r="Q107" s="42"/>
      <c r="R107" s="42"/>
      <c r="S107" s="42"/>
      <c r="T107" s="42"/>
      <c r="U107" s="42"/>
      <c r="V107" s="42"/>
      <c r="W107" s="42"/>
      <c r="X107" s="42"/>
    </row>
    <row r="108" spans="2:24" s="38" customFormat="1" x14ac:dyDescent="0.2">
      <c r="B108" s="43"/>
      <c r="C108" s="43"/>
      <c r="D108" s="43"/>
      <c r="E108" s="43"/>
      <c r="F108" s="43"/>
      <c r="G108" s="43"/>
      <c r="H108" s="43"/>
      <c r="I108" s="43"/>
      <c r="J108" s="43"/>
      <c r="K108" s="44"/>
      <c r="L108" s="45">
        <v>42829.625</v>
      </c>
      <c r="M108" s="46">
        <v>8257.0743204499995</v>
      </c>
      <c r="N108" s="47"/>
      <c r="O108" s="48"/>
      <c r="P108" s="41" t="str">
        <f t="shared" si="1"/>
        <v>Di, 04.</v>
      </c>
      <c r="Q108" s="42"/>
      <c r="R108" s="42"/>
      <c r="S108" s="42"/>
      <c r="T108" s="42"/>
      <c r="U108" s="42"/>
      <c r="V108" s="42"/>
      <c r="W108" s="42"/>
      <c r="X108" s="42"/>
    </row>
    <row r="109" spans="2:24" s="38" customFormat="1" x14ac:dyDescent="0.2">
      <c r="B109" s="43"/>
      <c r="C109" s="43"/>
      <c r="D109" s="43"/>
      <c r="E109" s="43"/>
      <c r="F109" s="43"/>
      <c r="G109" s="43"/>
      <c r="H109" s="43"/>
      <c r="I109" s="43"/>
      <c r="J109" s="43"/>
      <c r="K109" s="44"/>
      <c r="L109" s="45">
        <v>42829.666666666664</v>
      </c>
      <c r="M109" s="46">
        <v>8124.3173439900002</v>
      </c>
      <c r="N109" s="47"/>
      <c r="O109" s="48"/>
      <c r="P109" s="41" t="str">
        <f t="shared" si="1"/>
        <v>Di, 04.</v>
      </c>
      <c r="Q109" s="42"/>
      <c r="R109" s="42"/>
      <c r="S109" s="42"/>
      <c r="T109" s="42"/>
      <c r="U109" s="42"/>
      <c r="V109" s="42"/>
      <c r="W109" s="42"/>
      <c r="X109" s="42"/>
    </row>
    <row r="110" spans="2:24" s="38" customFormat="1" x14ac:dyDescent="0.2">
      <c r="B110" s="43"/>
      <c r="C110" s="43"/>
      <c r="D110" s="43"/>
      <c r="E110" s="43"/>
      <c r="F110" s="43"/>
      <c r="G110" s="43"/>
      <c r="H110" s="43"/>
      <c r="I110" s="43"/>
      <c r="J110" s="43"/>
      <c r="K110" s="44"/>
      <c r="L110" s="45">
        <v>42829.708333333336</v>
      </c>
      <c r="M110" s="46">
        <v>8005.4794313499997</v>
      </c>
      <c r="N110" s="47"/>
      <c r="O110" s="48"/>
      <c r="P110" s="41" t="str">
        <f t="shared" si="1"/>
        <v>Di, 04.</v>
      </c>
      <c r="Q110" s="42"/>
      <c r="R110" s="42"/>
      <c r="S110" s="42"/>
      <c r="T110" s="42"/>
      <c r="U110" s="42"/>
      <c r="V110" s="42"/>
      <c r="W110" s="42"/>
      <c r="X110" s="42"/>
    </row>
    <row r="111" spans="2:24" s="38" customFormat="1" x14ac:dyDescent="0.2">
      <c r="B111" s="43"/>
      <c r="C111" s="43"/>
      <c r="D111" s="43"/>
      <c r="E111" s="43"/>
      <c r="F111" s="43"/>
      <c r="G111" s="43"/>
      <c r="H111" s="43"/>
      <c r="I111" s="43"/>
      <c r="J111" s="43"/>
      <c r="K111" s="44"/>
      <c r="L111" s="45">
        <v>42829.75</v>
      </c>
      <c r="M111" s="46">
        <v>7984.3653584499998</v>
      </c>
      <c r="N111" s="47"/>
      <c r="O111" s="48"/>
      <c r="P111" s="41" t="str">
        <f t="shared" si="1"/>
        <v>Di, 04.</v>
      </c>
      <c r="Q111" s="42"/>
      <c r="R111" s="42"/>
      <c r="S111" s="42"/>
      <c r="T111" s="42"/>
      <c r="U111" s="42"/>
      <c r="V111" s="42"/>
      <c r="W111" s="42"/>
      <c r="X111" s="42"/>
    </row>
    <row r="112" spans="2:24" s="38" customFormat="1" x14ac:dyDescent="0.2">
      <c r="B112" s="43"/>
      <c r="C112" s="43"/>
      <c r="D112" s="43"/>
      <c r="E112" s="43"/>
      <c r="F112" s="43"/>
      <c r="G112" s="43"/>
      <c r="H112" s="43"/>
      <c r="I112" s="43"/>
      <c r="J112" s="43"/>
      <c r="K112" s="44"/>
      <c r="L112" s="45">
        <v>42829.791666666664</v>
      </c>
      <c r="M112" s="46">
        <v>7946.1574779000002</v>
      </c>
      <c r="N112" s="47"/>
      <c r="O112" s="48"/>
      <c r="P112" s="41" t="str">
        <f t="shared" si="1"/>
        <v>Di, 04.</v>
      </c>
      <c r="Q112" s="42"/>
      <c r="R112" s="42"/>
      <c r="S112" s="42"/>
      <c r="T112" s="42"/>
      <c r="U112" s="42"/>
      <c r="V112" s="42"/>
      <c r="W112" s="42"/>
      <c r="X112" s="42"/>
    </row>
    <row r="113" spans="2:24" s="38" customFormat="1" x14ac:dyDescent="0.2">
      <c r="B113" s="43"/>
      <c r="C113" s="43"/>
      <c r="D113" s="43"/>
      <c r="E113" s="43"/>
      <c r="F113" s="43"/>
      <c r="G113" s="43"/>
      <c r="H113" s="43"/>
      <c r="I113" s="43"/>
      <c r="J113" s="43"/>
      <c r="K113" s="44"/>
      <c r="L113" s="45">
        <v>42829.833333333336</v>
      </c>
      <c r="M113" s="46">
        <v>7766.5770463099998</v>
      </c>
      <c r="N113" s="47"/>
      <c r="O113" s="48"/>
      <c r="P113" s="41" t="str">
        <f t="shared" si="1"/>
        <v>Di, 04.</v>
      </c>
      <c r="Q113" s="42"/>
      <c r="R113" s="42"/>
      <c r="S113" s="42"/>
      <c r="T113" s="42"/>
      <c r="U113" s="42"/>
      <c r="V113" s="42"/>
      <c r="W113" s="42"/>
      <c r="X113" s="42"/>
    </row>
    <row r="114" spans="2:24" s="38" customFormat="1" x14ac:dyDescent="0.2">
      <c r="B114" s="43"/>
      <c r="C114" s="43"/>
      <c r="D114" s="43"/>
      <c r="E114" s="43"/>
      <c r="F114" s="43"/>
      <c r="G114" s="43"/>
      <c r="H114" s="43"/>
      <c r="I114" s="43"/>
      <c r="J114" s="43"/>
      <c r="K114" s="44"/>
      <c r="L114" s="45">
        <v>42829.875</v>
      </c>
      <c r="M114" s="46">
        <v>7404.7072683400002</v>
      </c>
      <c r="N114" s="47"/>
      <c r="O114" s="48"/>
      <c r="P114" s="41" t="str">
        <f t="shared" si="1"/>
        <v>Di, 04.</v>
      </c>
      <c r="Q114" s="42"/>
      <c r="R114" s="42"/>
      <c r="S114" s="42"/>
      <c r="T114" s="42"/>
      <c r="U114" s="42"/>
      <c r="V114" s="42"/>
      <c r="W114" s="42"/>
      <c r="X114" s="42"/>
    </row>
    <row r="115" spans="2:24" s="38" customFormat="1" x14ac:dyDescent="0.2"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45">
        <v>42829.916666666664</v>
      </c>
      <c r="M115" s="46">
        <v>7127.2295180900001</v>
      </c>
      <c r="N115" s="47"/>
      <c r="O115" s="48"/>
      <c r="P115" s="41" t="str">
        <f t="shared" si="1"/>
        <v>Di, 04.</v>
      </c>
      <c r="Q115" s="42"/>
      <c r="R115" s="42"/>
      <c r="S115" s="42"/>
      <c r="T115" s="42"/>
      <c r="U115" s="42"/>
      <c r="V115" s="42"/>
      <c r="W115" s="42"/>
      <c r="X115" s="42"/>
    </row>
    <row r="116" spans="2:24" s="38" customFormat="1" x14ac:dyDescent="0.2">
      <c r="B116" s="43"/>
      <c r="C116" s="43"/>
      <c r="D116" s="43"/>
      <c r="E116" s="43"/>
      <c r="F116" s="43"/>
      <c r="G116" s="43"/>
      <c r="H116" s="43"/>
      <c r="I116" s="43"/>
      <c r="J116" s="43"/>
      <c r="K116" s="44"/>
      <c r="L116" s="45">
        <v>42829.958333333336</v>
      </c>
      <c r="M116" s="46">
        <v>7013.5376612</v>
      </c>
      <c r="N116" s="47"/>
      <c r="O116" s="48"/>
      <c r="P116" s="41" t="str">
        <f t="shared" si="1"/>
        <v>Mi, 05.</v>
      </c>
      <c r="Q116" s="42"/>
      <c r="R116" s="42"/>
      <c r="S116" s="42"/>
      <c r="T116" s="42"/>
      <c r="U116" s="42"/>
      <c r="V116" s="42"/>
      <c r="W116" s="42"/>
      <c r="X116" s="42"/>
    </row>
    <row r="117" spans="2:24" s="38" customFormat="1" x14ac:dyDescent="0.2">
      <c r="B117" s="43"/>
      <c r="C117" s="43"/>
      <c r="D117" s="43"/>
      <c r="E117" s="43"/>
      <c r="F117" s="43"/>
      <c r="G117" s="43"/>
      <c r="H117" s="43"/>
      <c r="I117" s="43"/>
      <c r="J117" s="43"/>
      <c r="K117" s="44"/>
      <c r="L117" s="45">
        <v>42830</v>
      </c>
      <c r="M117" s="46">
        <v>6824.5126972400003</v>
      </c>
      <c r="N117" s="47"/>
      <c r="O117" s="48"/>
      <c r="P117" s="41" t="str">
        <f t="shared" si="1"/>
        <v>Mi, 05.</v>
      </c>
      <c r="Q117" s="42"/>
      <c r="R117" s="42"/>
      <c r="S117" s="42"/>
      <c r="T117" s="42"/>
      <c r="U117" s="42"/>
      <c r="V117" s="42"/>
      <c r="W117" s="42"/>
      <c r="X117" s="42"/>
    </row>
    <row r="118" spans="2:24" s="38" customFormat="1" x14ac:dyDescent="0.2">
      <c r="B118" s="43"/>
      <c r="C118" s="43"/>
      <c r="D118" s="43"/>
      <c r="E118" s="43"/>
      <c r="F118" s="43"/>
      <c r="G118" s="43"/>
      <c r="H118" s="43"/>
      <c r="I118" s="43"/>
      <c r="J118" s="43"/>
      <c r="K118" s="44"/>
      <c r="L118" s="45">
        <v>42830.041666666664</v>
      </c>
      <c r="M118" s="46">
        <v>6840.2951351800002</v>
      </c>
      <c r="N118" s="47"/>
      <c r="O118" s="48"/>
      <c r="P118" s="41" t="str">
        <f t="shared" si="1"/>
        <v>Mi, 05.</v>
      </c>
      <c r="Q118" s="42"/>
      <c r="R118" s="42"/>
      <c r="S118" s="42"/>
      <c r="T118" s="42"/>
      <c r="U118" s="42"/>
      <c r="V118" s="42"/>
      <c r="W118" s="42"/>
      <c r="X118" s="42"/>
    </row>
    <row r="119" spans="2:24" s="38" customFormat="1" x14ac:dyDescent="0.2">
      <c r="B119" s="43"/>
      <c r="C119" s="43"/>
      <c r="D119" s="43"/>
      <c r="E119" s="43"/>
      <c r="F119" s="43"/>
      <c r="G119" s="43"/>
      <c r="H119" s="43"/>
      <c r="I119" s="43"/>
      <c r="J119" s="43"/>
      <c r="K119" s="44"/>
      <c r="L119" s="45">
        <v>42830.083333333336</v>
      </c>
      <c r="M119" s="46">
        <v>6937.0025697600004</v>
      </c>
      <c r="N119" s="47"/>
      <c r="O119" s="48"/>
      <c r="P119" s="41" t="str">
        <f t="shared" si="1"/>
        <v>Mi, 05.</v>
      </c>
      <c r="Q119" s="42"/>
      <c r="R119" s="42"/>
      <c r="S119" s="42"/>
      <c r="T119" s="42"/>
      <c r="U119" s="42"/>
      <c r="V119" s="42"/>
      <c r="W119" s="42"/>
      <c r="X119" s="42"/>
    </row>
    <row r="120" spans="2:24" s="38" customFormat="1" x14ac:dyDescent="0.2">
      <c r="B120" s="43"/>
      <c r="C120" s="43"/>
      <c r="D120" s="43"/>
      <c r="E120" s="43"/>
      <c r="F120" s="43"/>
      <c r="G120" s="43"/>
      <c r="H120" s="43"/>
      <c r="I120" s="43"/>
      <c r="J120" s="43"/>
      <c r="K120" s="44"/>
      <c r="L120" s="45">
        <v>42830.125</v>
      </c>
      <c r="M120" s="46">
        <v>7106.4439933800004</v>
      </c>
      <c r="N120" s="47"/>
      <c r="O120" s="48"/>
      <c r="P120" s="41" t="str">
        <f t="shared" si="1"/>
        <v>Mi, 05.</v>
      </c>
      <c r="Q120" s="42"/>
      <c r="R120" s="42"/>
      <c r="S120" s="42"/>
      <c r="T120" s="42"/>
      <c r="U120" s="42"/>
      <c r="V120" s="42"/>
      <c r="W120" s="42"/>
      <c r="X120" s="42"/>
    </row>
    <row r="121" spans="2:24" s="38" customFormat="1" x14ac:dyDescent="0.2">
      <c r="B121" s="43"/>
      <c r="C121" s="43"/>
      <c r="D121" s="43"/>
      <c r="E121" s="43"/>
      <c r="F121" s="43"/>
      <c r="G121" s="43"/>
      <c r="H121" s="43"/>
      <c r="I121" s="43"/>
      <c r="J121" s="43"/>
      <c r="K121" s="44"/>
      <c r="L121" s="45">
        <v>42830.166666666664</v>
      </c>
      <c r="M121" s="46">
        <v>7642.4444356499998</v>
      </c>
      <c r="N121" s="47"/>
      <c r="O121" s="48"/>
      <c r="P121" s="41" t="str">
        <f t="shared" si="1"/>
        <v>Mi, 05.</v>
      </c>
      <c r="Q121" s="42"/>
      <c r="R121" s="42"/>
      <c r="S121" s="42"/>
      <c r="T121" s="42"/>
      <c r="U121" s="42"/>
      <c r="V121" s="42"/>
      <c r="W121" s="42"/>
      <c r="X121" s="42"/>
    </row>
    <row r="122" spans="2:24" s="38" customFormat="1" x14ac:dyDescent="0.2">
      <c r="B122" s="43"/>
      <c r="C122" s="43"/>
      <c r="D122" s="43"/>
      <c r="E122" s="43"/>
      <c r="F122" s="43"/>
      <c r="G122" s="43"/>
      <c r="H122" s="43"/>
      <c r="I122" s="43"/>
      <c r="J122" s="43"/>
      <c r="K122" s="44"/>
      <c r="L122" s="45">
        <v>42830.208333333336</v>
      </c>
      <c r="M122" s="46">
        <v>8756.3112527199992</v>
      </c>
      <c r="N122" s="47"/>
      <c r="O122" s="48"/>
      <c r="P122" s="41" t="str">
        <f t="shared" si="1"/>
        <v>Mi, 05.</v>
      </c>
      <c r="Q122" s="42"/>
      <c r="R122" s="42"/>
      <c r="S122" s="42"/>
      <c r="T122" s="42"/>
      <c r="U122" s="42"/>
      <c r="V122" s="42"/>
      <c r="W122" s="42"/>
      <c r="X122" s="42"/>
    </row>
    <row r="123" spans="2:24" s="38" customFormat="1" x14ac:dyDescent="0.2">
      <c r="B123" s="43"/>
      <c r="C123" s="43"/>
      <c r="D123" s="43"/>
      <c r="E123" s="43"/>
      <c r="F123" s="43"/>
      <c r="G123" s="43"/>
      <c r="H123" s="43"/>
      <c r="I123" s="43"/>
      <c r="J123" s="43"/>
      <c r="K123" s="44"/>
      <c r="L123" s="45">
        <v>42830.25</v>
      </c>
      <c r="M123" s="46">
        <v>9362.2998396999992</v>
      </c>
      <c r="N123" s="47"/>
      <c r="O123" s="48"/>
      <c r="P123" s="41" t="str">
        <f t="shared" si="1"/>
        <v>Mi, 05.</v>
      </c>
      <c r="Q123" s="42"/>
      <c r="R123" s="42"/>
      <c r="S123" s="42"/>
      <c r="T123" s="42"/>
      <c r="U123" s="42"/>
      <c r="V123" s="42"/>
      <c r="W123" s="42"/>
      <c r="X123" s="42"/>
    </row>
    <row r="124" spans="2:24" s="38" customFormat="1" x14ac:dyDescent="0.2">
      <c r="B124" s="43"/>
      <c r="C124" s="43"/>
      <c r="D124" s="43"/>
      <c r="E124" s="43"/>
      <c r="F124" s="43"/>
      <c r="G124" s="43"/>
      <c r="H124" s="43"/>
      <c r="I124" s="43"/>
      <c r="J124" s="43"/>
      <c r="K124" s="44"/>
      <c r="L124" s="45">
        <v>42830.291666666664</v>
      </c>
      <c r="M124" s="46">
        <v>9461.17845055</v>
      </c>
      <c r="N124" s="47"/>
      <c r="O124" s="48"/>
      <c r="P124" s="41" t="str">
        <f t="shared" si="1"/>
        <v>Mi, 05.</v>
      </c>
      <c r="Q124" s="42"/>
      <c r="R124" s="42"/>
      <c r="S124" s="42"/>
      <c r="T124" s="42"/>
      <c r="U124" s="42"/>
      <c r="V124" s="42"/>
      <c r="W124" s="42"/>
      <c r="X124" s="42"/>
    </row>
    <row r="125" spans="2:24" s="38" customFormat="1" x14ac:dyDescent="0.2">
      <c r="B125" s="43"/>
      <c r="C125" s="43"/>
      <c r="D125" s="43"/>
      <c r="E125" s="43"/>
      <c r="F125" s="43"/>
      <c r="G125" s="43"/>
      <c r="H125" s="43"/>
      <c r="I125" s="43"/>
      <c r="J125" s="43"/>
      <c r="K125" s="44"/>
      <c r="L125" s="45">
        <v>42830.333333333336</v>
      </c>
      <c r="M125" s="46">
        <v>9065.0573884999994</v>
      </c>
      <c r="N125" s="47"/>
      <c r="O125" s="48"/>
      <c r="P125" s="41" t="str">
        <f t="shared" si="1"/>
        <v>Mi, 05.</v>
      </c>
      <c r="Q125" s="42"/>
      <c r="R125" s="42"/>
      <c r="S125" s="42"/>
      <c r="T125" s="42"/>
      <c r="U125" s="42"/>
      <c r="V125" s="42"/>
      <c r="W125" s="42"/>
      <c r="X125" s="42"/>
    </row>
    <row r="126" spans="2:24" s="38" customFormat="1" x14ac:dyDescent="0.2">
      <c r="B126" s="43"/>
      <c r="C126" s="43"/>
      <c r="D126" s="43"/>
      <c r="E126" s="43"/>
      <c r="F126" s="43"/>
      <c r="G126" s="43"/>
      <c r="H126" s="43"/>
      <c r="I126" s="43"/>
      <c r="J126" s="43"/>
      <c r="K126" s="44"/>
      <c r="L126" s="45">
        <v>42830.375</v>
      </c>
      <c r="M126" s="46">
        <v>8887.5674914600004</v>
      </c>
      <c r="N126" s="47"/>
      <c r="O126" s="48"/>
      <c r="P126" s="41" t="str">
        <f t="shared" si="1"/>
        <v>Mi, 05.</v>
      </c>
      <c r="Q126" s="42"/>
      <c r="R126" s="42"/>
      <c r="S126" s="42"/>
      <c r="T126" s="42"/>
      <c r="U126" s="42"/>
      <c r="V126" s="42"/>
      <c r="W126" s="42"/>
      <c r="X126" s="42"/>
    </row>
    <row r="127" spans="2:24" s="38" customFormat="1" x14ac:dyDescent="0.2">
      <c r="B127" s="43"/>
      <c r="C127" s="43"/>
      <c r="D127" s="43"/>
      <c r="E127" s="43"/>
      <c r="F127" s="43"/>
      <c r="G127" s="43"/>
      <c r="H127" s="43"/>
      <c r="I127" s="43"/>
      <c r="J127" s="43"/>
      <c r="K127" s="44"/>
      <c r="L127" s="45">
        <v>42830.416666666664</v>
      </c>
      <c r="M127" s="46">
        <v>9245.7990955299992</v>
      </c>
      <c r="N127" s="47"/>
      <c r="O127" s="48"/>
      <c r="P127" s="41" t="str">
        <f t="shared" si="1"/>
        <v>Mi, 05.</v>
      </c>
      <c r="Q127" s="42"/>
      <c r="R127" s="42"/>
      <c r="S127" s="42"/>
      <c r="T127" s="42"/>
      <c r="U127" s="42"/>
      <c r="V127" s="42"/>
      <c r="W127" s="42"/>
      <c r="X127" s="42"/>
    </row>
    <row r="128" spans="2:24" s="38" customFormat="1" x14ac:dyDescent="0.2">
      <c r="B128" s="43"/>
      <c r="C128" s="43"/>
      <c r="D128" s="43"/>
      <c r="E128" s="43"/>
      <c r="F128" s="43"/>
      <c r="G128" s="43"/>
      <c r="H128" s="43"/>
      <c r="I128" s="43"/>
      <c r="J128" s="43"/>
      <c r="K128" s="44"/>
      <c r="L128" s="45">
        <v>42830.458333333336</v>
      </c>
      <c r="M128" s="46">
        <v>9430.27962974</v>
      </c>
      <c r="N128" s="47"/>
      <c r="O128" s="48"/>
      <c r="P128" s="41" t="str">
        <f t="shared" si="1"/>
        <v>Mi, 05.</v>
      </c>
      <c r="Q128" s="42"/>
      <c r="R128" s="42"/>
      <c r="S128" s="42"/>
      <c r="T128" s="42"/>
      <c r="U128" s="42"/>
      <c r="V128" s="42"/>
      <c r="W128" s="42"/>
      <c r="X128" s="42"/>
    </row>
    <row r="129" spans="2:24" s="38" customFormat="1" x14ac:dyDescent="0.2">
      <c r="B129" s="43"/>
      <c r="C129" s="43"/>
      <c r="D129" s="43"/>
      <c r="E129" s="43"/>
      <c r="F129" s="43"/>
      <c r="G129" s="43"/>
      <c r="H129" s="43"/>
      <c r="I129" s="43"/>
      <c r="J129" s="43"/>
      <c r="K129" s="44"/>
      <c r="L129" s="45">
        <v>42830.5</v>
      </c>
      <c r="M129" s="46">
        <v>9474.8084817199997</v>
      </c>
      <c r="N129" s="47"/>
      <c r="O129" s="48"/>
      <c r="P129" s="41" t="str">
        <f t="shared" si="1"/>
        <v>Mi, 05.</v>
      </c>
      <c r="Q129" s="42"/>
      <c r="R129" s="42"/>
      <c r="S129" s="42"/>
      <c r="T129" s="42"/>
      <c r="U129" s="42"/>
      <c r="V129" s="42"/>
      <c r="W129" s="42"/>
      <c r="X129" s="42"/>
    </row>
    <row r="130" spans="2:24" s="38" customFormat="1" x14ac:dyDescent="0.2">
      <c r="B130" s="43"/>
      <c r="C130" s="43"/>
      <c r="D130" s="43"/>
      <c r="E130" s="43"/>
      <c r="F130" s="43"/>
      <c r="G130" s="43"/>
      <c r="H130" s="43"/>
      <c r="I130" s="43"/>
      <c r="J130" s="43"/>
      <c r="K130" s="44"/>
      <c r="L130" s="45">
        <v>42830.541666666664</v>
      </c>
      <c r="M130" s="46">
        <v>9307.4220519200007</v>
      </c>
      <c r="N130" s="47"/>
      <c r="O130" s="48"/>
      <c r="P130" s="41" t="str">
        <f t="shared" si="1"/>
        <v>Mi, 05.</v>
      </c>
      <c r="Q130" s="42"/>
      <c r="R130" s="42"/>
      <c r="S130" s="42"/>
      <c r="T130" s="42"/>
      <c r="U130" s="42"/>
      <c r="V130" s="42"/>
      <c r="W130" s="42"/>
      <c r="X130" s="42"/>
    </row>
    <row r="131" spans="2:24" s="38" customFormat="1" x14ac:dyDescent="0.2">
      <c r="B131" s="43"/>
      <c r="C131" s="43"/>
      <c r="D131" s="43"/>
      <c r="E131" s="43"/>
      <c r="F131" s="43"/>
      <c r="G131" s="43"/>
      <c r="H131" s="43"/>
      <c r="I131" s="43"/>
      <c r="J131" s="43"/>
      <c r="K131" s="44"/>
      <c r="L131" s="45">
        <v>42830.583333333336</v>
      </c>
      <c r="M131" s="46">
        <v>9531.3185195700007</v>
      </c>
      <c r="N131" s="47"/>
      <c r="O131" s="48"/>
      <c r="P131" s="41" t="str">
        <f t="shared" si="1"/>
        <v>Mi, 05.</v>
      </c>
      <c r="Q131" s="42"/>
      <c r="R131" s="42"/>
      <c r="S131" s="42"/>
      <c r="T131" s="42"/>
      <c r="U131" s="42"/>
      <c r="V131" s="42"/>
      <c r="W131" s="42"/>
      <c r="X131" s="42"/>
    </row>
    <row r="132" spans="2:24" s="38" customFormat="1" x14ac:dyDescent="0.2">
      <c r="B132" s="43"/>
      <c r="C132" s="43"/>
      <c r="D132" s="43"/>
      <c r="E132" s="43"/>
      <c r="F132" s="43"/>
      <c r="G132" s="43"/>
      <c r="H132" s="43"/>
      <c r="I132" s="43"/>
      <c r="J132" s="43"/>
      <c r="K132" s="44"/>
      <c r="L132" s="45">
        <v>42830.625</v>
      </c>
      <c r="M132" s="46">
        <v>9480.4610453400001</v>
      </c>
      <c r="N132" s="47"/>
      <c r="O132" s="48"/>
      <c r="P132" s="41" t="str">
        <f t="shared" si="1"/>
        <v>Mi, 05.</v>
      </c>
      <c r="Q132" s="42"/>
      <c r="R132" s="42"/>
      <c r="S132" s="42"/>
      <c r="T132" s="42"/>
      <c r="U132" s="42"/>
      <c r="V132" s="42"/>
      <c r="W132" s="42"/>
      <c r="X132" s="42"/>
    </row>
    <row r="133" spans="2:24" s="38" customFormat="1" x14ac:dyDescent="0.2">
      <c r="B133" s="43"/>
      <c r="C133" s="43"/>
      <c r="D133" s="43"/>
      <c r="E133" s="43"/>
      <c r="F133" s="43"/>
      <c r="G133" s="43"/>
      <c r="H133" s="43"/>
      <c r="I133" s="43"/>
      <c r="J133" s="43"/>
      <c r="K133" s="44"/>
      <c r="L133" s="45">
        <v>42830.666666666664</v>
      </c>
      <c r="M133" s="46">
        <v>9659.6733237099997</v>
      </c>
      <c r="N133" s="47"/>
      <c r="O133" s="48"/>
      <c r="P133" s="41" t="str">
        <f t="shared" si="1"/>
        <v>Mi, 05.</v>
      </c>
      <c r="Q133" s="42"/>
      <c r="R133" s="42"/>
      <c r="S133" s="42"/>
      <c r="T133" s="42"/>
      <c r="U133" s="42"/>
      <c r="V133" s="42"/>
      <c r="W133" s="42"/>
      <c r="X133" s="42"/>
    </row>
    <row r="134" spans="2:24" s="38" customFormat="1" x14ac:dyDescent="0.2">
      <c r="B134" s="43"/>
      <c r="C134" s="43"/>
      <c r="D134" s="43"/>
      <c r="E134" s="43"/>
      <c r="F134" s="43"/>
      <c r="G134" s="43"/>
      <c r="H134" s="43"/>
      <c r="I134" s="43"/>
      <c r="J134" s="43"/>
      <c r="K134" s="44"/>
      <c r="L134" s="45">
        <v>42830.708333333336</v>
      </c>
      <c r="M134" s="46">
        <v>9964.8951503200005</v>
      </c>
      <c r="N134" s="47"/>
      <c r="O134" s="48"/>
      <c r="P134" s="41" t="str">
        <f t="shared" si="1"/>
        <v>Mi, 05.</v>
      </c>
      <c r="Q134" s="42"/>
      <c r="R134" s="42"/>
      <c r="S134" s="42"/>
      <c r="T134" s="42"/>
      <c r="U134" s="42"/>
      <c r="V134" s="42"/>
      <c r="W134" s="42"/>
      <c r="X134" s="42"/>
    </row>
    <row r="135" spans="2:24" s="38" customFormat="1" x14ac:dyDescent="0.2">
      <c r="B135" s="43"/>
      <c r="C135" s="43"/>
      <c r="D135" s="43"/>
      <c r="E135" s="43"/>
      <c r="F135" s="43"/>
      <c r="G135" s="43"/>
      <c r="H135" s="43"/>
      <c r="I135" s="43"/>
      <c r="J135" s="43"/>
      <c r="K135" s="44"/>
      <c r="L135" s="45">
        <v>42830.75</v>
      </c>
      <c r="M135" s="46">
        <v>10163.12378772</v>
      </c>
      <c r="N135" s="47"/>
      <c r="O135" s="48"/>
      <c r="P135" s="41" t="str">
        <f t="shared" si="1"/>
        <v>Mi, 05.</v>
      </c>
      <c r="Q135" s="42"/>
      <c r="R135" s="42"/>
      <c r="S135" s="42"/>
      <c r="T135" s="42"/>
      <c r="U135" s="42"/>
      <c r="V135" s="42"/>
      <c r="W135" s="42"/>
      <c r="X135" s="42"/>
    </row>
    <row r="136" spans="2:24" s="38" customFormat="1" x14ac:dyDescent="0.2">
      <c r="B136" s="43"/>
      <c r="C136" s="43"/>
      <c r="D136" s="43"/>
      <c r="E136" s="43"/>
      <c r="F136" s="43"/>
      <c r="G136" s="43"/>
      <c r="H136" s="43"/>
      <c r="I136" s="43"/>
      <c r="J136" s="43"/>
      <c r="K136" s="44"/>
      <c r="L136" s="45">
        <v>42830.791666666664</v>
      </c>
      <c r="M136" s="46">
        <v>10352.26865242</v>
      </c>
      <c r="N136" s="47"/>
      <c r="O136" s="48"/>
      <c r="P136" s="41" t="str">
        <f t="shared" si="1"/>
        <v>Mi, 05.</v>
      </c>
      <c r="Q136" s="42"/>
      <c r="R136" s="42"/>
      <c r="S136" s="42"/>
      <c r="T136" s="42"/>
      <c r="U136" s="42"/>
      <c r="V136" s="42"/>
      <c r="W136" s="42"/>
      <c r="X136" s="42"/>
    </row>
    <row r="137" spans="2:24" s="38" customFormat="1" x14ac:dyDescent="0.2">
      <c r="B137" s="43"/>
      <c r="C137" s="43"/>
      <c r="D137" s="43"/>
      <c r="E137" s="43"/>
      <c r="F137" s="43"/>
      <c r="G137" s="43"/>
      <c r="H137" s="43"/>
      <c r="I137" s="43"/>
      <c r="J137" s="43"/>
      <c r="K137" s="44"/>
      <c r="L137" s="45">
        <v>42830.833333333336</v>
      </c>
      <c r="M137" s="46">
        <v>10265.21201322</v>
      </c>
      <c r="N137" s="47"/>
      <c r="O137" s="48"/>
      <c r="P137" s="41" t="str">
        <f t="shared" si="1"/>
        <v>Mi, 05.</v>
      </c>
      <c r="Q137" s="42"/>
      <c r="R137" s="42"/>
      <c r="S137" s="42"/>
      <c r="T137" s="42"/>
      <c r="U137" s="42"/>
      <c r="V137" s="42"/>
      <c r="W137" s="42"/>
      <c r="X137" s="42"/>
    </row>
    <row r="138" spans="2:24" s="38" customFormat="1" x14ac:dyDescent="0.2">
      <c r="B138" s="43"/>
      <c r="C138" s="43"/>
      <c r="D138" s="43"/>
      <c r="E138" s="43"/>
      <c r="F138" s="43"/>
      <c r="G138" s="43"/>
      <c r="H138" s="43"/>
      <c r="I138" s="43"/>
      <c r="J138" s="43"/>
      <c r="K138" s="44"/>
      <c r="L138" s="45">
        <v>42830.875</v>
      </c>
      <c r="M138" s="46">
        <v>9906.4272887400002</v>
      </c>
      <c r="N138" s="47"/>
      <c r="O138" s="48"/>
      <c r="P138" s="41" t="str">
        <f t="shared" si="1"/>
        <v>Mi, 05.</v>
      </c>
      <c r="Q138" s="42"/>
      <c r="R138" s="42"/>
      <c r="S138" s="42"/>
      <c r="T138" s="42"/>
      <c r="U138" s="42"/>
      <c r="V138" s="42"/>
      <c r="W138" s="42"/>
      <c r="X138" s="42"/>
    </row>
    <row r="139" spans="2:24" s="38" customFormat="1" x14ac:dyDescent="0.2">
      <c r="B139" s="43"/>
      <c r="C139" s="43"/>
      <c r="D139" s="43"/>
      <c r="E139" s="43"/>
      <c r="F139" s="43"/>
      <c r="G139" s="43"/>
      <c r="H139" s="43"/>
      <c r="I139" s="43"/>
      <c r="J139" s="43"/>
      <c r="K139" s="44"/>
      <c r="L139" s="45">
        <v>42830.916666666664</v>
      </c>
      <c r="M139" s="46">
        <v>9567.0019083099996</v>
      </c>
      <c r="N139" s="47"/>
      <c r="O139" s="48"/>
      <c r="P139" s="41" t="str">
        <f t="shared" si="1"/>
        <v>Mi, 05.</v>
      </c>
      <c r="Q139" s="42"/>
      <c r="R139" s="42"/>
      <c r="S139" s="42"/>
      <c r="T139" s="42"/>
      <c r="U139" s="42"/>
      <c r="V139" s="42"/>
      <c r="W139" s="42"/>
      <c r="X139" s="42"/>
    </row>
    <row r="140" spans="2:24" s="38" customFormat="1" x14ac:dyDescent="0.2">
      <c r="B140" s="43"/>
      <c r="C140" s="43"/>
      <c r="D140" s="43"/>
      <c r="E140" s="43"/>
      <c r="F140" s="43"/>
      <c r="G140" s="43"/>
      <c r="H140" s="43"/>
      <c r="I140" s="43"/>
      <c r="J140" s="43"/>
      <c r="K140" s="44"/>
      <c r="L140" s="45">
        <v>42830.958333333336</v>
      </c>
      <c r="M140" s="46">
        <v>9082.7391719700008</v>
      </c>
      <c r="N140" s="47"/>
      <c r="O140" s="48"/>
      <c r="P140" s="41" t="str">
        <f t="shared" si="1"/>
        <v>Do, 06.</v>
      </c>
      <c r="Q140" s="42"/>
      <c r="R140" s="42"/>
      <c r="S140" s="42"/>
      <c r="T140" s="42"/>
      <c r="U140" s="42"/>
      <c r="V140" s="42"/>
      <c r="W140" s="42"/>
      <c r="X140" s="42"/>
    </row>
    <row r="141" spans="2:24" s="38" customFormat="1" x14ac:dyDescent="0.2">
      <c r="B141" s="43"/>
      <c r="C141" s="43"/>
      <c r="D141" s="43"/>
      <c r="E141" s="43"/>
      <c r="F141" s="43"/>
      <c r="G141" s="43"/>
      <c r="H141" s="43"/>
      <c r="I141" s="43"/>
      <c r="J141" s="43"/>
      <c r="K141" s="44"/>
      <c r="L141" s="45">
        <v>42831</v>
      </c>
      <c r="M141" s="46">
        <v>8858.9059170300006</v>
      </c>
      <c r="N141" s="47"/>
      <c r="O141" s="48"/>
      <c r="P141" s="41" t="str">
        <f t="shared" si="1"/>
        <v>Do, 06.</v>
      </c>
      <c r="Q141" s="42"/>
      <c r="R141" s="42"/>
      <c r="S141" s="42"/>
      <c r="T141" s="42"/>
      <c r="U141" s="42"/>
      <c r="V141" s="42"/>
      <c r="W141" s="42"/>
      <c r="X141" s="42"/>
    </row>
    <row r="142" spans="2:24" s="38" customFormat="1" x14ac:dyDescent="0.2">
      <c r="B142" s="43"/>
      <c r="C142" s="43"/>
      <c r="D142" s="43"/>
      <c r="E142" s="43"/>
      <c r="F142" s="43"/>
      <c r="G142" s="43"/>
      <c r="H142" s="43"/>
      <c r="I142" s="43"/>
      <c r="J142" s="43"/>
      <c r="K142" s="44"/>
      <c r="L142" s="45">
        <v>42831.041666666664</v>
      </c>
      <c r="M142" s="46">
        <v>8529.3418795199996</v>
      </c>
      <c r="N142" s="47"/>
      <c r="O142" s="48"/>
      <c r="P142" s="41" t="str">
        <f t="shared" si="1"/>
        <v>Do, 06.</v>
      </c>
      <c r="Q142" s="42"/>
      <c r="R142" s="42"/>
      <c r="S142" s="42"/>
      <c r="T142" s="42"/>
      <c r="U142" s="42"/>
      <c r="V142" s="42"/>
      <c r="W142" s="42"/>
      <c r="X142" s="42"/>
    </row>
    <row r="143" spans="2:24" s="38" customFormat="1" x14ac:dyDescent="0.2">
      <c r="B143" s="43"/>
      <c r="C143" s="43"/>
      <c r="D143" s="43"/>
      <c r="E143" s="43"/>
      <c r="F143" s="43"/>
      <c r="G143" s="43"/>
      <c r="H143" s="43"/>
      <c r="I143" s="43"/>
      <c r="J143" s="43"/>
      <c r="K143" s="44"/>
      <c r="L143" s="45">
        <v>42831.083333333336</v>
      </c>
      <c r="M143" s="46">
        <v>8718.3589394699993</v>
      </c>
      <c r="N143" s="47"/>
      <c r="O143" s="48"/>
      <c r="P143" s="41" t="str">
        <f t="shared" si="1"/>
        <v>Do, 06.</v>
      </c>
      <c r="Q143" s="42"/>
      <c r="R143" s="42"/>
      <c r="S143" s="42"/>
      <c r="T143" s="42"/>
      <c r="U143" s="42"/>
      <c r="V143" s="42"/>
      <c r="W143" s="42"/>
      <c r="X143" s="42"/>
    </row>
    <row r="144" spans="2:24" s="38" customFormat="1" x14ac:dyDescent="0.2">
      <c r="B144" s="43"/>
      <c r="C144" s="43"/>
      <c r="D144" s="43"/>
      <c r="E144" s="43"/>
      <c r="F144" s="43"/>
      <c r="G144" s="43"/>
      <c r="H144" s="43"/>
      <c r="I144" s="43"/>
      <c r="J144" s="43"/>
      <c r="K144" s="44"/>
      <c r="L144" s="45">
        <v>42831.125</v>
      </c>
      <c r="M144" s="46">
        <v>9311.5753112900002</v>
      </c>
      <c r="N144" s="47"/>
      <c r="O144" s="48"/>
      <c r="P144" s="41" t="str">
        <f t="shared" si="1"/>
        <v>Do, 06.</v>
      </c>
      <c r="Q144" s="42"/>
      <c r="R144" s="42"/>
      <c r="S144" s="42"/>
      <c r="T144" s="42"/>
      <c r="U144" s="42"/>
      <c r="V144" s="42"/>
      <c r="W144" s="42"/>
      <c r="X144" s="42"/>
    </row>
    <row r="145" spans="2:24" s="38" customFormat="1" x14ac:dyDescent="0.2">
      <c r="B145" s="43"/>
      <c r="C145" s="43"/>
      <c r="D145" s="43"/>
      <c r="E145" s="43"/>
      <c r="F145" s="43"/>
      <c r="G145" s="43"/>
      <c r="H145" s="43"/>
      <c r="I145" s="43"/>
      <c r="J145" s="43"/>
      <c r="K145" s="44"/>
      <c r="L145" s="45">
        <v>42831.166666666664</v>
      </c>
      <c r="M145" s="46">
        <v>10096.99338175</v>
      </c>
      <c r="N145" s="47"/>
      <c r="O145" s="48"/>
      <c r="P145" s="41" t="str">
        <f t="shared" si="1"/>
        <v>Do, 06.</v>
      </c>
      <c r="Q145" s="42"/>
      <c r="R145" s="42"/>
      <c r="S145" s="42"/>
      <c r="T145" s="42"/>
      <c r="U145" s="42"/>
      <c r="V145" s="42"/>
      <c r="W145" s="42"/>
      <c r="X145" s="42"/>
    </row>
    <row r="146" spans="2:24" s="38" customFormat="1" x14ac:dyDescent="0.2">
      <c r="B146" s="43"/>
      <c r="C146" s="43"/>
      <c r="D146" s="43"/>
      <c r="E146" s="43"/>
      <c r="F146" s="43"/>
      <c r="G146" s="43"/>
      <c r="H146" s="43"/>
      <c r="I146" s="43"/>
      <c r="J146" s="43"/>
      <c r="K146" s="44"/>
      <c r="L146" s="45">
        <v>42831.208333333336</v>
      </c>
      <c r="M146" s="46">
        <v>11216.908969440001</v>
      </c>
      <c r="N146" s="47"/>
      <c r="O146" s="48"/>
      <c r="P146" s="41" t="str">
        <f t="shared" si="1"/>
        <v>Do, 06.</v>
      </c>
      <c r="Q146" s="42"/>
      <c r="R146" s="42"/>
      <c r="S146" s="42"/>
      <c r="T146" s="42"/>
      <c r="U146" s="42"/>
      <c r="V146" s="42"/>
      <c r="W146" s="42"/>
      <c r="X146" s="42"/>
    </row>
    <row r="147" spans="2:24" s="38" customFormat="1" x14ac:dyDescent="0.2">
      <c r="B147" s="43"/>
      <c r="C147" s="43"/>
      <c r="D147" s="43"/>
      <c r="E147" s="43"/>
      <c r="F147" s="43"/>
      <c r="G147" s="43"/>
      <c r="H147" s="43"/>
      <c r="I147" s="43"/>
      <c r="J147" s="43"/>
      <c r="K147" s="44"/>
      <c r="L147" s="45">
        <v>42831.25</v>
      </c>
      <c r="M147" s="46">
        <v>12207.64663938</v>
      </c>
      <c r="N147" s="47"/>
      <c r="O147" s="48"/>
      <c r="P147" s="41" t="str">
        <f t="shared" si="1"/>
        <v>Do, 06.</v>
      </c>
      <c r="Q147" s="42"/>
      <c r="R147" s="42"/>
      <c r="S147" s="42"/>
      <c r="T147" s="42"/>
      <c r="U147" s="42"/>
      <c r="V147" s="42"/>
      <c r="W147" s="42"/>
      <c r="X147" s="42"/>
    </row>
    <row r="148" spans="2:24" s="38" customFormat="1" x14ac:dyDescent="0.2">
      <c r="B148" s="43"/>
      <c r="C148" s="43"/>
      <c r="D148" s="43"/>
      <c r="E148" s="43"/>
      <c r="F148" s="43"/>
      <c r="G148" s="43"/>
      <c r="H148" s="43"/>
      <c r="I148" s="43"/>
      <c r="J148" s="43"/>
      <c r="K148" s="44"/>
      <c r="L148" s="45">
        <v>42831.291666666664</v>
      </c>
      <c r="M148" s="46">
        <v>12430.20188961</v>
      </c>
      <c r="N148" s="47"/>
      <c r="O148" s="48"/>
      <c r="P148" s="41" t="str">
        <f t="shared" si="1"/>
        <v>Do, 06.</v>
      </c>
      <c r="Q148" s="42"/>
      <c r="R148" s="42"/>
      <c r="S148" s="42"/>
      <c r="T148" s="42"/>
      <c r="U148" s="42"/>
      <c r="V148" s="42"/>
      <c r="W148" s="42"/>
      <c r="X148" s="42"/>
    </row>
    <row r="149" spans="2:24" s="38" customFormat="1" x14ac:dyDescent="0.2">
      <c r="B149" s="43"/>
      <c r="C149" s="43"/>
      <c r="D149" s="43"/>
      <c r="E149" s="43"/>
      <c r="F149" s="43"/>
      <c r="G149" s="43"/>
      <c r="H149" s="43"/>
      <c r="I149" s="43"/>
      <c r="J149" s="43"/>
      <c r="K149" s="44"/>
      <c r="L149" s="45">
        <v>42831.333333333336</v>
      </c>
      <c r="M149" s="46">
        <v>12456.77255421</v>
      </c>
      <c r="N149" s="47"/>
      <c r="O149" s="48"/>
      <c r="P149" s="41" t="str">
        <f t="shared" si="1"/>
        <v>Do, 06.</v>
      </c>
      <c r="Q149" s="42"/>
      <c r="R149" s="42"/>
      <c r="S149" s="42"/>
      <c r="T149" s="42"/>
      <c r="U149" s="42"/>
      <c r="V149" s="42"/>
      <c r="W149" s="42"/>
      <c r="X149" s="42"/>
    </row>
    <row r="150" spans="2:24" s="38" customFormat="1" x14ac:dyDescent="0.2">
      <c r="B150" s="43"/>
      <c r="C150" s="43"/>
      <c r="D150" s="43"/>
      <c r="E150" s="43"/>
      <c r="F150" s="43"/>
      <c r="G150" s="43"/>
      <c r="H150" s="43"/>
      <c r="I150" s="43"/>
      <c r="J150" s="43"/>
      <c r="K150" s="44"/>
      <c r="L150" s="45">
        <v>42831.375</v>
      </c>
      <c r="M150" s="46">
        <v>12228.08785432</v>
      </c>
      <c r="N150" s="47"/>
      <c r="O150" s="48"/>
      <c r="P150" s="41" t="str">
        <f t="shared" si="1"/>
        <v>Do, 06.</v>
      </c>
      <c r="Q150" s="42"/>
      <c r="R150" s="42"/>
      <c r="S150" s="42"/>
      <c r="T150" s="42"/>
      <c r="U150" s="42"/>
      <c r="V150" s="42"/>
      <c r="W150" s="42"/>
      <c r="X150" s="42"/>
    </row>
    <row r="151" spans="2:24" s="38" customFormat="1" x14ac:dyDescent="0.2">
      <c r="B151" s="43"/>
      <c r="C151" s="43"/>
      <c r="D151" s="43"/>
      <c r="E151" s="43"/>
      <c r="F151" s="43"/>
      <c r="G151" s="43"/>
      <c r="H151" s="43"/>
      <c r="I151" s="43"/>
      <c r="J151" s="43"/>
      <c r="K151" s="44"/>
      <c r="L151" s="45">
        <v>42831.416666666664</v>
      </c>
      <c r="M151" s="46">
        <v>12095.38754272</v>
      </c>
      <c r="N151" s="47"/>
      <c r="O151" s="48"/>
      <c r="P151" s="41" t="str">
        <f t="shared" si="1"/>
        <v>Do, 06.</v>
      </c>
      <c r="Q151" s="42"/>
      <c r="R151" s="42"/>
      <c r="S151" s="42"/>
      <c r="T151" s="42"/>
      <c r="U151" s="42"/>
      <c r="V151" s="42"/>
      <c r="W151" s="42"/>
      <c r="X151" s="42"/>
    </row>
    <row r="152" spans="2:24" s="38" customFormat="1" x14ac:dyDescent="0.2">
      <c r="B152" s="43"/>
      <c r="C152" s="43"/>
      <c r="D152" s="43"/>
      <c r="E152" s="43"/>
      <c r="F152" s="43"/>
      <c r="G152" s="43"/>
      <c r="H152" s="43"/>
      <c r="I152" s="43"/>
      <c r="J152" s="43"/>
      <c r="K152" s="44"/>
      <c r="L152" s="45">
        <v>42831.458333333336</v>
      </c>
      <c r="M152" s="46">
        <v>11982.07950828</v>
      </c>
      <c r="N152" s="47"/>
      <c r="O152" s="48"/>
      <c r="P152" s="41" t="str">
        <f t="shared" si="1"/>
        <v>Do, 06.</v>
      </c>
      <c r="Q152" s="42"/>
      <c r="R152" s="42"/>
      <c r="S152" s="42"/>
      <c r="T152" s="42"/>
      <c r="U152" s="42"/>
      <c r="V152" s="42"/>
      <c r="W152" s="42"/>
      <c r="X152" s="42"/>
    </row>
    <row r="153" spans="2:24" s="38" customFormat="1" x14ac:dyDescent="0.2">
      <c r="B153" s="43"/>
      <c r="C153" s="43"/>
      <c r="D153" s="43"/>
      <c r="E153" s="43"/>
      <c r="F153" s="43"/>
      <c r="G153" s="43"/>
      <c r="H153" s="43"/>
      <c r="I153" s="43"/>
      <c r="J153" s="43"/>
      <c r="K153" s="44"/>
      <c r="L153" s="45">
        <v>42831.5</v>
      </c>
      <c r="M153" s="46">
        <v>11848.48697437</v>
      </c>
      <c r="N153" s="47"/>
      <c r="O153" s="48"/>
      <c r="P153" s="41" t="str">
        <f t="shared" si="1"/>
        <v>Do, 06.</v>
      </c>
      <c r="Q153" s="42"/>
      <c r="R153" s="42"/>
      <c r="S153" s="42"/>
      <c r="T153" s="42"/>
      <c r="U153" s="42"/>
      <c r="V153" s="42"/>
      <c r="W153" s="42"/>
      <c r="X153" s="42"/>
    </row>
    <row r="154" spans="2:24" s="38" customFormat="1" x14ac:dyDescent="0.2">
      <c r="B154" s="43"/>
      <c r="C154" s="43"/>
      <c r="D154" s="43"/>
      <c r="E154" s="43"/>
      <c r="F154" s="43"/>
      <c r="G154" s="43"/>
      <c r="H154" s="43"/>
      <c r="I154" s="43"/>
      <c r="J154" s="43"/>
      <c r="K154" s="44"/>
      <c r="L154" s="45">
        <v>42831.541666666664</v>
      </c>
      <c r="M154" s="46">
        <v>12053.67187294</v>
      </c>
      <c r="N154" s="47"/>
      <c r="O154" s="48"/>
      <c r="P154" s="41" t="str">
        <f t="shared" si="1"/>
        <v>Do, 06.</v>
      </c>
      <c r="Q154" s="42"/>
      <c r="R154" s="42"/>
      <c r="S154" s="42"/>
      <c r="T154" s="42"/>
      <c r="U154" s="42"/>
      <c r="V154" s="42"/>
      <c r="W154" s="42"/>
      <c r="X154" s="42"/>
    </row>
    <row r="155" spans="2:24" s="38" customFormat="1" x14ac:dyDescent="0.2">
      <c r="B155" s="43"/>
      <c r="C155" s="43"/>
      <c r="D155" s="43"/>
      <c r="E155" s="43"/>
      <c r="F155" s="43"/>
      <c r="G155" s="43"/>
      <c r="H155" s="43"/>
      <c r="I155" s="43"/>
      <c r="J155" s="43"/>
      <c r="K155" s="44"/>
      <c r="L155" s="45">
        <v>42831.583333333336</v>
      </c>
      <c r="M155" s="46">
        <v>12106.988729299999</v>
      </c>
      <c r="N155" s="47"/>
      <c r="O155" s="48"/>
      <c r="P155" s="41" t="str">
        <f t="shared" ref="P155:P218" si="2">+TEXT(L156,"TTT, TT.")</f>
        <v>Do, 06.</v>
      </c>
      <c r="Q155" s="42"/>
      <c r="R155" s="42"/>
      <c r="S155" s="42"/>
      <c r="T155" s="42"/>
      <c r="U155" s="42"/>
      <c r="V155" s="42"/>
      <c r="W155" s="42"/>
      <c r="X155" s="42"/>
    </row>
    <row r="156" spans="2:24" s="38" customFormat="1" x14ac:dyDescent="0.2">
      <c r="B156" s="43"/>
      <c r="C156" s="43"/>
      <c r="D156" s="43"/>
      <c r="E156" s="43"/>
      <c r="F156" s="43"/>
      <c r="G156" s="43"/>
      <c r="H156" s="43"/>
      <c r="I156" s="43"/>
      <c r="J156" s="43"/>
      <c r="K156" s="44"/>
      <c r="L156" s="45">
        <v>42831.625</v>
      </c>
      <c r="M156" s="46">
        <v>11819.12012605</v>
      </c>
      <c r="N156" s="47"/>
      <c r="O156" s="48"/>
      <c r="P156" s="41" t="str">
        <f t="shared" si="2"/>
        <v>Do, 06.</v>
      </c>
      <c r="Q156" s="42"/>
      <c r="R156" s="42"/>
      <c r="S156" s="42"/>
      <c r="T156" s="42"/>
      <c r="U156" s="42"/>
      <c r="V156" s="42"/>
      <c r="W156" s="42"/>
      <c r="X156" s="42"/>
    </row>
    <row r="157" spans="2:24" s="38" customFormat="1" x14ac:dyDescent="0.2">
      <c r="B157" s="43"/>
      <c r="C157" s="43"/>
      <c r="D157" s="43"/>
      <c r="E157" s="43"/>
      <c r="F157" s="43"/>
      <c r="G157" s="43"/>
      <c r="H157" s="43"/>
      <c r="I157" s="43"/>
      <c r="J157" s="43"/>
      <c r="K157" s="44"/>
      <c r="L157" s="45">
        <v>42831.666666666664</v>
      </c>
      <c r="M157" s="46">
        <v>11504.714891310001</v>
      </c>
      <c r="N157" s="47"/>
      <c r="O157" s="48"/>
      <c r="P157" s="41" t="str">
        <f t="shared" si="2"/>
        <v>Do, 06.</v>
      </c>
      <c r="Q157" s="42"/>
      <c r="R157" s="42"/>
      <c r="S157" s="42"/>
      <c r="T157" s="42"/>
      <c r="U157" s="42"/>
      <c r="V157" s="42"/>
      <c r="W157" s="42"/>
      <c r="X157" s="42"/>
    </row>
    <row r="158" spans="2:24" s="38" customFormat="1" x14ac:dyDescent="0.2">
      <c r="B158" s="43"/>
      <c r="C158" s="43"/>
      <c r="D158" s="43"/>
      <c r="E158" s="43"/>
      <c r="F158" s="43"/>
      <c r="G158" s="43"/>
      <c r="H158" s="43"/>
      <c r="I158" s="43"/>
      <c r="J158" s="43"/>
      <c r="K158" s="44"/>
      <c r="L158" s="45">
        <v>42831.708333333336</v>
      </c>
      <c r="M158" s="46">
        <v>11343.166442510001</v>
      </c>
      <c r="N158" s="47"/>
      <c r="O158" s="48"/>
      <c r="P158" s="41" t="str">
        <f t="shared" si="2"/>
        <v>Do, 06.</v>
      </c>
      <c r="Q158" s="42"/>
      <c r="R158" s="42"/>
      <c r="S158" s="42"/>
      <c r="T158" s="42"/>
      <c r="U158" s="42"/>
      <c r="V158" s="42"/>
      <c r="W158" s="42"/>
      <c r="X158" s="42"/>
    </row>
    <row r="159" spans="2:24" s="38" customFormat="1" x14ac:dyDescent="0.2">
      <c r="B159" s="43"/>
      <c r="C159" s="43"/>
      <c r="D159" s="43"/>
      <c r="E159" s="43"/>
      <c r="F159" s="43"/>
      <c r="G159" s="43"/>
      <c r="H159" s="43"/>
      <c r="I159" s="43"/>
      <c r="J159" s="43"/>
      <c r="K159" s="44"/>
      <c r="L159" s="45">
        <v>42831.75</v>
      </c>
      <c r="M159" s="46">
        <v>11508.414177909999</v>
      </c>
      <c r="N159" s="47"/>
      <c r="O159" s="48"/>
      <c r="P159" s="41" t="str">
        <f t="shared" si="2"/>
        <v>Do, 06.</v>
      </c>
      <c r="Q159" s="42"/>
      <c r="R159" s="42"/>
      <c r="S159" s="42"/>
      <c r="T159" s="42"/>
      <c r="U159" s="42"/>
      <c r="V159" s="42"/>
      <c r="W159" s="42"/>
      <c r="X159" s="42"/>
    </row>
    <row r="160" spans="2:24" s="38" customFormat="1" x14ac:dyDescent="0.2">
      <c r="B160" s="43"/>
      <c r="C160" s="43"/>
      <c r="D160" s="43"/>
      <c r="E160" s="43"/>
      <c r="F160" s="43"/>
      <c r="G160" s="43"/>
      <c r="H160" s="43"/>
      <c r="I160" s="43"/>
      <c r="J160" s="43"/>
      <c r="K160" s="44"/>
      <c r="L160" s="45">
        <v>42831.791666666664</v>
      </c>
      <c r="M160" s="46">
        <v>11206.02155539</v>
      </c>
      <c r="N160" s="47"/>
      <c r="O160" s="48"/>
      <c r="P160" s="41" t="str">
        <f t="shared" si="2"/>
        <v>Do, 06.</v>
      </c>
      <c r="Q160" s="42"/>
      <c r="R160" s="42"/>
      <c r="S160" s="42"/>
      <c r="T160" s="42"/>
      <c r="U160" s="42"/>
      <c r="V160" s="42"/>
      <c r="W160" s="42"/>
      <c r="X160" s="42"/>
    </row>
    <row r="161" spans="2:24" s="38" customFormat="1" x14ac:dyDescent="0.2">
      <c r="B161" s="43"/>
      <c r="C161" s="43"/>
      <c r="D161" s="43"/>
      <c r="E161" s="43"/>
      <c r="F161" s="43"/>
      <c r="G161" s="43"/>
      <c r="H161" s="43"/>
      <c r="I161" s="43"/>
      <c r="J161" s="43"/>
      <c r="K161" s="44"/>
      <c r="L161" s="45">
        <v>42831.833333333336</v>
      </c>
      <c r="M161" s="46">
        <v>10780.591639349999</v>
      </c>
      <c r="N161" s="47"/>
      <c r="O161" s="48"/>
      <c r="P161" s="41" t="str">
        <f t="shared" si="2"/>
        <v>Do, 06.</v>
      </c>
      <c r="Q161" s="42"/>
      <c r="R161" s="42"/>
      <c r="S161" s="42"/>
      <c r="T161" s="42"/>
      <c r="U161" s="42"/>
      <c r="V161" s="42"/>
      <c r="W161" s="42"/>
      <c r="X161" s="42"/>
    </row>
    <row r="162" spans="2:24" s="38" customFormat="1" x14ac:dyDescent="0.2">
      <c r="B162" s="43"/>
      <c r="C162" s="43"/>
      <c r="D162" s="43"/>
      <c r="E162" s="43"/>
      <c r="F162" s="43"/>
      <c r="G162" s="43"/>
      <c r="H162" s="43"/>
      <c r="I162" s="43"/>
      <c r="J162" s="43"/>
      <c r="K162" s="44"/>
      <c r="L162" s="45">
        <v>42831.875</v>
      </c>
      <c r="M162" s="46">
        <v>10347.65244046</v>
      </c>
      <c r="N162" s="47"/>
      <c r="O162" s="48"/>
      <c r="P162" s="41" t="str">
        <f t="shared" si="2"/>
        <v>Do, 06.</v>
      </c>
      <c r="Q162" s="42"/>
      <c r="R162" s="42"/>
      <c r="S162" s="42"/>
      <c r="T162" s="42"/>
      <c r="U162" s="42"/>
      <c r="V162" s="42"/>
      <c r="W162" s="42"/>
      <c r="X162" s="42"/>
    </row>
    <row r="163" spans="2:24" s="38" customFormat="1" x14ac:dyDescent="0.2">
      <c r="B163" s="43"/>
      <c r="C163" s="43"/>
      <c r="D163" s="43"/>
      <c r="E163" s="43"/>
      <c r="F163" s="43"/>
      <c r="G163" s="43"/>
      <c r="H163" s="43"/>
      <c r="I163" s="43"/>
      <c r="J163" s="43"/>
      <c r="K163" s="44"/>
      <c r="L163" s="45">
        <v>42831.916666666664</v>
      </c>
      <c r="M163" s="46">
        <v>10053.5222204</v>
      </c>
      <c r="N163" s="47"/>
      <c r="O163" s="48"/>
      <c r="P163" s="41" t="str">
        <f t="shared" si="2"/>
        <v>Do, 06.</v>
      </c>
      <c r="Q163" s="42"/>
      <c r="R163" s="42"/>
      <c r="S163" s="42"/>
      <c r="T163" s="42"/>
      <c r="U163" s="42"/>
      <c r="V163" s="42"/>
      <c r="W163" s="42"/>
      <c r="X163" s="42"/>
    </row>
    <row r="164" spans="2:24" s="38" customFormat="1" x14ac:dyDescent="0.2">
      <c r="B164" s="43"/>
      <c r="C164" s="43"/>
      <c r="D164" s="43"/>
      <c r="E164" s="43"/>
      <c r="F164" s="43"/>
      <c r="G164" s="43"/>
      <c r="H164" s="43"/>
      <c r="I164" s="43"/>
      <c r="J164" s="43"/>
      <c r="K164" s="44"/>
      <c r="L164" s="45">
        <v>42831.958333333336</v>
      </c>
      <c r="M164" s="46">
        <v>10106.63152895</v>
      </c>
      <c r="N164" s="47"/>
      <c r="O164" s="48"/>
      <c r="P164" s="41" t="str">
        <f t="shared" si="2"/>
        <v>Fr, 07.</v>
      </c>
      <c r="Q164" s="42"/>
      <c r="R164" s="42"/>
      <c r="S164" s="42"/>
      <c r="T164" s="42"/>
      <c r="U164" s="42"/>
      <c r="V164" s="42"/>
      <c r="W164" s="42"/>
      <c r="X164" s="42"/>
    </row>
    <row r="165" spans="2:24" s="38" customFormat="1" x14ac:dyDescent="0.2">
      <c r="B165" s="43"/>
      <c r="C165" s="43"/>
      <c r="D165" s="43"/>
      <c r="E165" s="43"/>
      <c r="F165" s="43"/>
      <c r="G165" s="43"/>
      <c r="H165" s="43"/>
      <c r="I165" s="43"/>
      <c r="J165" s="43"/>
      <c r="K165" s="44"/>
      <c r="L165" s="45">
        <v>42832</v>
      </c>
      <c r="M165" s="46">
        <v>10031.238063209999</v>
      </c>
      <c r="N165" s="47"/>
      <c r="O165" s="48"/>
      <c r="P165" s="41" t="str">
        <f t="shared" si="2"/>
        <v>Fr, 07.</v>
      </c>
      <c r="Q165" s="42"/>
      <c r="R165" s="42"/>
      <c r="S165" s="42"/>
      <c r="T165" s="42"/>
      <c r="U165" s="42"/>
      <c r="V165" s="42"/>
      <c r="W165" s="42"/>
      <c r="X165" s="42"/>
    </row>
    <row r="166" spans="2:24" s="38" customFormat="1" x14ac:dyDescent="0.2">
      <c r="B166" s="43"/>
      <c r="C166" s="43"/>
      <c r="D166" s="43"/>
      <c r="E166" s="43"/>
      <c r="F166" s="43"/>
      <c r="G166" s="43"/>
      <c r="H166" s="43"/>
      <c r="I166" s="43"/>
      <c r="J166" s="43"/>
      <c r="K166" s="44"/>
      <c r="L166" s="45">
        <v>42832.041666666664</v>
      </c>
      <c r="M166" s="46">
        <v>9811.2197913799992</v>
      </c>
      <c r="N166" s="47"/>
      <c r="O166" s="48"/>
      <c r="P166" s="41" t="str">
        <f t="shared" si="2"/>
        <v>Fr, 07.</v>
      </c>
      <c r="Q166" s="42"/>
      <c r="R166" s="42"/>
      <c r="S166" s="42"/>
      <c r="T166" s="42"/>
      <c r="U166" s="42"/>
      <c r="V166" s="42"/>
      <c r="W166" s="42"/>
      <c r="X166" s="42"/>
    </row>
    <row r="167" spans="2:24" s="38" customFormat="1" x14ac:dyDescent="0.2">
      <c r="B167" s="43"/>
      <c r="C167" s="43"/>
      <c r="D167" s="43"/>
      <c r="E167" s="43"/>
      <c r="F167" s="43"/>
      <c r="G167" s="43"/>
      <c r="H167" s="43"/>
      <c r="I167" s="43"/>
      <c r="J167" s="43"/>
      <c r="K167" s="44"/>
      <c r="L167" s="45">
        <v>42832.083333333336</v>
      </c>
      <c r="M167" s="46">
        <v>9770.4089394999992</v>
      </c>
      <c r="N167" s="47"/>
      <c r="O167" s="48"/>
      <c r="P167" s="41" t="str">
        <f t="shared" si="2"/>
        <v>Fr, 07.</v>
      </c>
      <c r="Q167" s="42"/>
      <c r="R167" s="42"/>
      <c r="S167" s="42"/>
      <c r="T167" s="42"/>
      <c r="U167" s="42"/>
      <c r="V167" s="42"/>
      <c r="W167" s="42"/>
      <c r="X167" s="42"/>
    </row>
    <row r="168" spans="2:24" s="38" customFormat="1" x14ac:dyDescent="0.2">
      <c r="B168" s="43"/>
      <c r="C168" s="43"/>
      <c r="D168" s="43"/>
      <c r="E168" s="43"/>
      <c r="F168" s="43"/>
      <c r="G168" s="43"/>
      <c r="H168" s="43"/>
      <c r="I168" s="43"/>
      <c r="J168" s="43"/>
      <c r="K168" s="44"/>
      <c r="L168" s="45">
        <v>42832.125</v>
      </c>
      <c r="M168" s="46">
        <v>10193.77857756</v>
      </c>
      <c r="N168" s="47"/>
      <c r="O168" s="48"/>
      <c r="P168" s="41" t="str">
        <f t="shared" si="2"/>
        <v>Fr, 07.</v>
      </c>
      <c r="Q168" s="42"/>
      <c r="R168" s="42"/>
      <c r="S168" s="42"/>
      <c r="T168" s="42"/>
      <c r="U168" s="42"/>
      <c r="V168" s="42"/>
      <c r="W168" s="42"/>
      <c r="X168" s="42"/>
    </row>
    <row r="169" spans="2:24" s="38" customFormat="1" x14ac:dyDescent="0.2">
      <c r="B169" s="43"/>
      <c r="C169" s="43"/>
      <c r="D169" s="43"/>
      <c r="E169" s="43"/>
      <c r="F169" s="43"/>
      <c r="G169" s="43"/>
      <c r="H169" s="43"/>
      <c r="I169" s="43"/>
      <c r="J169" s="43"/>
      <c r="K169" s="44"/>
      <c r="L169" s="45">
        <v>42832.166666666664</v>
      </c>
      <c r="M169" s="46">
        <v>10923.645890010001</v>
      </c>
      <c r="N169" s="47"/>
      <c r="O169" s="48"/>
      <c r="P169" s="41" t="str">
        <f t="shared" si="2"/>
        <v>Fr, 07.</v>
      </c>
      <c r="Q169" s="42"/>
      <c r="R169" s="42"/>
      <c r="S169" s="42"/>
      <c r="T169" s="42"/>
      <c r="U169" s="42"/>
      <c r="V169" s="42"/>
      <c r="W169" s="42"/>
      <c r="X169" s="42"/>
    </row>
    <row r="170" spans="2:24" s="38" customFormat="1" x14ac:dyDescent="0.2">
      <c r="B170" s="43"/>
      <c r="C170" s="43"/>
      <c r="D170" s="43"/>
      <c r="E170" s="43"/>
      <c r="F170" s="43"/>
      <c r="G170" s="43"/>
      <c r="H170" s="43"/>
      <c r="I170" s="43"/>
      <c r="J170" s="43"/>
      <c r="K170" s="44"/>
      <c r="L170" s="45">
        <v>42832.208333333336</v>
      </c>
      <c r="M170" s="46">
        <v>11913.37019741</v>
      </c>
      <c r="N170" s="47"/>
      <c r="O170" s="48"/>
      <c r="P170" s="41" t="str">
        <f t="shared" si="2"/>
        <v>Fr, 07.</v>
      </c>
      <c r="Q170" s="42"/>
      <c r="R170" s="42"/>
      <c r="S170" s="42"/>
      <c r="T170" s="42"/>
      <c r="U170" s="42"/>
      <c r="V170" s="42"/>
      <c r="W170" s="42"/>
      <c r="X170" s="42"/>
    </row>
    <row r="171" spans="2:24" s="38" customFormat="1" x14ac:dyDescent="0.2">
      <c r="B171" s="43"/>
      <c r="C171" s="43"/>
      <c r="D171" s="43"/>
      <c r="E171" s="43"/>
      <c r="F171" s="43"/>
      <c r="G171" s="43"/>
      <c r="H171" s="43"/>
      <c r="I171" s="43"/>
      <c r="J171" s="43"/>
      <c r="K171" s="44"/>
      <c r="L171" s="45">
        <v>42832.25</v>
      </c>
      <c r="M171" s="46">
        <v>13278.11389834</v>
      </c>
      <c r="N171" s="47"/>
      <c r="O171" s="48"/>
      <c r="P171" s="41" t="str">
        <f t="shared" si="2"/>
        <v>Fr, 07.</v>
      </c>
      <c r="Q171" s="42"/>
      <c r="R171" s="42"/>
      <c r="S171" s="42"/>
      <c r="T171" s="42"/>
      <c r="U171" s="42"/>
      <c r="V171" s="42"/>
      <c r="W171" s="42"/>
      <c r="X171" s="42"/>
    </row>
    <row r="172" spans="2:24" s="38" customFormat="1" x14ac:dyDescent="0.2">
      <c r="B172" s="43"/>
      <c r="C172" s="43"/>
      <c r="D172" s="43"/>
      <c r="E172" s="43"/>
      <c r="F172" s="43"/>
      <c r="G172" s="43"/>
      <c r="H172" s="43"/>
      <c r="I172" s="43"/>
      <c r="J172" s="43"/>
      <c r="K172" s="44"/>
      <c r="L172" s="45">
        <v>42832.291666666664</v>
      </c>
      <c r="M172" s="46">
        <v>13109.24534791</v>
      </c>
      <c r="N172" s="47"/>
      <c r="O172" s="48"/>
      <c r="P172" s="41" t="str">
        <f t="shared" si="2"/>
        <v>Fr, 07.</v>
      </c>
      <c r="Q172" s="42"/>
      <c r="R172" s="42"/>
      <c r="S172" s="42"/>
      <c r="T172" s="42"/>
      <c r="U172" s="42"/>
      <c r="V172" s="42"/>
      <c r="W172" s="42"/>
      <c r="X172" s="42"/>
    </row>
    <row r="173" spans="2:24" s="38" customFormat="1" x14ac:dyDescent="0.2">
      <c r="B173" s="43"/>
      <c r="C173" s="43"/>
      <c r="D173" s="43"/>
      <c r="E173" s="43"/>
      <c r="F173" s="43"/>
      <c r="G173" s="43"/>
      <c r="H173" s="43"/>
      <c r="I173" s="43"/>
      <c r="J173" s="43"/>
      <c r="K173" s="44"/>
      <c r="L173" s="45">
        <v>42832.333333333336</v>
      </c>
      <c r="M173" s="46">
        <v>12895.69652064</v>
      </c>
      <c r="N173" s="47"/>
      <c r="O173" s="48"/>
      <c r="P173" s="41" t="str">
        <f t="shared" si="2"/>
        <v>Fr, 07.</v>
      </c>
      <c r="Q173" s="42"/>
      <c r="R173" s="42"/>
      <c r="S173" s="42"/>
      <c r="T173" s="42"/>
      <c r="U173" s="42"/>
      <c r="V173" s="42"/>
      <c r="W173" s="42"/>
      <c r="X173" s="42"/>
    </row>
    <row r="174" spans="2:24" s="38" customFormat="1" x14ac:dyDescent="0.2">
      <c r="B174" s="43"/>
      <c r="C174" s="43"/>
      <c r="D174" s="43"/>
      <c r="E174" s="43"/>
      <c r="F174" s="43"/>
      <c r="G174" s="43"/>
      <c r="H174" s="43"/>
      <c r="I174" s="43"/>
      <c r="J174" s="43"/>
      <c r="K174" s="44"/>
      <c r="L174" s="45">
        <v>42832.375</v>
      </c>
      <c r="M174" s="46">
        <v>12209.07578614</v>
      </c>
      <c r="N174" s="47"/>
      <c r="O174" s="48"/>
      <c r="P174" s="41" t="str">
        <f t="shared" si="2"/>
        <v>Fr, 07.</v>
      </c>
      <c r="Q174" s="42"/>
      <c r="R174" s="42"/>
      <c r="S174" s="42"/>
      <c r="T174" s="42"/>
      <c r="U174" s="42"/>
      <c r="V174" s="42"/>
      <c r="W174" s="42"/>
      <c r="X174" s="42"/>
    </row>
    <row r="175" spans="2:24" s="38" customFormat="1" x14ac:dyDescent="0.2">
      <c r="B175" s="43"/>
      <c r="C175" s="43"/>
      <c r="D175" s="43"/>
      <c r="E175" s="43"/>
      <c r="F175" s="43"/>
      <c r="G175" s="43"/>
      <c r="H175" s="43"/>
      <c r="I175" s="43"/>
      <c r="J175" s="43"/>
      <c r="K175" s="44"/>
      <c r="L175" s="45">
        <v>42832.416666666664</v>
      </c>
      <c r="M175" s="46">
        <v>11868.541749800001</v>
      </c>
      <c r="N175" s="47"/>
      <c r="O175" s="48"/>
      <c r="P175" s="41" t="str">
        <f t="shared" si="2"/>
        <v>Fr, 07.</v>
      </c>
      <c r="Q175" s="42"/>
      <c r="R175" s="42"/>
      <c r="S175" s="42"/>
      <c r="T175" s="42"/>
      <c r="U175" s="42"/>
      <c r="V175" s="42"/>
      <c r="W175" s="42"/>
      <c r="X175" s="42"/>
    </row>
    <row r="176" spans="2:24" s="38" customFormat="1" x14ac:dyDescent="0.2">
      <c r="B176" s="43"/>
      <c r="C176" s="43"/>
      <c r="D176" s="43"/>
      <c r="E176" s="43"/>
      <c r="F176" s="43"/>
      <c r="G176" s="43"/>
      <c r="H176" s="43"/>
      <c r="I176" s="43"/>
      <c r="J176" s="43"/>
      <c r="K176" s="44"/>
      <c r="L176" s="45">
        <v>42832.458333333336</v>
      </c>
      <c r="M176" s="46">
        <v>11771.30631758</v>
      </c>
      <c r="N176" s="47"/>
      <c r="O176" s="48"/>
      <c r="P176" s="41" t="str">
        <f t="shared" si="2"/>
        <v>Fr, 07.</v>
      </c>
      <c r="Q176" s="42"/>
      <c r="R176" s="42"/>
      <c r="S176" s="42"/>
      <c r="T176" s="42"/>
      <c r="U176" s="42"/>
      <c r="V176" s="42"/>
      <c r="W176" s="42"/>
      <c r="X176" s="42"/>
    </row>
    <row r="177" spans="2:24" s="38" customFormat="1" x14ac:dyDescent="0.2">
      <c r="B177" s="43"/>
      <c r="C177" s="43"/>
      <c r="D177" s="43"/>
      <c r="E177" s="43"/>
      <c r="F177" s="43"/>
      <c r="G177" s="43"/>
      <c r="H177" s="43"/>
      <c r="I177" s="43"/>
      <c r="J177" s="43"/>
      <c r="K177" s="44"/>
      <c r="L177" s="45">
        <v>42832.5</v>
      </c>
      <c r="M177" s="46">
        <v>11463.61703985</v>
      </c>
      <c r="N177" s="47"/>
      <c r="O177" s="48"/>
      <c r="P177" s="41" t="str">
        <f t="shared" si="2"/>
        <v>Fr, 07.</v>
      </c>
      <c r="Q177" s="42"/>
      <c r="R177" s="42"/>
      <c r="S177" s="42"/>
      <c r="T177" s="42"/>
      <c r="U177" s="42"/>
      <c r="V177" s="42"/>
      <c r="W177" s="42"/>
      <c r="X177" s="42"/>
    </row>
    <row r="178" spans="2:24" s="38" customFormat="1" x14ac:dyDescent="0.2">
      <c r="B178" s="43"/>
      <c r="C178" s="43"/>
      <c r="D178" s="43"/>
      <c r="E178" s="43"/>
      <c r="F178" s="43"/>
      <c r="G178" s="43"/>
      <c r="H178" s="43"/>
      <c r="I178" s="43"/>
      <c r="J178" s="43"/>
      <c r="K178" s="44"/>
      <c r="L178" s="45">
        <v>42832.541666666664</v>
      </c>
      <c r="M178" s="46">
        <v>11286.97200204</v>
      </c>
      <c r="N178" s="47"/>
      <c r="O178" s="48"/>
      <c r="P178" s="41" t="str">
        <f t="shared" si="2"/>
        <v>Fr, 07.</v>
      </c>
      <c r="Q178" s="42"/>
      <c r="R178" s="42"/>
      <c r="S178" s="42"/>
      <c r="T178" s="42"/>
      <c r="U178" s="42"/>
      <c r="V178" s="42"/>
      <c r="W178" s="42"/>
      <c r="X178" s="42"/>
    </row>
    <row r="179" spans="2:24" s="38" customFormat="1" x14ac:dyDescent="0.2">
      <c r="B179" s="43"/>
      <c r="C179" s="43"/>
      <c r="D179" s="43"/>
      <c r="E179" s="43"/>
      <c r="F179" s="43"/>
      <c r="G179" s="43"/>
      <c r="H179" s="43"/>
      <c r="I179" s="43"/>
      <c r="J179" s="43"/>
      <c r="K179" s="44"/>
      <c r="L179" s="45">
        <v>42832.583333333336</v>
      </c>
      <c r="M179" s="46">
        <v>11165.65144863</v>
      </c>
      <c r="N179" s="47"/>
      <c r="O179" s="48"/>
      <c r="P179" s="41" t="str">
        <f t="shared" si="2"/>
        <v>Fr, 07.</v>
      </c>
      <c r="Q179" s="42"/>
      <c r="R179" s="42"/>
      <c r="S179" s="42"/>
      <c r="T179" s="42"/>
      <c r="U179" s="42"/>
      <c r="V179" s="42"/>
      <c r="W179" s="42"/>
      <c r="X179" s="42"/>
    </row>
    <row r="180" spans="2:24" s="38" customFormat="1" x14ac:dyDescent="0.2">
      <c r="B180" s="43"/>
      <c r="C180" s="43"/>
      <c r="D180" s="43"/>
      <c r="E180" s="43"/>
      <c r="F180" s="43"/>
      <c r="G180" s="43"/>
      <c r="H180" s="43"/>
      <c r="I180" s="43"/>
      <c r="J180" s="43"/>
      <c r="K180" s="44"/>
      <c r="L180" s="45">
        <v>42832.625</v>
      </c>
      <c r="M180" s="46">
        <v>11139.66643096</v>
      </c>
      <c r="N180" s="47"/>
      <c r="O180" s="48"/>
      <c r="P180" s="41" t="str">
        <f t="shared" si="2"/>
        <v>Fr, 07.</v>
      </c>
      <c r="Q180" s="42"/>
      <c r="R180" s="42"/>
      <c r="S180" s="42"/>
      <c r="T180" s="42"/>
      <c r="U180" s="42"/>
      <c r="V180" s="42"/>
      <c r="W180" s="42"/>
      <c r="X180" s="42"/>
    </row>
    <row r="181" spans="2:24" s="38" customFormat="1" x14ac:dyDescent="0.2">
      <c r="B181" s="43"/>
      <c r="C181" s="43"/>
      <c r="D181" s="43"/>
      <c r="E181" s="43"/>
      <c r="F181" s="43"/>
      <c r="G181" s="43"/>
      <c r="H181" s="43"/>
      <c r="I181" s="43"/>
      <c r="J181" s="43"/>
      <c r="K181" s="44"/>
      <c r="L181" s="45">
        <v>42832.666666666664</v>
      </c>
      <c r="M181" s="46">
        <v>10999.971937640001</v>
      </c>
      <c r="N181" s="47"/>
      <c r="O181" s="48"/>
      <c r="P181" s="41" t="str">
        <f t="shared" si="2"/>
        <v>Fr, 07.</v>
      </c>
      <c r="Q181" s="42"/>
      <c r="R181" s="42"/>
      <c r="S181" s="42"/>
      <c r="T181" s="42"/>
      <c r="U181" s="42"/>
      <c r="V181" s="42"/>
      <c r="W181" s="42"/>
      <c r="X181" s="42"/>
    </row>
    <row r="182" spans="2:24" s="38" customFormat="1" x14ac:dyDescent="0.2">
      <c r="B182" s="43"/>
      <c r="C182" s="43"/>
      <c r="D182" s="43"/>
      <c r="E182" s="43"/>
      <c r="F182" s="43"/>
      <c r="G182" s="43"/>
      <c r="H182" s="43"/>
      <c r="I182" s="43"/>
      <c r="J182" s="43"/>
      <c r="K182" s="44"/>
      <c r="L182" s="45">
        <v>42832.708333333336</v>
      </c>
      <c r="M182" s="46">
        <v>11211.393122310001</v>
      </c>
      <c r="N182" s="47"/>
      <c r="O182" s="48"/>
      <c r="P182" s="41" t="str">
        <f t="shared" si="2"/>
        <v>Fr, 07.</v>
      </c>
      <c r="Q182" s="42"/>
      <c r="R182" s="42"/>
      <c r="S182" s="42"/>
      <c r="T182" s="42"/>
      <c r="U182" s="42"/>
      <c r="V182" s="42"/>
      <c r="W182" s="42"/>
      <c r="X182" s="42"/>
    </row>
    <row r="183" spans="2:24" s="38" customFormat="1" x14ac:dyDescent="0.2">
      <c r="B183" s="43"/>
      <c r="C183" s="43"/>
      <c r="D183" s="43"/>
      <c r="E183" s="43"/>
      <c r="F183" s="43"/>
      <c r="G183" s="43"/>
      <c r="H183" s="43"/>
      <c r="I183" s="43"/>
      <c r="J183" s="43"/>
      <c r="K183" s="44"/>
      <c r="L183" s="45">
        <v>42832.75</v>
      </c>
      <c r="M183" s="46">
        <v>11231.939451349999</v>
      </c>
      <c r="N183" s="47"/>
      <c r="O183" s="48"/>
      <c r="P183" s="41" t="str">
        <f t="shared" si="2"/>
        <v>Fr, 07.</v>
      </c>
      <c r="Q183" s="42"/>
      <c r="R183" s="42"/>
      <c r="S183" s="42"/>
      <c r="T183" s="42"/>
      <c r="U183" s="42"/>
      <c r="V183" s="42"/>
      <c r="W183" s="42"/>
      <c r="X183" s="42"/>
    </row>
    <row r="184" spans="2:24" s="38" customFormat="1" x14ac:dyDescent="0.2">
      <c r="B184" s="43"/>
      <c r="C184" s="43"/>
      <c r="D184" s="43"/>
      <c r="E184" s="43"/>
      <c r="F184" s="43"/>
      <c r="G184" s="43"/>
      <c r="H184" s="43"/>
      <c r="I184" s="43"/>
      <c r="J184" s="43"/>
      <c r="K184" s="44"/>
      <c r="L184" s="45">
        <v>42832.791666666664</v>
      </c>
      <c r="M184" s="46">
        <v>11214.74093821</v>
      </c>
      <c r="N184" s="47"/>
      <c r="O184" s="48"/>
      <c r="P184" s="41" t="str">
        <f t="shared" si="2"/>
        <v>Fr, 07.</v>
      </c>
      <c r="Q184" s="42"/>
      <c r="R184" s="42"/>
      <c r="S184" s="42"/>
      <c r="T184" s="42"/>
      <c r="U184" s="42"/>
      <c r="V184" s="42"/>
      <c r="W184" s="42"/>
      <c r="X184" s="42"/>
    </row>
    <row r="185" spans="2:24" s="38" customFormat="1" x14ac:dyDescent="0.2">
      <c r="B185" s="43"/>
      <c r="C185" s="43"/>
      <c r="D185" s="43"/>
      <c r="E185" s="43"/>
      <c r="F185" s="43"/>
      <c r="G185" s="43"/>
      <c r="H185" s="43"/>
      <c r="I185" s="43"/>
      <c r="J185" s="43"/>
      <c r="K185" s="44"/>
      <c r="L185" s="45">
        <v>42832.833333333336</v>
      </c>
      <c r="M185" s="46">
        <v>10786.590581439999</v>
      </c>
      <c r="N185" s="47"/>
      <c r="O185" s="48"/>
      <c r="P185" s="41" t="str">
        <f t="shared" si="2"/>
        <v>Fr, 07.</v>
      </c>
      <c r="Q185" s="42"/>
      <c r="R185" s="42"/>
      <c r="S185" s="42"/>
      <c r="T185" s="42"/>
      <c r="U185" s="42"/>
      <c r="V185" s="42"/>
      <c r="W185" s="42"/>
      <c r="X185" s="42"/>
    </row>
    <row r="186" spans="2:24" s="38" customFormat="1" x14ac:dyDescent="0.2">
      <c r="B186" s="43"/>
      <c r="C186" s="43"/>
      <c r="D186" s="43"/>
      <c r="E186" s="43"/>
      <c r="F186" s="43"/>
      <c r="G186" s="43"/>
      <c r="H186" s="43"/>
      <c r="I186" s="43"/>
      <c r="J186" s="43"/>
      <c r="K186" s="44"/>
      <c r="L186" s="45">
        <v>42832.875</v>
      </c>
      <c r="M186" s="46">
        <v>10213.58852318</v>
      </c>
      <c r="N186" s="47"/>
      <c r="O186" s="48"/>
      <c r="P186" s="41" t="str">
        <f t="shared" si="2"/>
        <v>Fr, 07.</v>
      </c>
      <c r="Q186" s="42"/>
      <c r="R186" s="42"/>
      <c r="S186" s="42"/>
      <c r="T186" s="42"/>
      <c r="U186" s="42"/>
      <c r="V186" s="42"/>
      <c r="W186" s="42"/>
      <c r="X186" s="42"/>
    </row>
    <row r="187" spans="2:24" s="38" customFormat="1" x14ac:dyDescent="0.2">
      <c r="B187" s="43"/>
      <c r="C187" s="43"/>
      <c r="D187" s="43"/>
      <c r="E187" s="43"/>
      <c r="F187" s="43"/>
      <c r="G187" s="43"/>
      <c r="H187" s="43"/>
      <c r="I187" s="43"/>
      <c r="J187" s="43"/>
      <c r="K187" s="44"/>
      <c r="L187" s="45">
        <v>42832.916666666664</v>
      </c>
      <c r="M187" s="46">
        <v>9605.8783349599998</v>
      </c>
      <c r="N187" s="47"/>
      <c r="O187" s="48"/>
      <c r="P187" s="41" t="str">
        <f t="shared" si="2"/>
        <v>Fr, 07.</v>
      </c>
      <c r="Q187" s="42"/>
      <c r="R187" s="42"/>
      <c r="S187" s="42"/>
      <c r="T187" s="42"/>
      <c r="U187" s="42"/>
      <c r="V187" s="42"/>
      <c r="W187" s="42"/>
      <c r="X187" s="42"/>
    </row>
    <row r="188" spans="2:24" s="38" customFormat="1" x14ac:dyDescent="0.2">
      <c r="B188" s="43"/>
      <c r="C188" s="43"/>
      <c r="D188" s="43"/>
      <c r="E188" s="43"/>
      <c r="F188" s="43"/>
      <c r="G188" s="43"/>
      <c r="H188" s="43"/>
      <c r="I188" s="43"/>
      <c r="J188" s="43"/>
      <c r="K188" s="44"/>
      <c r="L188" s="45">
        <v>42832.958333333336</v>
      </c>
      <c r="M188" s="46">
        <v>9448.3574228899997</v>
      </c>
      <c r="N188" s="47"/>
      <c r="O188" s="48"/>
      <c r="P188" s="41" t="str">
        <f t="shared" si="2"/>
        <v>Sa, 08.</v>
      </c>
      <c r="Q188" s="42"/>
      <c r="R188" s="42"/>
      <c r="S188" s="42"/>
      <c r="T188" s="42"/>
      <c r="U188" s="42"/>
      <c r="V188" s="42"/>
      <c r="W188" s="42"/>
      <c r="X188" s="42"/>
    </row>
    <row r="189" spans="2:24" s="38" customFormat="1" x14ac:dyDescent="0.2">
      <c r="B189" s="43"/>
      <c r="C189" s="43"/>
      <c r="D189" s="43"/>
      <c r="E189" s="43"/>
      <c r="F189" s="43"/>
      <c r="G189" s="43"/>
      <c r="H189" s="43"/>
      <c r="I189" s="43"/>
      <c r="J189" s="43"/>
      <c r="K189" s="44"/>
      <c r="L189" s="45">
        <v>42833</v>
      </c>
      <c r="M189" s="46">
        <v>8609.8610257100008</v>
      </c>
      <c r="N189" s="47"/>
      <c r="O189" s="48"/>
      <c r="P189" s="41" t="str">
        <f t="shared" si="2"/>
        <v>Sa, 08.</v>
      </c>
      <c r="Q189" s="42"/>
      <c r="R189" s="42"/>
      <c r="S189" s="42"/>
      <c r="T189" s="42"/>
      <c r="U189" s="42"/>
      <c r="V189" s="42"/>
      <c r="W189" s="42"/>
      <c r="X189" s="42"/>
    </row>
    <row r="190" spans="2:24" s="38" customFormat="1" x14ac:dyDescent="0.2">
      <c r="B190" s="43"/>
      <c r="C190" s="43"/>
      <c r="D190" s="43"/>
      <c r="E190" s="43"/>
      <c r="F190" s="43"/>
      <c r="G190" s="43"/>
      <c r="H190" s="43"/>
      <c r="I190" s="43"/>
      <c r="J190" s="43"/>
      <c r="K190" s="44"/>
      <c r="L190" s="45">
        <v>42833.041666666664</v>
      </c>
      <c r="M190" s="46">
        <v>8282.0411554399998</v>
      </c>
      <c r="N190" s="47"/>
      <c r="O190" s="48"/>
      <c r="P190" s="41" t="str">
        <f t="shared" si="2"/>
        <v>Sa, 08.</v>
      </c>
      <c r="Q190" s="42"/>
      <c r="R190" s="42"/>
      <c r="S190" s="42"/>
      <c r="T190" s="42"/>
      <c r="U190" s="42"/>
      <c r="V190" s="42"/>
      <c r="W190" s="42"/>
      <c r="X190" s="42"/>
    </row>
    <row r="191" spans="2:24" s="38" customFormat="1" x14ac:dyDescent="0.2">
      <c r="B191" s="43"/>
      <c r="C191" s="43"/>
      <c r="D191" s="43"/>
      <c r="E191" s="43"/>
      <c r="F191" s="43"/>
      <c r="G191" s="43"/>
      <c r="H191" s="43"/>
      <c r="I191" s="43"/>
      <c r="J191" s="43"/>
      <c r="K191" s="44"/>
      <c r="L191" s="45">
        <v>42833.083333333336</v>
      </c>
      <c r="M191" s="46">
        <v>8429.7658999199994</v>
      </c>
      <c r="N191" s="47"/>
      <c r="O191" s="48"/>
      <c r="P191" s="41" t="str">
        <f t="shared" si="2"/>
        <v>Sa, 08.</v>
      </c>
      <c r="Q191" s="42"/>
      <c r="R191" s="42"/>
      <c r="S191" s="42"/>
      <c r="T191" s="42"/>
      <c r="U191" s="42"/>
      <c r="V191" s="42"/>
      <c r="W191" s="42"/>
      <c r="X191" s="42"/>
    </row>
    <row r="192" spans="2:24" s="38" customFormat="1" x14ac:dyDescent="0.2">
      <c r="B192" s="43"/>
      <c r="C192" s="43"/>
      <c r="D192" s="43"/>
      <c r="E192" s="43"/>
      <c r="F192" s="43"/>
      <c r="G192" s="43"/>
      <c r="H192" s="43"/>
      <c r="I192" s="43"/>
      <c r="J192" s="43"/>
      <c r="K192" s="44"/>
      <c r="L192" s="45">
        <v>42833.125</v>
      </c>
      <c r="M192" s="46">
        <v>8685.6021953599993</v>
      </c>
      <c r="N192" s="47"/>
      <c r="O192" s="48"/>
      <c r="P192" s="41" t="str">
        <f t="shared" si="2"/>
        <v>Sa, 08.</v>
      </c>
      <c r="Q192" s="42"/>
      <c r="R192" s="42"/>
      <c r="S192" s="42"/>
      <c r="T192" s="42"/>
      <c r="U192" s="42"/>
      <c r="V192" s="42"/>
      <c r="W192" s="42"/>
      <c r="X192" s="42"/>
    </row>
    <row r="193" spans="2:24" s="38" customFormat="1" x14ac:dyDescent="0.2">
      <c r="B193" s="43"/>
      <c r="C193" s="43"/>
      <c r="D193" s="43"/>
      <c r="E193" s="43"/>
      <c r="F193" s="43"/>
      <c r="G193" s="43"/>
      <c r="H193" s="43"/>
      <c r="I193" s="43"/>
      <c r="J193" s="43"/>
      <c r="K193" s="44"/>
      <c r="L193" s="45">
        <v>42833.166666666664</v>
      </c>
      <c r="M193" s="46">
        <v>9303.7684529100006</v>
      </c>
      <c r="N193" s="47"/>
      <c r="O193" s="48"/>
      <c r="P193" s="41" t="str">
        <f t="shared" si="2"/>
        <v>Sa, 08.</v>
      </c>
      <c r="Q193" s="42"/>
      <c r="R193" s="42"/>
      <c r="S193" s="42"/>
      <c r="T193" s="42"/>
      <c r="U193" s="42"/>
      <c r="V193" s="42"/>
      <c r="W193" s="42"/>
      <c r="X193" s="42"/>
    </row>
    <row r="194" spans="2:24" s="50" customFormat="1" x14ac:dyDescent="0.2">
      <c r="B194" s="43"/>
      <c r="C194" s="43"/>
      <c r="D194" s="43"/>
      <c r="E194" s="43"/>
      <c r="F194" s="43"/>
      <c r="G194" s="43"/>
      <c r="H194" s="43"/>
      <c r="I194" s="43"/>
      <c r="J194" s="43"/>
      <c r="K194" s="44"/>
      <c r="L194" s="45">
        <v>42833.208333333336</v>
      </c>
      <c r="M194" s="46">
        <v>10065.29357091</v>
      </c>
      <c r="N194" s="47"/>
      <c r="O194" s="48"/>
      <c r="P194" s="41" t="str">
        <f t="shared" si="2"/>
        <v>Sa, 08.</v>
      </c>
      <c r="Q194" s="42"/>
      <c r="R194" s="42"/>
      <c r="S194" s="42"/>
      <c r="T194" s="42"/>
      <c r="U194" s="42"/>
      <c r="V194" s="42"/>
      <c r="W194" s="42"/>
      <c r="X194" s="42"/>
    </row>
    <row r="195" spans="2:24" s="53" customFormat="1" x14ac:dyDescent="0.2">
      <c r="B195" s="51"/>
      <c r="C195" s="52"/>
      <c r="D195" s="52"/>
      <c r="E195" s="52"/>
      <c r="F195" s="52"/>
      <c r="G195" s="52"/>
      <c r="H195" s="52"/>
      <c r="I195" s="52"/>
      <c r="J195" s="52"/>
      <c r="K195" s="44"/>
      <c r="L195" s="45">
        <v>42833.25</v>
      </c>
      <c r="M195" s="46">
        <v>9909.3671848100003</v>
      </c>
      <c r="N195" s="47"/>
      <c r="O195" s="48"/>
      <c r="P195" s="41" t="str">
        <f t="shared" si="2"/>
        <v>Sa, 08.</v>
      </c>
      <c r="Q195" s="42"/>
      <c r="R195" s="42"/>
      <c r="S195" s="42"/>
      <c r="T195" s="42"/>
      <c r="U195" s="42"/>
      <c r="V195" s="42"/>
      <c r="W195" s="42"/>
      <c r="X195" s="42"/>
    </row>
    <row r="196" spans="2:24" x14ac:dyDescent="0.2">
      <c r="B196" s="43"/>
      <c r="C196" s="43"/>
      <c r="D196" s="43"/>
      <c r="E196" s="43"/>
      <c r="F196" s="43"/>
      <c r="G196" s="43"/>
      <c r="H196" s="43"/>
      <c r="I196" s="43"/>
      <c r="J196" s="43"/>
      <c r="K196" s="44"/>
      <c r="L196" s="45">
        <v>42833.291666666664</v>
      </c>
      <c r="M196" s="46">
        <v>9872.8377490700004</v>
      </c>
      <c r="N196" s="47"/>
      <c r="O196" s="48"/>
      <c r="P196" s="41" t="str">
        <f t="shared" si="2"/>
        <v>Sa, 08.</v>
      </c>
      <c r="Q196" s="42"/>
      <c r="R196" s="42"/>
      <c r="S196" s="42"/>
      <c r="T196" s="42"/>
      <c r="U196" s="42"/>
      <c r="V196" s="42"/>
      <c r="W196" s="42"/>
      <c r="X196" s="42"/>
    </row>
    <row r="197" spans="2:24" x14ac:dyDescent="0.2">
      <c r="B197" s="43"/>
      <c r="C197" s="43"/>
      <c r="D197" s="43"/>
      <c r="E197" s="43"/>
      <c r="F197" s="43"/>
      <c r="G197" s="43"/>
      <c r="H197" s="43"/>
      <c r="I197" s="43"/>
      <c r="J197" s="43"/>
      <c r="K197" s="44"/>
      <c r="L197" s="45">
        <v>42833.333333333336</v>
      </c>
      <c r="M197" s="46">
        <v>9505.6230873799996</v>
      </c>
      <c r="N197" s="47"/>
      <c r="O197" s="48"/>
      <c r="P197" s="41" t="str">
        <f t="shared" si="2"/>
        <v>Sa, 08.</v>
      </c>
      <c r="Q197" s="42"/>
      <c r="R197" s="42"/>
      <c r="S197" s="42"/>
      <c r="T197" s="42"/>
      <c r="U197" s="42"/>
      <c r="V197" s="42"/>
      <c r="W197" s="42"/>
      <c r="X197" s="42"/>
    </row>
    <row r="198" spans="2:24" x14ac:dyDescent="0.2">
      <c r="B198" s="43"/>
      <c r="C198" s="43"/>
      <c r="D198" s="43"/>
      <c r="E198" s="43"/>
      <c r="F198" s="43"/>
      <c r="G198" s="43"/>
      <c r="H198" s="43"/>
      <c r="I198" s="43"/>
      <c r="J198" s="43"/>
      <c r="K198" s="44"/>
      <c r="L198" s="45">
        <v>42833.375</v>
      </c>
      <c r="M198" s="46">
        <v>9144.6473136999994</v>
      </c>
      <c r="N198" s="47"/>
      <c r="O198" s="48"/>
      <c r="P198" s="41" t="str">
        <f t="shared" si="2"/>
        <v>Sa, 08.</v>
      </c>
      <c r="Q198" s="42"/>
      <c r="R198" s="42"/>
      <c r="S198" s="42"/>
      <c r="T198" s="42"/>
      <c r="U198" s="42"/>
      <c r="V198" s="42"/>
      <c r="W198" s="42"/>
      <c r="X198" s="42"/>
    </row>
    <row r="199" spans="2:24" x14ac:dyDescent="0.2">
      <c r="B199" s="43"/>
      <c r="C199" s="43"/>
      <c r="D199" s="43"/>
      <c r="E199" s="43"/>
      <c r="F199" s="43"/>
      <c r="G199" s="43"/>
      <c r="H199" s="43"/>
      <c r="I199" s="43"/>
      <c r="J199" s="43"/>
      <c r="K199" s="44"/>
      <c r="L199" s="45">
        <v>42833.416666666664</v>
      </c>
      <c r="M199" s="46">
        <v>8837.0770919400002</v>
      </c>
      <c r="N199" s="47"/>
      <c r="O199" s="48"/>
      <c r="P199" s="41" t="str">
        <f t="shared" si="2"/>
        <v>Sa, 08.</v>
      </c>
      <c r="Q199" s="42"/>
      <c r="R199" s="42"/>
      <c r="S199" s="42"/>
      <c r="T199" s="42"/>
      <c r="U199" s="42"/>
      <c r="V199" s="42"/>
      <c r="W199" s="42"/>
      <c r="X199" s="42"/>
    </row>
    <row r="200" spans="2:24" x14ac:dyDescent="0.2">
      <c r="B200" s="43"/>
      <c r="C200" s="43"/>
      <c r="D200" s="43"/>
      <c r="E200" s="43"/>
      <c r="F200" s="43"/>
      <c r="G200" s="43"/>
      <c r="H200" s="43"/>
      <c r="I200" s="43"/>
      <c r="J200" s="43"/>
      <c r="K200" s="44"/>
      <c r="L200" s="45">
        <v>42833.458333333336</v>
      </c>
      <c r="M200" s="46">
        <v>8500.2557292199999</v>
      </c>
      <c r="N200" s="47"/>
      <c r="O200" s="48"/>
      <c r="P200" s="41" t="str">
        <f t="shared" si="2"/>
        <v>Sa, 08.</v>
      </c>
      <c r="Q200" s="42"/>
      <c r="R200" s="42"/>
      <c r="S200" s="42"/>
      <c r="T200" s="42"/>
      <c r="U200" s="42"/>
      <c r="V200" s="42"/>
      <c r="W200" s="42"/>
      <c r="X200" s="42"/>
    </row>
    <row r="201" spans="2:24" x14ac:dyDescent="0.2">
      <c r="B201" s="43"/>
      <c r="C201" s="43"/>
      <c r="D201" s="43"/>
      <c r="E201" s="43"/>
      <c r="F201" s="43"/>
      <c r="G201" s="43"/>
      <c r="H201" s="43"/>
      <c r="I201" s="43"/>
      <c r="J201" s="43"/>
      <c r="K201" s="44"/>
      <c r="L201" s="45">
        <v>42833.5</v>
      </c>
      <c r="M201" s="46">
        <v>8207.1048051500002</v>
      </c>
      <c r="N201" s="47"/>
      <c r="O201" s="48"/>
      <c r="P201" s="41" t="str">
        <f t="shared" si="2"/>
        <v>Sa, 08.</v>
      </c>
      <c r="Q201" s="42"/>
      <c r="R201" s="42"/>
      <c r="S201" s="42"/>
      <c r="T201" s="42"/>
      <c r="U201" s="42"/>
      <c r="V201" s="42"/>
      <c r="W201" s="42"/>
      <c r="X201" s="42"/>
    </row>
    <row r="202" spans="2:24" x14ac:dyDescent="0.2">
      <c r="K202" s="39"/>
      <c r="L202" s="45">
        <v>42833.541666666664</v>
      </c>
      <c r="M202" s="46">
        <v>7928.3205956399997</v>
      </c>
      <c r="N202" s="47"/>
      <c r="O202" s="48"/>
      <c r="P202" s="41" t="str">
        <f t="shared" si="2"/>
        <v>Sa, 08.</v>
      </c>
      <c r="Q202" s="42"/>
      <c r="R202" s="42"/>
      <c r="S202" s="42"/>
      <c r="T202" s="42"/>
      <c r="U202" s="42"/>
      <c r="V202" s="42"/>
      <c r="W202" s="42"/>
      <c r="X202" s="42"/>
    </row>
    <row r="203" spans="2:24" x14ac:dyDescent="0.2">
      <c r="K203" s="39"/>
      <c r="L203" s="45">
        <v>42833.583333333336</v>
      </c>
      <c r="M203" s="46">
        <v>7829.00713129</v>
      </c>
      <c r="N203" s="47"/>
      <c r="O203" s="48"/>
      <c r="P203" s="41" t="str">
        <f t="shared" si="2"/>
        <v>Sa, 08.</v>
      </c>
      <c r="Q203" s="42"/>
      <c r="R203" s="42"/>
      <c r="S203" s="42"/>
      <c r="T203" s="42"/>
      <c r="U203" s="42"/>
      <c r="V203" s="42"/>
      <c r="W203" s="42"/>
      <c r="X203" s="42"/>
    </row>
    <row r="204" spans="2:24" x14ac:dyDescent="0.2">
      <c r="K204" s="39"/>
      <c r="L204" s="45">
        <v>42833.625</v>
      </c>
      <c r="M204" s="46">
        <v>7928.25380589</v>
      </c>
      <c r="N204" s="47"/>
      <c r="O204" s="48"/>
      <c r="P204" s="41" t="str">
        <f t="shared" si="2"/>
        <v>Sa, 08.</v>
      </c>
      <c r="Q204" s="42"/>
      <c r="R204" s="42"/>
      <c r="S204" s="42"/>
      <c r="T204" s="42"/>
      <c r="U204" s="42"/>
      <c r="V204" s="42"/>
      <c r="W204" s="42"/>
      <c r="X204" s="42"/>
    </row>
    <row r="205" spans="2:24" x14ac:dyDescent="0.2">
      <c r="K205" s="39"/>
      <c r="L205" s="45">
        <v>42833.666666666664</v>
      </c>
      <c r="M205" s="46">
        <v>8153.7236430900002</v>
      </c>
      <c r="N205" s="47"/>
      <c r="O205" s="48"/>
      <c r="P205" s="41" t="str">
        <f t="shared" si="2"/>
        <v>Sa, 08.</v>
      </c>
      <c r="Q205" s="42"/>
      <c r="R205" s="42"/>
      <c r="S205" s="42"/>
      <c r="T205" s="42"/>
      <c r="U205" s="42"/>
      <c r="V205" s="42"/>
      <c r="W205" s="42"/>
      <c r="X205" s="42"/>
    </row>
    <row r="206" spans="2:24" x14ac:dyDescent="0.2">
      <c r="K206" s="39"/>
      <c r="L206" s="45">
        <v>42833.708333333336</v>
      </c>
      <c r="M206" s="46">
        <v>8512.9210125699992</v>
      </c>
      <c r="N206" s="47"/>
      <c r="O206" s="48"/>
      <c r="P206" s="41" t="str">
        <f t="shared" si="2"/>
        <v>Sa, 08.</v>
      </c>
      <c r="Q206" s="42"/>
      <c r="R206" s="42"/>
      <c r="S206" s="42"/>
      <c r="T206" s="42"/>
      <c r="U206" s="42"/>
      <c r="V206" s="42"/>
      <c r="W206" s="42"/>
      <c r="X206" s="42"/>
    </row>
    <row r="207" spans="2:24" x14ac:dyDescent="0.2">
      <c r="K207" s="39"/>
      <c r="L207" s="45">
        <v>42833.75</v>
      </c>
      <c r="M207" s="46">
        <v>8680.2263248500003</v>
      </c>
      <c r="N207" s="47"/>
      <c r="O207" s="48"/>
      <c r="P207" s="41" t="str">
        <f t="shared" si="2"/>
        <v>Sa, 08.</v>
      </c>
      <c r="Q207" s="42"/>
      <c r="R207" s="42"/>
      <c r="S207" s="42"/>
      <c r="T207" s="42"/>
      <c r="U207" s="42"/>
      <c r="V207" s="42"/>
      <c r="W207" s="42"/>
      <c r="X207" s="42"/>
    </row>
    <row r="208" spans="2:24" x14ac:dyDescent="0.2">
      <c r="K208" s="39"/>
      <c r="L208" s="45">
        <v>42833.791666666664</v>
      </c>
      <c r="M208" s="46">
        <v>8573.8231648700003</v>
      </c>
      <c r="N208" s="47"/>
      <c r="O208" s="48"/>
      <c r="P208" s="41" t="str">
        <f t="shared" si="2"/>
        <v>Sa, 08.</v>
      </c>
      <c r="Q208" s="42"/>
      <c r="R208" s="42"/>
      <c r="S208" s="42"/>
      <c r="T208" s="42"/>
      <c r="U208" s="42"/>
      <c r="V208" s="42"/>
      <c r="W208" s="42"/>
      <c r="X208" s="42"/>
    </row>
    <row r="209" spans="11:24" x14ac:dyDescent="0.2">
      <c r="K209" s="39"/>
      <c r="L209" s="45">
        <v>42833.833333333336</v>
      </c>
      <c r="M209" s="46">
        <v>8358.2514902000003</v>
      </c>
      <c r="N209" s="47"/>
      <c r="O209" s="48"/>
      <c r="P209" s="41" t="str">
        <f t="shared" si="2"/>
        <v>Sa, 08.</v>
      </c>
      <c r="Q209" s="42"/>
      <c r="R209" s="42"/>
      <c r="S209" s="42"/>
      <c r="T209" s="42"/>
      <c r="U209" s="42"/>
      <c r="V209" s="42"/>
      <c r="W209" s="42"/>
      <c r="X209" s="42"/>
    </row>
    <row r="210" spans="11:24" x14ac:dyDescent="0.2">
      <c r="K210" s="39"/>
      <c r="L210" s="45">
        <v>42833.875</v>
      </c>
      <c r="M210" s="46">
        <v>7891.8144059799997</v>
      </c>
      <c r="N210" s="47"/>
      <c r="O210" s="48"/>
      <c r="P210" s="41" t="str">
        <f t="shared" si="2"/>
        <v>Sa, 08.</v>
      </c>
      <c r="Q210" s="42"/>
      <c r="R210" s="42"/>
      <c r="S210" s="42"/>
      <c r="T210" s="42"/>
      <c r="U210" s="42"/>
      <c r="V210" s="42"/>
      <c r="W210" s="42"/>
      <c r="X210" s="42"/>
    </row>
    <row r="211" spans="11:24" x14ac:dyDescent="0.2">
      <c r="K211" s="39"/>
      <c r="L211" s="45">
        <v>42833.916666666664</v>
      </c>
      <c r="M211" s="46">
        <v>7662.1266654199999</v>
      </c>
      <c r="N211" s="47"/>
      <c r="O211" s="48"/>
      <c r="P211" s="41" t="str">
        <f t="shared" si="2"/>
        <v>Sa, 08.</v>
      </c>
      <c r="Q211" s="42"/>
      <c r="R211" s="42"/>
      <c r="S211" s="42"/>
      <c r="T211" s="42"/>
      <c r="U211" s="42"/>
      <c r="V211" s="42"/>
      <c r="W211" s="42"/>
      <c r="X211" s="42"/>
    </row>
    <row r="212" spans="11:24" x14ac:dyDescent="0.2">
      <c r="K212" s="39"/>
      <c r="L212" s="45">
        <v>42833.958333333336</v>
      </c>
      <c r="M212" s="46">
        <v>7384.5442789500003</v>
      </c>
      <c r="N212" s="47"/>
      <c r="O212" s="48"/>
      <c r="P212" s="41" t="str">
        <f t="shared" si="2"/>
        <v>So, 09.</v>
      </c>
      <c r="Q212" s="42"/>
      <c r="R212" s="42"/>
      <c r="S212" s="42"/>
      <c r="T212" s="42"/>
      <c r="U212" s="42"/>
      <c r="V212" s="42"/>
      <c r="W212" s="42"/>
      <c r="X212" s="42"/>
    </row>
    <row r="213" spans="11:24" x14ac:dyDescent="0.2">
      <c r="K213" s="39"/>
      <c r="L213" s="45">
        <v>42834</v>
      </c>
      <c r="M213" s="46">
        <v>7202.0206657700001</v>
      </c>
      <c r="N213" s="47"/>
      <c r="O213" s="48"/>
      <c r="P213" s="41" t="str">
        <f t="shared" si="2"/>
        <v>So, 09.</v>
      </c>
      <c r="Q213" s="42"/>
      <c r="R213" s="42"/>
      <c r="S213" s="42"/>
      <c r="T213" s="42"/>
      <c r="U213" s="42"/>
      <c r="V213" s="42"/>
      <c r="W213" s="42"/>
      <c r="X213" s="42"/>
    </row>
    <row r="214" spans="11:24" x14ac:dyDescent="0.2">
      <c r="K214" s="39"/>
      <c r="L214" s="45">
        <v>42834.041666666664</v>
      </c>
      <c r="M214" s="46">
        <v>7210.9671987299998</v>
      </c>
      <c r="N214" s="47"/>
      <c r="O214" s="48"/>
      <c r="P214" s="41" t="str">
        <f t="shared" si="2"/>
        <v>So, 09.</v>
      </c>
      <c r="Q214" s="42"/>
      <c r="R214" s="42"/>
      <c r="S214" s="42"/>
      <c r="T214" s="42"/>
      <c r="U214" s="42"/>
      <c r="V214" s="42"/>
      <c r="W214" s="42"/>
      <c r="X214" s="42"/>
    </row>
    <row r="215" spans="11:24" x14ac:dyDescent="0.2">
      <c r="K215" s="39"/>
      <c r="L215" s="45">
        <v>42834.083333333336</v>
      </c>
      <c r="M215" s="46">
        <v>7454.96178788</v>
      </c>
      <c r="N215" s="47"/>
      <c r="O215" s="48"/>
      <c r="P215" s="41" t="str">
        <f t="shared" si="2"/>
        <v>So, 09.</v>
      </c>
      <c r="Q215" s="42"/>
      <c r="R215" s="42"/>
      <c r="S215" s="42"/>
      <c r="T215" s="42"/>
      <c r="U215" s="42"/>
      <c r="V215" s="42"/>
      <c r="W215" s="42"/>
      <c r="X215" s="42"/>
    </row>
    <row r="216" spans="11:24" x14ac:dyDescent="0.2">
      <c r="K216" s="39"/>
      <c r="L216" s="45">
        <v>42834.125</v>
      </c>
      <c r="M216" s="46">
        <v>7804.49640731</v>
      </c>
      <c r="N216" s="47"/>
      <c r="O216" s="48"/>
      <c r="P216" s="41" t="str">
        <f t="shared" si="2"/>
        <v>So, 09.</v>
      </c>
      <c r="Q216" s="42"/>
      <c r="R216" s="42"/>
      <c r="S216" s="42"/>
      <c r="T216" s="42"/>
      <c r="U216" s="42"/>
      <c r="V216" s="42"/>
      <c r="W216" s="42"/>
      <c r="X216" s="42"/>
    </row>
    <row r="217" spans="11:24" x14ac:dyDescent="0.2">
      <c r="K217" s="39"/>
      <c r="L217" s="45">
        <v>42834.166666666664</v>
      </c>
      <c r="M217" s="46">
        <v>8265.2451156299994</v>
      </c>
      <c r="N217" s="47"/>
      <c r="O217" s="48"/>
      <c r="P217" s="41" t="str">
        <f t="shared" si="2"/>
        <v>So, 09.</v>
      </c>
      <c r="Q217" s="42"/>
      <c r="R217" s="42"/>
      <c r="S217" s="42"/>
      <c r="T217" s="42"/>
      <c r="U217" s="42"/>
      <c r="V217" s="42"/>
      <c r="W217" s="42"/>
      <c r="X217" s="42"/>
    </row>
    <row r="218" spans="11:24" x14ac:dyDescent="0.2">
      <c r="K218" s="39"/>
      <c r="L218" s="45">
        <v>42834.208333333336</v>
      </c>
      <c r="M218" s="46">
        <v>8999.0122846300001</v>
      </c>
      <c r="N218" s="47"/>
      <c r="O218" s="48"/>
      <c r="P218" s="41" t="str">
        <f t="shared" si="2"/>
        <v>So, 09.</v>
      </c>
      <c r="Q218" s="42"/>
      <c r="R218" s="42"/>
      <c r="S218" s="42"/>
      <c r="T218" s="42"/>
      <c r="U218" s="42"/>
      <c r="V218" s="42"/>
      <c r="W218" s="42"/>
      <c r="X218" s="42"/>
    </row>
    <row r="219" spans="11:24" x14ac:dyDescent="0.2">
      <c r="K219" s="39"/>
      <c r="L219" s="45">
        <v>42834.25</v>
      </c>
      <c r="M219" s="46">
        <v>8951.0938280600003</v>
      </c>
      <c r="N219" s="47"/>
      <c r="O219" s="48"/>
      <c r="P219" s="41" t="str">
        <f t="shared" ref="P219:P282" si="3">+TEXT(L220,"TTT, TT.")</f>
        <v>So, 09.</v>
      </c>
      <c r="Q219" s="42"/>
      <c r="R219" s="42"/>
      <c r="S219" s="42"/>
      <c r="T219" s="42"/>
      <c r="U219" s="42"/>
      <c r="V219" s="42"/>
      <c r="W219" s="42"/>
      <c r="X219" s="42"/>
    </row>
    <row r="220" spans="11:24" x14ac:dyDescent="0.2">
      <c r="K220" s="39"/>
      <c r="L220" s="45">
        <v>42834.291666666664</v>
      </c>
      <c r="M220" s="46">
        <v>8712.2684771999993</v>
      </c>
      <c r="N220" s="47"/>
      <c r="O220" s="48"/>
      <c r="P220" s="41" t="str">
        <f t="shared" si="3"/>
        <v>So, 09.</v>
      </c>
      <c r="Q220" s="42"/>
      <c r="R220" s="42"/>
      <c r="S220" s="42"/>
      <c r="T220" s="42"/>
      <c r="U220" s="42"/>
      <c r="V220" s="42"/>
      <c r="W220" s="42"/>
      <c r="X220" s="42"/>
    </row>
    <row r="221" spans="11:24" x14ac:dyDescent="0.2">
      <c r="K221" s="39"/>
      <c r="L221" s="45">
        <v>42834.333333333336</v>
      </c>
      <c r="M221" s="46">
        <v>8255.8672272799995</v>
      </c>
      <c r="N221" s="47"/>
      <c r="O221" s="48"/>
      <c r="P221" s="41" t="str">
        <f t="shared" si="3"/>
        <v>So, 09.</v>
      </c>
      <c r="Q221" s="42"/>
      <c r="R221" s="42"/>
      <c r="S221" s="42"/>
      <c r="T221" s="42"/>
      <c r="U221" s="42"/>
      <c r="V221" s="42"/>
      <c r="W221" s="42"/>
      <c r="X221" s="42"/>
    </row>
    <row r="222" spans="11:24" x14ac:dyDescent="0.2">
      <c r="K222" s="39"/>
      <c r="L222" s="45">
        <v>42834.375</v>
      </c>
      <c r="M222" s="46">
        <v>8026.5430528300003</v>
      </c>
      <c r="N222" s="47"/>
      <c r="O222" s="48"/>
      <c r="P222" s="41" t="str">
        <f t="shared" si="3"/>
        <v>So, 09.</v>
      </c>
      <c r="Q222" s="42"/>
      <c r="R222" s="42"/>
      <c r="S222" s="42"/>
      <c r="T222" s="42"/>
      <c r="U222" s="42"/>
      <c r="V222" s="42"/>
      <c r="W222" s="42"/>
      <c r="X222" s="42"/>
    </row>
    <row r="223" spans="11:24" x14ac:dyDescent="0.2">
      <c r="K223" s="39"/>
      <c r="L223" s="45">
        <v>42834.416666666664</v>
      </c>
      <c r="M223" s="46">
        <v>7573.99365167</v>
      </c>
      <c r="N223" s="47"/>
      <c r="O223" s="48"/>
      <c r="P223" s="41" t="str">
        <f t="shared" si="3"/>
        <v>So, 09.</v>
      </c>
      <c r="Q223" s="42"/>
      <c r="R223" s="42"/>
      <c r="S223" s="42"/>
      <c r="T223" s="42"/>
      <c r="U223" s="42"/>
      <c r="V223" s="42"/>
      <c r="W223" s="42"/>
      <c r="X223" s="42"/>
    </row>
    <row r="224" spans="11:24" x14ac:dyDescent="0.2">
      <c r="K224" s="39"/>
      <c r="L224" s="45">
        <v>42834.458333333336</v>
      </c>
      <c r="M224" s="46">
        <v>7227.9780422100002</v>
      </c>
      <c r="N224" s="47"/>
      <c r="O224" s="48"/>
      <c r="P224" s="41" t="str">
        <f t="shared" si="3"/>
        <v>So, 09.</v>
      </c>
      <c r="Q224" s="42"/>
      <c r="R224" s="42"/>
      <c r="S224" s="42"/>
      <c r="T224" s="42"/>
      <c r="U224" s="42"/>
      <c r="V224" s="42"/>
      <c r="W224" s="42"/>
      <c r="X224" s="42"/>
    </row>
    <row r="225" spans="11:24" x14ac:dyDescent="0.2">
      <c r="K225" s="39"/>
      <c r="L225" s="45">
        <v>42834.5</v>
      </c>
      <c r="M225" s="46">
        <v>7210.0616427100003</v>
      </c>
      <c r="N225" s="47"/>
      <c r="O225" s="48"/>
      <c r="P225" s="41" t="str">
        <f t="shared" si="3"/>
        <v>So, 09.</v>
      </c>
      <c r="Q225" s="42"/>
      <c r="R225" s="42"/>
      <c r="S225" s="42"/>
      <c r="T225" s="42"/>
      <c r="U225" s="42"/>
      <c r="V225" s="42"/>
      <c r="W225" s="42"/>
      <c r="X225" s="42"/>
    </row>
    <row r="226" spans="11:24" x14ac:dyDescent="0.2">
      <c r="K226" s="39"/>
      <c r="L226" s="45">
        <v>42834.541666666664</v>
      </c>
      <c r="M226" s="46">
        <v>7006.1475763199996</v>
      </c>
      <c r="N226" s="47"/>
      <c r="O226" s="48"/>
      <c r="P226" s="41" t="str">
        <f t="shared" si="3"/>
        <v>So, 09.</v>
      </c>
      <c r="Q226" s="42"/>
      <c r="R226" s="42"/>
      <c r="S226" s="42"/>
      <c r="T226" s="42"/>
      <c r="U226" s="42"/>
      <c r="V226" s="42"/>
      <c r="W226" s="42"/>
      <c r="X226" s="42"/>
    </row>
    <row r="227" spans="11:24" x14ac:dyDescent="0.2">
      <c r="K227" s="39"/>
      <c r="L227" s="45">
        <v>42834.583333333336</v>
      </c>
      <c r="M227" s="46">
        <v>6969.6485626100002</v>
      </c>
      <c r="N227" s="47"/>
      <c r="O227" s="48"/>
      <c r="P227" s="41" t="str">
        <f t="shared" si="3"/>
        <v>So, 09.</v>
      </c>
      <c r="Q227" s="42"/>
      <c r="R227" s="42"/>
      <c r="S227" s="42"/>
      <c r="T227" s="42"/>
      <c r="U227" s="42"/>
      <c r="V227" s="42"/>
      <c r="W227" s="42"/>
      <c r="X227" s="42"/>
    </row>
    <row r="228" spans="11:24" x14ac:dyDescent="0.2">
      <c r="K228" s="39"/>
      <c r="L228" s="45">
        <v>42834.625</v>
      </c>
      <c r="M228" s="46">
        <v>7045.4962975199996</v>
      </c>
      <c r="N228" s="47"/>
      <c r="O228" s="48"/>
      <c r="P228" s="41" t="str">
        <f t="shared" si="3"/>
        <v>So, 09.</v>
      </c>
      <c r="Q228" s="42"/>
      <c r="R228" s="42"/>
      <c r="S228" s="42"/>
      <c r="T228" s="42"/>
      <c r="U228" s="42"/>
      <c r="V228" s="42"/>
      <c r="W228" s="42"/>
      <c r="X228" s="42"/>
    </row>
    <row r="229" spans="11:24" x14ac:dyDescent="0.2">
      <c r="K229" s="39"/>
      <c r="L229" s="45">
        <v>42834.666666666664</v>
      </c>
      <c r="M229" s="46">
        <v>7286.8651158700004</v>
      </c>
      <c r="N229" s="47"/>
      <c r="O229" s="48"/>
      <c r="P229" s="41" t="str">
        <f t="shared" si="3"/>
        <v>So, 09.</v>
      </c>
      <c r="Q229" s="42"/>
      <c r="R229" s="42"/>
      <c r="S229" s="42"/>
      <c r="T229" s="42"/>
      <c r="U229" s="42"/>
      <c r="V229" s="42"/>
      <c r="W229" s="42"/>
      <c r="X229" s="42"/>
    </row>
    <row r="230" spans="11:24" x14ac:dyDescent="0.2">
      <c r="K230" s="39"/>
      <c r="L230" s="45">
        <v>42834.708333333336</v>
      </c>
      <c r="M230" s="46">
        <v>7485.1672543599998</v>
      </c>
      <c r="N230" s="47"/>
      <c r="O230" s="48"/>
      <c r="P230" s="41" t="str">
        <f t="shared" si="3"/>
        <v>So, 09.</v>
      </c>
      <c r="Q230" s="42"/>
      <c r="R230" s="42"/>
      <c r="S230" s="42"/>
      <c r="T230" s="42"/>
      <c r="U230" s="42"/>
      <c r="V230" s="42"/>
      <c r="W230" s="42"/>
      <c r="X230" s="42"/>
    </row>
    <row r="231" spans="11:24" x14ac:dyDescent="0.2">
      <c r="K231" s="39"/>
      <c r="L231" s="45">
        <v>42834.75</v>
      </c>
      <c r="M231" s="46">
        <v>7971.5549815499999</v>
      </c>
      <c r="N231" s="47"/>
      <c r="O231" s="48"/>
      <c r="P231" s="41" t="str">
        <f t="shared" si="3"/>
        <v>So, 09.</v>
      </c>
      <c r="Q231" s="42"/>
      <c r="R231" s="42"/>
      <c r="S231" s="42"/>
      <c r="T231" s="42"/>
      <c r="U231" s="42"/>
      <c r="V231" s="42"/>
      <c r="W231" s="42"/>
      <c r="X231" s="42"/>
    </row>
    <row r="232" spans="11:24" x14ac:dyDescent="0.2">
      <c r="K232" s="39"/>
      <c r="L232" s="45">
        <v>42834.791666666664</v>
      </c>
      <c r="M232" s="46">
        <v>8110.3187067299996</v>
      </c>
      <c r="N232" s="47"/>
      <c r="O232" s="48"/>
      <c r="P232" s="41" t="str">
        <f t="shared" si="3"/>
        <v>So, 09.</v>
      </c>
      <c r="Q232" s="42"/>
      <c r="R232" s="42"/>
      <c r="S232" s="42"/>
      <c r="T232" s="42"/>
      <c r="U232" s="42"/>
      <c r="V232" s="42"/>
      <c r="W232" s="42"/>
      <c r="X232" s="42"/>
    </row>
    <row r="233" spans="11:24" x14ac:dyDescent="0.2">
      <c r="K233" s="39"/>
      <c r="L233" s="45">
        <v>42834.833333333336</v>
      </c>
      <c r="M233" s="46">
        <v>8058.9339114000004</v>
      </c>
      <c r="N233" s="47"/>
      <c r="O233" s="48"/>
      <c r="P233" s="41" t="str">
        <f t="shared" si="3"/>
        <v>So, 09.</v>
      </c>
      <c r="Q233" s="42"/>
      <c r="R233" s="42"/>
      <c r="S233" s="42"/>
      <c r="T233" s="42"/>
      <c r="U233" s="42"/>
      <c r="V233" s="42"/>
      <c r="W233" s="42"/>
      <c r="X233" s="42"/>
    </row>
    <row r="234" spans="11:24" x14ac:dyDescent="0.2">
      <c r="K234" s="39"/>
      <c r="L234" s="45">
        <v>42834.875</v>
      </c>
      <c r="M234" s="46">
        <v>7686.8686261100002</v>
      </c>
      <c r="N234" s="47"/>
      <c r="O234" s="48"/>
      <c r="P234" s="41" t="str">
        <f t="shared" si="3"/>
        <v>So, 09.</v>
      </c>
      <c r="Q234" s="42"/>
      <c r="R234" s="42"/>
      <c r="S234" s="42"/>
      <c r="T234" s="42"/>
      <c r="U234" s="42"/>
      <c r="V234" s="42"/>
      <c r="W234" s="42"/>
      <c r="X234" s="42"/>
    </row>
    <row r="235" spans="11:24" x14ac:dyDescent="0.2">
      <c r="K235" s="39"/>
      <c r="L235" s="45">
        <v>42834.916666666664</v>
      </c>
      <c r="M235" s="46">
        <v>7446.0367167000004</v>
      </c>
      <c r="N235" s="47"/>
      <c r="O235" s="48"/>
      <c r="P235" s="41" t="str">
        <f t="shared" si="3"/>
        <v>So, 09.</v>
      </c>
      <c r="Q235" s="42"/>
      <c r="R235" s="42"/>
      <c r="S235" s="42"/>
      <c r="T235" s="42"/>
      <c r="U235" s="42"/>
      <c r="V235" s="42"/>
      <c r="W235" s="42"/>
      <c r="X235" s="42"/>
    </row>
    <row r="236" spans="11:24" x14ac:dyDescent="0.2">
      <c r="K236" s="39"/>
      <c r="L236" s="45">
        <v>42834.958333333336</v>
      </c>
      <c r="M236" s="46">
        <v>7467.6712303000004</v>
      </c>
      <c r="N236" s="47"/>
      <c r="O236" s="48"/>
      <c r="P236" s="41" t="str">
        <f t="shared" si="3"/>
        <v>Mo, 10.</v>
      </c>
      <c r="Q236" s="42"/>
      <c r="R236" s="42"/>
      <c r="S236" s="42"/>
      <c r="T236" s="42"/>
      <c r="U236" s="42"/>
      <c r="V236" s="42"/>
      <c r="W236" s="42"/>
      <c r="X236" s="42"/>
    </row>
    <row r="237" spans="11:24" x14ac:dyDescent="0.2">
      <c r="K237" s="39"/>
      <c r="L237" s="45">
        <v>42835</v>
      </c>
      <c r="M237" s="46">
        <v>7421.6707360399996</v>
      </c>
      <c r="N237" s="47"/>
      <c r="O237" s="48"/>
      <c r="P237" s="41" t="str">
        <f t="shared" si="3"/>
        <v>Mo, 10.</v>
      </c>
      <c r="Q237" s="42"/>
      <c r="R237" s="42"/>
      <c r="S237" s="42"/>
      <c r="T237" s="42"/>
      <c r="U237" s="42"/>
      <c r="V237" s="42"/>
      <c r="W237" s="42"/>
      <c r="X237" s="42"/>
    </row>
    <row r="238" spans="11:24" x14ac:dyDescent="0.2">
      <c r="K238" s="39"/>
      <c r="L238" s="45">
        <v>42835.041666666664</v>
      </c>
      <c r="M238" s="46">
        <v>7537.6286960899997</v>
      </c>
      <c r="N238" s="47"/>
      <c r="O238" s="48"/>
      <c r="P238" s="41" t="str">
        <f t="shared" si="3"/>
        <v>Mo, 10.</v>
      </c>
      <c r="Q238" s="42"/>
      <c r="R238" s="42"/>
      <c r="S238" s="42"/>
      <c r="T238" s="42"/>
      <c r="U238" s="42"/>
      <c r="V238" s="42"/>
      <c r="W238" s="42"/>
      <c r="X238" s="42"/>
    </row>
    <row r="239" spans="11:24" x14ac:dyDescent="0.2">
      <c r="K239" s="39"/>
      <c r="L239" s="45">
        <v>42835.083333333336</v>
      </c>
      <c r="M239" s="46">
        <v>7684.7641732900001</v>
      </c>
      <c r="N239" s="47"/>
      <c r="O239" s="48"/>
      <c r="P239" s="41" t="str">
        <f t="shared" si="3"/>
        <v>Mo, 10.</v>
      </c>
      <c r="Q239" s="42"/>
      <c r="R239" s="42"/>
      <c r="S239" s="42"/>
      <c r="T239" s="42"/>
      <c r="U239" s="42"/>
      <c r="V239" s="42"/>
      <c r="W239" s="42"/>
      <c r="X239" s="42"/>
    </row>
    <row r="240" spans="11:24" x14ac:dyDescent="0.2">
      <c r="K240" s="39"/>
      <c r="L240" s="45">
        <v>42835.125</v>
      </c>
      <c r="M240" s="46">
        <v>8082.3854255200004</v>
      </c>
      <c r="N240" s="47"/>
      <c r="O240" s="48"/>
      <c r="P240" s="41" t="str">
        <f t="shared" si="3"/>
        <v>Mo, 10.</v>
      </c>
      <c r="Q240" s="42"/>
      <c r="R240" s="42"/>
      <c r="S240" s="42"/>
      <c r="T240" s="42"/>
      <c r="U240" s="42"/>
      <c r="V240" s="42"/>
      <c r="W240" s="42"/>
      <c r="X240" s="42"/>
    </row>
    <row r="241" spans="11:24" x14ac:dyDescent="0.2">
      <c r="K241" s="39"/>
      <c r="L241" s="45">
        <v>42835.166666666664</v>
      </c>
      <c r="M241" s="46">
        <v>9322.6311552799998</v>
      </c>
      <c r="N241" s="47"/>
      <c r="O241" s="48"/>
      <c r="P241" s="41" t="str">
        <f t="shared" si="3"/>
        <v>Mo, 10.</v>
      </c>
      <c r="Q241" s="42"/>
      <c r="R241" s="42"/>
      <c r="S241" s="42"/>
      <c r="T241" s="42"/>
      <c r="U241" s="42"/>
      <c r="V241" s="42"/>
      <c r="W241" s="42"/>
      <c r="X241" s="42"/>
    </row>
    <row r="242" spans="11:24" x14ac:dyDescent="0.2">
      <c r="K242" s="39"/>
      <c r="L242" s="45">
        <v>42835.208333333336</v>
      </c>
      <c r="M242" s="46">
        <v>10497.926385029999</v>
      </c>
      <c r="N242" s="47"/>
      <c r="O242" s="48"/>
      <c r="P242" s="41" t="str">
        <f t="shared" si="3"/>
        <v>Mo, 10.</v>
      </c>
      <c r="Q242" s="42"/>
      <c r="R242" s="42"/>
      <c r="S242" s="42"/>
      <c r="T242" s="42"/>
      <c r="U242" s="42"/>
      <c r="V242" s="42"/>
      <c r="W242" s="42"/>
      <c r="X242" s="42"/>
    </row>
    <row r="243" spans="11:24" x14ac:dyDescent="0.2">
      <c r="K243" s="39"/>
      <c r="L243" s="45">
        <v>42835.25</v>
      </c>
      <c r="M243" s="46">
        <v>12073.354154340001</v>
      </c>
      <c r="N243" s="47"/>
      <c r="O243" s="48"/>
      <c r="P243" s="41" t="str">
        <f t="shared" si="3"/>
        <v>Mo, 10.</v>
      </c>
      <c r="Q243" s="42"/>
      <c r="R243" s="42"/>
      <c r="S243" s="42"/>
      <c r="T243" s="42"/>
      <c r="U243" s="42"/>
      <c r="V243" s="42"/>
      <c r="W243" s="42"/>
      <c r="X243" s="42"/>
    </row>
    <row r="244" spans="11:24" x14ac:dyDescent="0.2">
      <c r="K244" s="39"/>
      <c r="L244" s="45">
        <v>42835.291666666664</v>
      </c>
      <c r="M244" s="46">
        <v>12040.272584640001</v>
      </c>
      <c r="N244" s="47"/>
      <c r="O244" s="48"/>
      <c r="P244" s="41" t="str">
        <f t="shared" si="3"/>
        <v>Mo, 10.</v>
      </c>
      <c r="Q244" s="42"/>
      <c r="R244" s="42"/>
      <c r="S244" s="42"/>
      <c r="T244" s="42"/>
      <c r="U244" s="42"/>
      <c r="V244" s="42"/>
      <c r="W244" s="42"/>
      <c r="X244" s="42"/>
    </row>
    <row r="245" spans="11:24" x14ac:dyDescent="0.2">
      <c r="K245" s="39"/>
      <c r="L245" s="45">
        <v>42835.333333333336</v>
      </c>
      <c r="M245" s="46">
        <v>11770.28710141</v>
      </c>
      <c r="N245" s="47"/>
      <c r="O245" s="48"/>
      <c r="P245" s="41" t="str">
        <f t="shared" si="3"/>
        <v>Mo, 10.</v>
      </c>
      <c r="Q245" s="42"/>
      <c r="R245" s="42"/>
      <c r="S245" s="42"/>
      <c r="T245" s="42"/>
      <c r="U245" s="42"/>
      <c r="V245" s="42"/>
      <c r="W245" s="42"/>
      <c r="X245" s="42"/>
    </row>
    <row r="246" spans="11:24" x14ac:dyDescent="0.2">
      <c r="K246" s="39"/>
      <c r="L246" s="45">
        <v>42835.375</v>
      </c>
      <c r="M246" s="46">
        <v>11526.48706077</v>
      </c>
      <c r="N246" s="47"/>
      <c r="O246" s="48"/>
      <c r="P246" s="41" t="str">
        <f t="shared" si="3"/>
        <v>Mo, 10.</v>
      </c>
      <c r="Q246" s="42"/>
      <c r="R246" s="42"/>
      <c r="S246" s="42"/>
      <c r="T246" s="42"/>
      <c r="U246" s="42"/>
      <c r="V246" s="42"/>
      <c r="W246" s="42"/>
      <c r="X246" s="42"/>
    </row>
    <row r="247" spans="11:24" x14ac:dyDescent="0.2">
      <c r="K247" s="39"/>
      <c r="L247" s="45">
        <v>42835.416666666664</v>
      </c>
      <c r="M247" s="46">
        <v>11309.55415932</v>
      </c>
      <c r="N247" s="47"/>
      <c r="O247" s="48"/>
      <c r="P247" s="41" t="str">
        <f t="shared" si="3"/>
        <v>Mo, 10.</v>
      </c>
      <c r="Q247" s="42"/>
      <c r="R247" s="42"/>
      <c r="S247" s="42"/>
      <c r="T247" s="42"/>
      <c r="U247" s="42"/>
      <c r="V247" s="42"/>
      <c r="W247" s="42"/>
      <c r="X247" s="42"/>
    </row>
    <row r="248" spans="11:24" x14ac:dyDescent="0.2">
      <c r="K248" s="39"/>
      <c r="L248" s="45">
        <v>42835.458333333336</v>
      </c>
      <c r="M248" s="46">
        <v>11033.831683640001</v>
      </c>
      <c r="N248" s="47"/>
      <c r="O248" s="48"/>
      <c r="P248" s="41" t="str">
        <f t="shared" si="3"/>
        <v>Mo, 10.</v>
      </c>
      <c r="Q248" s="42"/>
      <c r="R248" s="42"/>
      <c r="S248" s="42"/>
      <c r="T248" s="42"/>
      <c r="U248" s="42"/>
      <c r="V248" s="42"/>
      <c r="W248" s="42"/>
      <c r="X248" s="42"/>
    </row>
    <row r="249" spans="11:24" x14ac:dyDescent="0.2">
      <c r="K249" s="39"/>
      <c r="L249" s="45">
        <v>42835.5</v>
      </c>
      <c r="M249" s="46">
        <v>11378.98695757</v>
      </c>
      <c r="N249" s="47"/>
      <c r="O249" s="48"/>
      <c r="P249" s="41" t="str">
        <f t="shared" si="3"/>
        <v>Mo, 10.</v>
      </c>
      <c r="Q249" s="42"/>
      <c r="R249" s="42"/>
      <c r="S249" s="42"/>
      <c r="T249" s="42"/>
      <c r="U249" s="42"/>
      <c r="V249" s="42"/>
      <c r="W249" s="42"/>
      <c r="X249" s="42"/>
    </row>
    <row r="250" spans="11:24" x14ac:dyDescent="0.2">
      <c r="K250" s="39"/>
      <c r="L250" s="45">
        <v>42835.541666666664</v>
      </c>
      <c r="M250" s="46">
        <v>11130.32589081</v>
      </c>
      <c r="N250" s="47"/>
      <c r="O250" s="48"/>
      <c r="P250" s="41" t="str">
        <f t="shared" si="3"/>
        <v>Mo, 10.</v>
      </c>
      <c r="Q250" s="42"/>
      <c r="R250" s="42"/>
      <c r="S250" s="42"/>
      <c r="T250" s="42"/>
      <c r="U250" s="42"/>
      <c r="V250" s="42"/>
      <c r="W250" s="42"/>
      <c r="X250" s="42"/>
    </row>
    <row r="251" spans="11:24" x14ac:dyDescent="0.2">
      <c r="K251" s="39"/>
      <c r="L251" s="45">
        <v>42835.583333333336</v>
      </c>
      <c r="M251" s="46">
        <v>11101.808558029999</v>
      </c>
      <c r="N251" s="47"/>
      <c r="O251" s="48"/>
      <c r="P251" s="41" t="str">
        <f t="shared" si="3"/>
        <v>Mo, 10.</v>
      </c>
      <c r="Q251" s="42"/>
      <c r="R251" s="42"/>
      <c r="S251" s="42"/>
      <c r="T251" s="42"/>
      <c r="U251" s="42"/>
      <c r="V251" s="42"/>
      <c r="W251" s="42"/>
      <c r="X251" s="42"/>
    </row>
    <row r="252" spans="11:24" x14ac:dyDescent="0.2">
      <c r="K252" s="39"/>
      <c r="L252" s="45">
        <v>42835.625</v>
      </c>
      <c r="M252" s="46">
        <v>11125.32406524</v>
      </c>
      <c r="N252" s="47"/>
      <c r="O252" s="48"/>
      <c r="P252" s="41" t="str">
        <f t="shared" si="3"/>
        <v>Mo, 10.</v>
      </c>
      <c r="Q252" s="42"/>
      <c r="R252" s="42"/>
      <c r="S252" s="42"/>
      <c r="T252" s="42"/>
      <c r="U252" s="42"/>
      <c r="V252" s="42"/>
      <c r="W252" s="42"/>
      <c r="X252" s="42"/>
    </row>
    <row r="253" spans="11:24" x14ac:dyDescent="0.2">
      <c r="K253" s="39"/>
      <c r="L253" s="45">
        <v>42835.666666666664</v>
      </c>
      <c r="M253" s="46">
        <v>11108.58958767</v>
      </c>
      <c r="N253" s="47"/>
      <c r="O253" s="48"/>
      <c r="P253" s="41" t="str">
        <f t="shared" si="3"/>
        <v>Mo, 10.</v>
      </c>
      <c r="Q253" s="42"/>
      <c r="R253" s="42"/>
      <c r="S253" s="42"/>
      <c r="T253" s="42"/>
      <c r="U253" s="42"/>
      <c r="V253" s="42"/>
      <c r="W253" s="42"/>
      <c r="X253" s="42"/>
    </row>
    <row r="254" spans="11:24" x14ac:dyDescent="0.2">
      <c r="K254" s="39"/>
      <c r="L254" s="45">
        <v>42835.708333333336</v>
      </c>
      <c r="M254" s="46">
        <v>10193.26091325</v>
      </c>
      <c r="N254" s="47"/>
      <c r="O254" s="48"/>
      <c r="P254" s="41" t="str">
        <f t="shared" si="3"/>
        <v>Mo, 10.</v>
      </c>
      <c r="Q254" s="42"/>
      <c r="R254" s="42"/>
      <c r="S254" s="42"/>
      <c r="T254" s="42"/>
      <c r="U254" s="42"/>
      <c r="V254" s="42"/>
      <c r="W254" s="42"/>
      <c r="X254" s="42"/>
    </row>
    <row r="255" spans="11:24" x14ac:dyDescent="0.2">
      <c r="K255" s="39"/>
      <c r="L255" s="45">
        <v>42835.75</v>
      </c>
      <c r="M255" s="46">
        <v>10118.52355684</v>
      </c>
      <c r="N255" s="47"/>
      <c r="O255" s="48"/>
      <c r="P255" s="41" t="str">
        <f t="shared" si="3"/>
        <v>Mo, 10.</v>
      </c>
      <c r="Q255" s="42"/>
      <c r="R255" s="42"/>
      <c r="S255" s="42"/>
      <c r="T255" s="42"/>
      <c r="U255" s="42"/>
      <c r="V255" s="42"/>
      <c r="W255" s="42"/>
      <c r="X255" s="42"/>
    </row>
    <row r="256" spans="11:24" x14ac:dyDescent="0.2">
      <c r="K256" s="39"/>
      <c r="L256" s="45">
        <v>42835.791666666664</v>
      </c>
      <c r="M256" s="46">
        <v>10108.230481910001</v>
      </c>
      <c r="N256" s="47"/>
      <c r="O256" s="48"/>
      <c r="P256" s="41" t="str">
        <f t="shared" si="3"/>
        <v>Mo, 10.</v>
      </c>
      <c r="Q256" s="42"/>
      <c r="R256" s="42"/>
      <c r="S256" s="42"/>
      <c r="T256" s="42"/>
      <c r="U256" s="42"/>
      <c r="V256" s="42"/>
      <c r="W256" s="42"/>
      <c r="X256" s="42"/>
    </row>
    <row r="257" spans="11:24" x14ac:dyDescent="0.2">
      <c r="K257" s="39"/>
      <c r="L257" s="45">
        <v>42835.833333333336</v>
      </c>
      <c r="M257" s="46">
        <v>10011.49130046</v>
      </c>
      <c r="N257" s="47"/>
      <c r="O257" s="48"/>
      <c r="P257" s="41" t="str">
        <f t="shared" si="3"/>
        <v>Mo, 10.</v>
      </c>
      <c r="Q257" s="42"/>
      <c r="R257" s="42"/>
      <c r="S257" s="42"/>
      <c r="T257" s="42"/>
      <c r="U257" s="42"/>
      <c r="V257" s="42"/>
      <c r="W257" s="42"/>
      <c r="X257" s="42"/>
    </row>
    <row r="258" spans="11:24" x14ac:dyDescent="0.2">
      <c r="K258" s="39"/>
      <c r="L258" s="45">
        <v>42835.875</v>
      </c>
      <c r="M258" s="46">
        <v>9648.6660260600001</v>
      </c>
      <c r="N258" s="47"/>
      <c r="O258" s="48"/>
      <c r="P258" s="41" t="str">
        <f t="shared" si="3"/>
        <v>Mo, 10.</v>
      </c>
      <c r="Q258" s="42"/>
      <c r="R258" s="42"/>
      <c r="S258" s="42"/>
      <c r="T258" s="42"/>
      <c r="U258" s="42"/>
      <c r="V258" s="42"/>
      <c r="W258" s="42"/>
      <c r="X258" s="42"/>
    </row>
    <row r="259" spans="11:24" x14ac:dyDescent="0.2">
      <c r="K259" s="39"/>
      <c r="L259" s="45">
        <v>42835.916666666664</v>
      </c>
      <c r="M259" s="46">
        <v>9375.8802975300005</v>
      </c>
      <c r="N259" s="47"/>
      <c r="O259" s="48"/>
      <c r="P259" s="41" t="str">
        <f t="shared" si="3"/>
        <v>Mo, 10.</v>
      </c>
      <c r="Q259" s="42"/>
      <c r="R259" s="42"/>
      <c r="S259" s="42"/>
      <c r="T259" s="42"/>
      <c r="U259" s="42"/>
      <c r="V259" s="42"/>
      <c r="W259" s="42"/>
      <c r="X259" s="42"/>
    </row>
    <row r="260" spans="11:24" x14ac:dyDescent="0.2">
      <c r="K260" s="39"/>
      <c r="L260" s="45">
        <v>42835.958333333336</v>
      </c>
      <c r="M260" s="46">
        <v>9356.4117362199995</v>
      </c>
      <c r="N260" s="47"/>
      <c r="O260" s="48"/>
      <c r="P260" s="41" t="str">
        <f t="shared" si="3"/>
        <v>Di, 11.</v>
      </c>
      <c r="Q260" s="42"/>
      <c r="R260" s="42"/>
      <c r="S260" s="42"/>
      <c r="T260" s="42"/>
      <c r="U260" s="42"/>
      <c r="V260" s="42"/>
      <c r="W260" s="42"/>
      <c r="X260" s="42"/>
    </row>
    <row r="261" spans="11:24" x14ac:dyDescent="0.2">
      <c r="K261" s="39"/>
      <c r="L261" s="45">
        <v>42836</v>
      </c>
      <c r="M261" s="46">
        <v>8577.5717341</v>
      </c>
      <c r="N261" s="47"/>
      <c r="O261" s="48"/>
      <c r="P261" s="41" t="str">
        <f t="shared" si="3"/>
        <v>Di, 11.</v>
      </c>
      <c r="Q261" s="42"/>
      <c r="R261" s="42"/>
      <c r="S261" s="42"/>
      <c r="T261" s="42"/>
      <c r="U261" s="42"/>
      <c r="V261" s="42"/>
      <c r="W261" s="42"/>
      <c r="X261" s="42"/>
    </row>
    <row r="262" spans="11:24" x14ac:dyDescent="0.2">
      <c r="K262" s="39"/>
      <c r="L262" s="45">
        <v>42836.041666666664</v>
      </c>
      <c r="M262" s="46">
        <v>8249.2151762100002</v>
      </c>
      <c r="N262" s="47"/>
      <c r="O262" s="48"/>
      <c r="P262" s="41" t="str">
        <f t="shared" si="3"/>
        <v>Di, 11.</v>
      </c>
      <c r="Q262" s="42"/>
      <c r="R262" s="42"/>
      <c r="S262" s="42"/>
      <c r="T262" s="42"/>
      <c r="U262" s="42"/>
      <c r="V262" s="42"/>
      <c r="W262" s="42"/>
      <c r="X262" s="42"/>
    </row>
    <row r="263" spans="11:24" x14ac:dyDescent="0.2">
      <c r="K263" s="39"/>
      <c r="L263" s="45">
        <v>42836.083333333336</v>
      </c>
      <c r="M263" s="46">
        <v>8273.5047903800005</v>
      </c>
      <c r="N263" s="47"/>
      <c r="O263" s="48"/>
      <c r="P263" s="41" t="str">
        <f t="shared" si="3"/>
        <v>Di, 11.</v>
      </c>
      <c r="Q263" s="42"/>
      <c r="R263" s="42"/>
      <c r="S263" s="42"/>
      <c r="T263" s="42"/>
      <c r="U263" s="42"/>
      <c r="V263" s="42"/>
      <c r="W263" s="42"/>
      <c r="X263" s="42"/>
    </row>
    <row r="264" spans="11:24" x14ac:dyDescent="0.2">
      <c r="K264" s="39"/>
      <c r="L264" s="45">
        <v>42836.125</v>
      </c>
      <c r="M264" s="46">
        <v>8402.9879497399997</v>
      </c>
      <c r="N264" s="47"/>
      <c r="O264" s="48"/>
      <c r="P264" s="41" t="str">
        <f t="shared" si="3"/>
        <v>Di, 11.</v>
      </c>
      <c r="Q264" s="42"/>
      <c r="R264" s="42"/>
      <c r="S264" s="42"/>
      <c r="T264" s="42"/>
      <c r="U264" s="42"/>
      <c r="V264" s="42"/>
      <c r="W264" s="42"/>
      <c r="X264" s="42"/>
    </row>
    <row r="265" spans="11:24" x14ac:dyDescent="0.2">
      <c r="K265" s="39"/>
      <c r="L265" s="45">
        <v>42836.166666666664</v>
      </c>
      <c r="M265" s="46">
        <v>9013.1704726000007</v>
      </c>
      <c r="N265" s="47"/>
      <c r="O265" s="48"/>
      <c r="P265" s="41" t="str">
        <f t="shared" si="3"/>
        <v>Di, 11.</v>
      </c>
      <c r="Q265" s="42"/>
      <c r="R265" s="42"/>
      <c r="S265" s="42"/>
      <c r="T265" s="42"/>
      <c r="U265" s="42"/>
      <c r="V265" s="42"/>
      <c r="W265" s="42"/>
      <c r="X265" s="42"/>
    </row>
    <row r="266" spans="11:24" x14ac:dyDescent="0.2">
      <c r="K266" s="39"/>
      <c r="L266" s="45">
        <v>42836.208333333336</v>
      </c>
      <c r="M266" s="46">
        <v>10729.670284739999</v>
      </c>
      <c r="N266" s="47"/>
      <c r="O266" s="48"/>
      <c r="P266" s="41" t="str">
        <f t="shared" si="3"/>
        <v>Di, 11.</v>
      </c>
      <c r="Q266" s="42"/>
      <c r="R266" s="42"/>
      <c r="S266" s="42"/>
      <c r="T266" s="42"/>
      <c r="U266" s="42"/>
      <c r="V266" s="42"/>
      <c r="W266" s="42"/>
      <c r="X266" s="42"/>
    </row>
    <row r="267" spans="11:24" x14ac:dyDescent="0.2">
      <c r="K267" s="39"/>
      <c r="L267" s="45">
        <v>42836.25</v>
      </c>
      <c r="M267" s="46">
        <v>11717.86831575</v>
      </c>
      <c r="N267" s="47"/>
      <c r="O267" s="48"/>
      <c r="P267" s="41" t="str">
        <f t="shared" si="3"/>
        <v>Di, 11.</v>
      </c>
      <c r="Q267" s="42"/>
      <c r="R267" s="42"/>
      <c r="S267" s="42"/>
      <c r="T267" s="42"/>
      <c r="U267" s="42"/>
      <c r="V267" s="42"/>
      <c r="W267" s="42"/>
      <c r="X267" s="42"/>
    </row>
    <row r="268" spans="11:24" x14ac:dyDescent="0.2">
      <c r="K268" s="39"/>
      <c r="L268" s="45">
        <v>42836.291666666664</v>
      </c>
      <c r="M268" s="46">
        <v>11905.6742744</v>
      </c>
      <c r="N268" s="47"/>
      <c r="O268" s="48"/>
      <c r="P268" s="41" t="str">
        <f t="shared" si="3"/>
        <v>Di, 11.</v>
      </c>
      <c r="Q268" s="42"/>
      <c r="R268" s="42"/>
      <c r="S268" s="42"/>
      <c r="T268" s="42"/>
      <c r="U268" s="42"/>
      <c r="V268" s="42"/>
      <c r="W268" s="42"/>
      <c r="X268" s="42"/>
    </row>
    <row r="269" spans="11:24" x14ac:dyDescent="0.2">
      <c r="K269" s="39"/>
      <c r="L269" s="45">
        <v>42836.333333333336</v>
      </c>
      <c r="M269" s="46">
        <v>11678.08736086</v>
      </c>
      <c r="N269" s="47"/>
      <c r="O269" s="48"/>
      <c r="P269" s="41" t="str">
        <f t="shared" si="3"/>
        <v>Di, 11.</v>
      </c>
      <c r="Q269" s="42"/>
      <c r="R269" s="42"/>
      <c r="S269" s="42"/>
      <c r="T269" s="42"/>
      <c r="U269" s="42"/>
      <c r="V269" s="42"/>
      <c r="W269" s="42"/>
      <c r="X269" s="42"/>
    </row>
    <row r="270" spans="11:24" x14ac:dyDescent="0.2">
      <c r="K270" s="39"/>
      <c r="L270" s="45">
        <v>42836.375</v>
      </c>
      <c r="M270" s="46">
        <v>11491.96432236</v>
      </c>
      <c r="N270" s="47"/>
      <c r="O270" s="48"/>
      <c r="P270" s="41" t="str">
        <f t="shared" si="3"/>
        <v>Di, 11.</v>
      </c>
      <c r="Q270" s="42"/>
      <c r="R270" s="42"/>
      <c r="S270" s="42"/>
      <c r="T270" s="42"/>
      <c r="U270" s="42"/>
      <c r="V270" s="42"/>
      <c r="W270" s="42"/>
      <c r="X270" s="42"/>
    </row>
    <row r="271" spans="11:24" x14ac:dyDescent="0.2">
      <c r="K271" s="39"/>
      <c r="L271" s="45">
        <v>42836.416666666664</v>
      </c>
      <c r="M271" s="46">
        <v>11279.83189367</v>
      </c>
      <c r="N271" s="47"/>
      <c r="O271" s="48"/>
      <c r="P271" s="41" t="str">
        <f t="shared" si="3"/>
        <v>Di, 11.</v>
      </c>
      <c r="Q271" s="42"/>
      <c r="R271" s="42"/>
      <c r="S271" s="42"/>
      <c r="T271" s="42"/>
      <c r="U271" s="42"/>
      <c r="V271" s="42"/>
      <c r="W271" s="42"/>
      <c r="X271" s="42"/>
    </row>
    <row r="272" spans="11:24" x14ac:dyDescent="0.2">
      <c r="K272" s="39"/>
      <c r="L272" s="45">
        <v>42836.458333333336</v>
      </c>
      <c r="M272" s="46">
        <v>11095.12079884</v>
      </c>
      <c r="N272" s="47"/>
      <c r="O272" s="48"/>
      <c r="P272" s="41" t="str">
        <f t="shared" si="3"/>
        <v>Di, 11.</v>
      </c>
      <c r="Q272" s="42"/>
      <c r="R272" s="42"/>
      <c r="S272" s="42"/>
      <c r="T272" s="42"/>
      <c r="U272" s="42"/>
      <c r="V272" s="42"/>
      <c r="W272" s="42"/>
      <c r="X272" s="42"/>
    </row>
    <row r="273" spans="11:24" x14ac:dyDescent="0.2">
      <c r="K273" s="39"/>
      <c r="L273" s="45">
        <v>42836.5</v>
      </c>
      <c r="M273" s="46">
        <v>10976.460297719999</v>
      </c>
      <c r="N273" s="47"/>
      <c r="O273" s="48"/>
      <c r="P273" s="41" t="str">
        <f t="shared" si="3"/>
        <v>Di, 11.</v>
      </c>
      <c r="Q273" s="42"/>
      <c r="R273" s="42"/>
      <c r="S273" s="42"/>
      <c r="T273" s="42"/>
      <c r="U273" s="42"/>
      <c r="V273" s="42"/>
      <c r="W273" s="42"/>
      <c r="X273" s="42"/>
    </row>
    <row r="274" spans="11:24" x14ac:dyDescent="0.2">
      <c r="K274" s="39"/>
      <c r="L274" s="45">
        <v>42836.541666666664</v>
      </c>
      <c r="M274" s="46">
        <v>10824.339279579999</v>
      </c>
      <c r="N274" s="47"/>
      <c r="O274" s="48"/>
      <c r="P274" s="41" t="str">
        <f t="shared" si="3"/>
        <v>Di, 11.</v>
      </c>
      <c r="Q274" s="42"/>
      <c r="R274" s="42"/>
      <c r="S274" s="42"/>
      <c r="T274" s="42"/>
      <c r="U274" s="42"/>
      <c r="V274" s="42"/>
      <c r="W274" s="42"/>
      <c r="X274" s="42"/>
    </row>
    <row r="275" spans="11:24" x14ac:dyDescent="0.2">
      <c r="K275" s="39"/>
      <c r="L275" s="45">
        <v>42836.583333333336</v>
      </c>
      <c r="M275" s="46">
        <v>10247.192170460001</v>
      </c>
      <c r="N275" s="47"/>
      <c r="O275" s="48"/>
      <c r="P275" s="41" t="str">
        <f t="shared" si="3"/>
        <v>Di, 11.</v>
      </c>
      <c r="Q275" s="42"/>
      <c r="R275" s="42"/>
      <c r="S275" s="42"/>
      <c r="T275" s="42"/>
      <c r="U275" s="42"/>
      <c r="V275" s="42"/>
      <c r="W275" s="42"/>
      <c r="X275" s="42"/>
    </row>
    <row r="276" spans="11:24" x14ac:dyDescent="0.2">
      <c r="K276" s="39"/>
      <c r="L276" s="45">
        <v>42836.625</v>
      </c>
      <c r="M276" s="46">
        <v>10202.924474810001</v>
      </c>
      <c r="N276" s="47"/>
      <c r="O276" s="48"/>
      <c r="P276" s="41" t="str">
        <f t="shared" si="3"/>
        <v>Di, 11.</v>
      </c>
      <c r="Q276" s="42"/>
      <c r="R276" s="42"/>
      <c r="S276" s="42"/>
      <c r="T276" s="42"/>
      <c r="U276" s="42"/>
      <c r="V276" s="42"/>
      <c r="W276" s="42"/>
      <c r="X276" s="42"/>
    </row>
    <row r="277" spans="11:24" x14ac:dyDescent="0.2">
      <c r="K277" s="39"/>
      <c r="L277" s="45">
        <v>42836.666666666664</v>
      </c>
      <c r="M277" s="46">
        <v>10201.799654050001</v>
      </c>
      <c r="N277" s="47"/>
      <c r="O277" s="48"/>
      <c r="P277" s="41" t="str">
        <f t="shared" si="3"/>
        <v>Di, 11.</v>
      </c>
      <c r="Q277" s="42"/>
      <c r="R277" s="42"/>
      <c r="S277" s="42"/>
      <c r="T277" s="42"/>
      <c r="U277" s="42"/>
      <c r="V277" s="42"/>
      <c r="W277" s="42"/>
      <c r="X277" s="42"/>
    </row>
    <row r="278" spans="11:24" x14ac:dyDescent="0.2">
      <c r="K278" s="39"/>
      <c r="L278" s="45">
        <v>42836.708333333336</v>
      </c>
      <c r="M278" s="46">
        <v>9980.6303755000008</v>
      </c>
      <c r="N278" s="47"/>
      <c r="O278" s="48"/>
      <c r="P278" s="41" t="str">
        <f t="shared" si="3"/>
        <v>Di, 11.</v>
      </c>
      <c r="Q278" s="42"/>
      <c r="R278" s="42"/>
      <c r="S278" s="42"/>
      <c r="T278" s="42"/>
      <c r="U278" s="42"/>
      <c r="V278" s="42"/>
      <c r="W278" s="42"/>
      <c r="X278" s="42"/>
    </row>
    <row r="279" spans="11:24" x14ac:dyDescent="0.2">
      <c r="K279" s="39"/>
      <c r="L279" s="45">
        <v>42836.75</v>
      </c>
      <c r="M279" s="46">
        <v>9562.6472084100005</v>
      </c>
      <c r="N279" s="47"/>
      <c r="O279" s="48"/>
      <c r="P279" s="41" t="str">
        <f t="shared" si="3"/>
        <v>Di, 11.</v>
      </c>
      <c r="Q279" s="42"/>
      <c r="R279" s="42"/>
      <c r="S279" s="42"/>
      <c r="T279" s="42"/>
      <c r="U279" s="42"/>
      <c r="V279" s="42"/>
      <c r="W279" s="42"/>
      <c r="X279" s="42"/>
    </row>
    <row r="280" spans="11:24" x14ac:dyDescent="0.2">
      <c r="K280" s="39"/>
      <c r="L280" s="45">
        <v>42836.791666666664</v>
      </c>
      <c r="M280" s="46">
        <v>8828.6227872599993</v>
      </c>
      <c r="N280" s="47"/>
      <c r="O280" s="48"/>
      <c r="P280" s="41" t="str">
        <f t="shared" si="3"/>
        <v>Di, 11.</v>
      </c>
      <c r="Q280" s="42"/>
      <c r="R280" s="42"/>
      <c r="S280" s="42"/>
      <c r="T280" s="42"/>
      <c r="U280" s="42"/>
      <c r="V280" s="42"/>
      <c r="W280" s="42"/>
      <c r="X280" s="42"/>
    </row>
    <row r="281" spans="11:24" x14ac:dyDescent="0.2">
      <c r="K281" s="39"/>
      <c r="L281" s="45">
        <v>42836.833333333336</v>
      </c>
      <c r="M281" s="46">
        <v>8333.5630960599992</v>
      </c>
      <c r="N281" s="47"/>
      <c r="O281" s="48"/>
      <c r="P281" s="41" t="str">
        <f t="shared" si="3"/>
        <v>Di, 11.</v>
      </c>
      <c r="Q281" s="42"/>
      <c r="R281" s="42"/>
      <c r="S281" s="42"/>
      <c r="T281" s="42"/>
      <c r="U281" s="42"/>
      <c r="V281" s="42"/>
      <c r="W281" s="42"/>
      <c r="X281" s="42"/>
    </row>
    <row r="282" spans="11:24" x14ac:dyDescent="0.2">
      <c r="K282" s="39"/>
      <c r="L282" s="45">
        <v>42836.875</v>
      </c>
      <c r="M282" s="46">
        <v>7952.0477126100004</v>
      </c>
      <c r="N282" s="47"/>
      <c r="O282" s="48"/>
      <c r="P282" s="41" t="str">
        <f t="shared" si="3"/>
        <v>Di, 11.</v>
      </c>
      <c r="Q282" s="42"/>
      <c r="R282" s="42"/>
      <c r="S282" s="42"/>
      <c r="T282" s="42"/>
      <c r="U282" s="42"/>
      <c r="V282" s="42"/>
      <c r="W282" s="42"/>
      <c r="X282" s="42"/>
    </row>
    <row r="283" spans="11:24" x14ac:dyDescent="0.2">
      <c r="K283" s="39"/>
      <c r="L283" s="45">
        <v>42836.916666666664</v>
      </c>
      <c r="M283" s="46">
        <v>7564.3394545399997</v>
      </c>
      <c r="N283" s="47"/>
      <c r="O283" s="48"/>
      <c r="P283" s="41" t="str">
        <f t="shared" ref="P283:P346" si="4">+TEXT(L284,"TTT, TT.")</f>
        <v>Di, 11.</v>
      </c>
      <c r="Q283" s="42"/>
      <c r="R283" s="42"/>
      <c r="S283" s="42"/>
      <c r="T283" s="42"/>
      <c r="U283" s="42"/>
      <c r="V283" s="42"/>
      <c r="W283" s="42"/>
      <c r="X283" s="42"/>
    </row>
    <row r="284" spans="11:24" x14ac:dyDescent="0.2">
      <c r="K284" s="39"/>
      <c r="L284" s="45">
        <v>42836.958333333336</v>
      </c>
      <c r="M284" s="46">
        <v>7378.0854572099997</v>
      </c>
      <c r="N284" s="47"/>
      <c r="O284" s="48"/>
      <c r="P284" s="41" t="str">
        <f t="shared" si="4"/>
        <v>Mi, 12.</v>
      </c>
      <c r="Q284" s="42"/>
      <c r="R284" s="42"/>
      <c r="S284" s="42"/>
      <c r="T284" s="42"/>
      <c r="U284" s="42"/>
      <c r="V284" s="42"/>
      <c r="W284" s="42"/>
      <c r="X284" s="42"/>
    </row>
    <row r="285" spans="11:24" x14ac:dyDescent="0.2">
      <c r="K285" s="39"/>
      <c r="L285" s="45">
        <v>42837</v>
      </c>
      <c r="M285" s="46">
        <v>7438.2213166700003</v>
      </c>
      <c r="N285" s="47"/>
      <c r="O285" s="48"/>
      <c r="P285" s="41" t="str">
        <f t="shared" si="4"/>
        <v>Mi, 12.</v>
      </c>
      <c r="Q285" s="42"/>
      <c r="R285" s="42"/>
      <c r="S285" s="42"/>
      <c r="T285" s="42"/>
      <c r="U285" s="42"/>
      <c r="V285" s="42"/>
      <c r="W285" s="42"/>
      <c r="X285" s="42"/>
    </row>
    <row r="286" spans="11:24" x14ac:dyDescent="0.2">
      <c r="K286" s="39"/>
      <c r="L286" s="45">
        <v>42837.041666666664</v>
      </c>
      <c r="M286" s="46">
        <v>7512.6818501199996</v>
      </c>
      <c r="N286" s="47"/>
      <c r="O286" s="48"/>
      <c r="P286" s="41" t="str">
        <f t="shared" si="4"/>
        <v>Mi, 12.</v>
      </c>
      <c r="Q286" s="42"/>
      <c r="R286" s="42"/>
      <c r="S286" s="42"/>
      <c r="T286" s="42"/>
      <c r="U286" s="42"/>
      <c r="V286" s="42"/>
      <c r="W286" s="42"/>
      <c r="X286" s="42"/>
    </row>
    <row r="287" spans="11:24" x14ac:dyDescent="0.2">
      <c r="K287" s="39"/>
      <c r="L287" s="45">
        <v>42837.083333333336</v>
      </c>
      <c r="M287" s="46">
        <v>7854.5249064400004</v>
      </c>
      <c r="N287" s="47"/>
      <c r="O287" s="48"/>
      <c r="P287" s="41" t="str">
        <f t="shared" si="4"/>
        <v>Mi, 12.</v>
      </c>
      <c r="Q287" s="42"/>
      <c r="R287" s="42"/>
      <c r="S287" s="42"/>
      <c r="T287" s="42"/>
      <c r="U287" s="42"/>
      <c r="V287" s="42"/>
      <c r="W287" s="42"/>
      <c r="X287" s="42"/>
    </row>
    <row r="288" spans="11:24" x14ac:dyDescent="0.2">
      <c r="K288" s="39"/>
      <c r="L288" s="45">
        <v>42837.125</v>
      </c>
      <c r="M288" s="46">
        <v>8756.5078496999995</v>
      </c>
      <c r="N288" s="47"/>
      <c r="O288" s="48"/>
      <c r="P288" s="41" t="str">
        <f t="shared" si="4"/>
        <v>Mi, 12.</v>
      </c>
      <c r="Q288" s="42"/>
      <c r="R288" s="42"/>
      <c r="S288" s="42"/>
      <c r="T288" s="42"/>
      <c r="U288" s="42"/>
      <c r="V288" s="42"/>
      <c r="W288" s="42"/>
      <c r="X288" s="42"/>
    </row>
    <row r="289" spans="11:24" x14ac:dyDescent="0.2">
      <c r="K289" s="39"/>
      <c r="L289" s="45">
        <v>42837.166666666664</v>
      </c>
      <c r="M289" s="46">
        <v>9799.7685965700002</v>
      </c>
      <c r="N289" s="47"/>
      <c r="O289" s="48"/>
      <c r="P289" s="41" t="str">
        <f t="shared" si="4"/>
        <v>Mi, 12.</v>
      </c>
      <c r="Q289" s="42"/>
      <c r="R289" s="42"/>
      <c r="S289" s="42"/>
      <c r="T289" s="42"/>
      <c r="U289" s="42"/>
      <c r="V289" s="42"/>
      <c r="W289" s="42"/>
      <c r="X289" s="42"/>
    </row>
    <row r="290" spans="11:24" x14ac:dyDescent="0.2">
      <c r="K290" s="39"/>
      <c r="L290" s="45">
        <v>42837.208333333336</v>
      </c>
      <c r="M290" s="46">
        <v>10933.338471880001</v>
      </c>
      <c r="N290" s="47"/>
      <c r="O290" s="48"/>
      <c r="P290" s="41" t="str">
        <f t="shared" si="4"/>
        <v>Mi, 12.</v>
      </c>
      <c r="Q290" s="42"/>
      <c r="R290" s="42"/>
      <c r="S290" s="42"/>
      <c r="T290" s="42"/>
      <c r="U290" s="42"/>
      <c r="V290" s="42"/>
      <c r="W290" s="42"/>
      <c r="X290" s="42"/>
    </row>
    <row r="291" spans="11:24" x14ac:dyDescent="0.2">
      <c r="K291" s="39"/>
      <c r="L291" s="45">
        <v>42837.25</v>
      </c>
      <c r="M291" s="46">
        <v>11742.45020171</v>
      </c>
      <c r="N291" s="47"/>
      <c r="O291" s="48"/>
      <c r="P291" s="41" t="str">
        <f t="shared" si="4"/>
        <v>Mi, 12.</v>
      </c>
      <c r="Q291" s="42"/>
      <c r="R291" s="42"/>
      <c r="S291" s="42"/>
      <c r="T291" s="42"/>
      <c r="U291" s="42"/>
      <c r="V291" s="42"/>
      <c r="W291" s="42"/>
      <c r="X291" s="42"/>
    </row>
    <row r="292" spans="11:24" x14ac:dyDescent="0.2">
      <c r="K292" s="39"/>
      <c r="L292" s="45">
        <v>42837.291666666664</v>
      </c>
      <c r="M292" s="46">
        <v>11782.073375399999</v>
      </c>
      <c r="N292" s="47"/>
      <c r="O292" s="48"/>
      <c r="P292" s="41" t="str">
        <f t="shared" si="4"/>
        <v>Mi, 12.</v>
      </c>
      <c r="Q292" s="42"/>
      <c r="R292" s="42"/>
      <c r="S292" s="42"/>
      <c r="T292" s="42"/>
      <c r="U292" s="42"/>
      <c r="V292" s="42"/>
      <c r="W292" s="42"/>
      <c r="X292" s="42"/>
    </row>
    <row r="293" spans="11:24" x14ac:dyDescent="0.2">
      <c r="K293" s="39"/>
      <c r="L293" s="45">
        <v>42837.333333333336</v>
      </c>
      <c r="M293" s="46">
        <v>11711.45076908</v>
      </c>
      <c r="N293" s="47"/>
      <c r="O293" s="48"/>
      <c r="P293" s="41" t="str">
        <f t="shared" si="4"/>
        <v>Mi, 12.</v>
      </c>
      <c r="Q293" s="42"/>
      <c r="R293" s="42"/>
      <c r="S293" s="42"/>
      <c r="T293" s="42"/>
      <c r="U293" s="42"/>
      <c r="V293" s="42"/>
      <c r="W293" s="42"/>
      <c r="X293" s="42"/>
    </row>
    <row r="294" spans="11:24" x14ac:dyDescent="0.2">
      <c r="K294" s="39"/>
      <c r="L294" s="45">
        <v>42837.375</v>
      </c>
      <c r="M294" s="46">
        <v>11603.70890543</v>
      </c>
      <c r="N294" s="47"/>
      <c r="O294" s="48"/>
      <c r="P294" s="41" t="str">
        <f t="shared" si="4"/>
        <v>Mi, 12.</v>
      </c>
      <c r="Q294" s="42"/>
      <c r="R294" s="42"/>
      <c r="S294" s="42"/>
      <c r="T294" s="42"/>
      <c r="U294" s="42"/>
      <c r="V294" s="42"/>
      <c r="W294" s="42"/>
      <c r="X294" s="42"/>
    </row>
    <row r="295" spans="11:24" x14ac:dyDescent="0.2">
      <c r="K295" s="39"/>
      <c r="L295" s="45">
        <v>42837.416666666664</v>
      </c>
      <c r="M295" s="46">
        <v>11752.248146510001</v>
      </c>
      <c r="N295" s="47"/>
      <c r="O295" s="48"/>
      <c r="P295" s="41" t="str">
        <f t="shared" si="4"/>
        <v>Mi, 12.</v>
      </c>
      <c r="Q295" s="42"/>
      <c r="R295" s="42"/>
      <c r="S295" s="42"/>
      <c r="T295" s="42"/>
      <c r="U295" s="42"/>
      <c r="V295" s="42"/>
      <c r="W295" s="42"/>
      <c r="X295" s="42"/>
    </row>
    <row r="296" spans="11:24" x14ac:dyDescent="0.2">
      <c r="K296" s="39"/>
      <c r="L296" s="45">
        <v>42837.458333333336</v>
      </c>
      <c r="M296" s="46">
        <v>11594.21077679</v>
      </c>
      <c r="N296" s="47"/>
      <c r="O296" s="48"/>
      <c r="P296" s="41" t="str">
        <f t="shared" si="4"/>
        <v>Mi, 12.</v>
      </c>
      <c r="Q296" s="42"/>
      <c r="R296" s="42"/>
      <c r="S296" s="42"/>
      <c r="T296" s="42"/>
      <c r="U296" s="42"/>
      <c r="V296" s="42"/>
      <c r="W296" s="42"/>
      <c r="X296" s="42"/>
    </row>
    <row r="297" spans="11:24" x14ac:dyDescent="0.2">
      <c r="K297" s="39"/>
      <c r="L297" s="45">
        <v>42837.5</v>
      </c>
      <c r="M297" s="46">
        <v>11747.314448900001</v>
      </c>
      <c r="N297" s="47"/>
      <c r="O297" s="48"/>
      <c r="P297" s="41" t="str">
        <f t="shared" si="4"/>
        <v>Mi, 12.</v>
      </c>
      <c r="Q297" s="42"/>
      <c r="R297" s="42"/>
      <c r="S297" s="42"/>
      <c r="T297" s="42"/>
      <c r="U297" s="42"/>
      <c r="V297" s="42"/>
      <c r="W297" s="42"/>
      <c r="X297" s="42"/>
    </row>
    <row r="298" spans="11:24" x14ac:dyDescent="0.2">
      <c r="K298" s="39"/>
      <c r="L298" s="45">
        <v>42837.541666666664</v>
      </c>
      <c r="M298" s="46">
        <v>11555.08945483</v>
      </c>
      <c r="N298" s="47"/>
      <c r="O298" s="48"/>
      <c r="P298" s="41" t="str">
        <f t="shared" si="4"/>
        <v>Mi, 12.</v>
      </c>
      <c r="Q298" s="42"/>
      <c r="R298" s="42"/>
      <c r="S298" s="42"/>
      <c r="T298" s="42"/>
      <c r="U298" s="42"/>
      <c r="V298" s="42"/>
      <c r="W298" s="42"/>
      <c r="X298" s="42"/>
    </row>
    <row r="299" spans="11:24" x14ac:dyDescent="0.2">
      <c r="K299" s="39"/>
      <c r="L299" s="45">
        <v>42837.583333333336</v>
      </c>
      <c r="M299" s="46">
        <v>11395.547895870001</v>
      </c>
      <c r="N299" s="47"/>
      <c r="O299" s="48"/>
      <c r="P299" s="41" t="str">
        <f t="shared" si="4"/>
        <v>Mi, 12.</v>
      </c>
      <c r="Q299" s="42"/>
      <c r="R299" s="42"/>
      <c r="S299" s="42"/>
      <c r="T299" s="42"/>
      <c r="U299" s="42"/>
      <c r="V299" s="42"/>
      <c r="W299" s="42"/>
      <c r="X299" s="42"/>
    </row>
    <row r="300" spans="11:24" x14ac:dyDescent="0.2">
      <c r="K300" s="39"/>
      <c r="L300" s="45">
        <v>42837.625</v>
      </c>
      <c r="M300" s="46">
        <v>11344.232715239999</v>
      </c>
      <c r="N300" s="47"/>
      <c r="O300" s="48"/>
      <c r="P300" s="41" t="str">
        <f t="shared" si="4"/>
        <v>Mi, 12.</v>
      </c>
      <c r="Q300" s="42"/>
      <c r="R300" s="42"/>
      <c r="S300" s="42"/>
      <c r="T300" s="42"/>
      <c r="U300" s="42"/>
      <c r="V300" s="42"/>
      <c r="W300" s="42"/>
      <c r="X300" s="42"/>
    </row>
    <row r="301" spans="11:24" x14ac:dyDescent="0.2">
      <c r="K301" s="39"/>
      <c r="L301" s="45">
        <v>42837.666666666664</v>
      </c>
      <c r="M301" s="46">
        <v>10740.07156622</v>
      </c>
      <c r="N301" s="47"/>
      <c r="O301" s="48"/>
      <c r="P301" s="41" t="str">
        <f t="shared" si="4"/>
        <v>Mi, 12.</v>
      </c>
      <c r="Q301" s="42"/>
      <c r="R301" s="42"/>
      <c r="S301" s="42"/>
      <c r="T301" s="42"/>
      <c r="U301" s="42"/>
      <c r="V301" s="42"/>
      <c r="W301" s="42"/>
      <c r="X301" s="42"/>
    </row>
    <row r="302" spans="11:24" x14ac:dyDescent="0.2">
      <c r="K302" s="39"/>
      <c r="L302" s="45">
        <v>42837.708333333336</v>
      </c>
      <c r="M302" s="46">
        <v>10242.039407480001</v>
      </c>
      <c r="N302" s="47"/>
      <c r="O302" s="48"/>
      <c r="P302" s="41" t="str">
        <f t="shared" si="4"/>
        <v>Mi, 12.</v>
      </c>
      <c r="Q302" s="42"/>
      <c r="R302" s="42"/>
      <c r="S302" s="42"/>
      <c r="T302" s="42"/>
      <c r="U302" s="42"/>
      <c r="V302" s="42"/>
      <c r="W302" s="42"/>
      <c r="X302" s="42"/>
    </row>
    <row r="303" spans="11:24" x14ac:dyDescent="0.2">
      <c r="K303" s="39"/>
      <c r="L303" s="45">
        <v>42837.75</v>
      </c>
      <c r="M303" s="46">
        <v>10085.84314142</v>
      </c>
      <c r="N303" s="47"/>
      <c r="O303" s="48"/>
      <c r="P303" s="41" t="str">
        <f t="shared" si="4"/>
        <v>Mi, 12.</v>
      </c>
      <c r="Q303" s="42"/>
      <c r="R303" s="42"/>
      <c r="S303" s="42"/>
      <c r="T303" s="42"/>
      <c r="U303" s="42"/>
      <c r="V303" s="42"/>
      <c r="W303" s="42"/>
      <c r="X303" s="42"/>
    </row>
    <row r="304" spans="11:24" x14ac:dyDescent="0.2">
      <c r="K304" s="39"/>
      <c r="L304" s="45">
        <v>42837.791666666664</v>
      </c>
      <c r="M304" s="46">
        <v>9912.1590872100005</v>
      </c>
      <c r="N304" s="47"/>
      <c r="O304" s="48"/>
      <c r="P304" s="41" t="str">
        <f t="shared" si="4"/>
        <v>Mi, 12.</v>
      </c>
      <c r="Q304" s="42"/>
      <c r="R304" s="42"/>
      <c r="S304" s="42"/>
      <c r="T304" s="42"/>
      <c r="U304" s="42"/>
      <c r="V304" s="42"/>
      <c r="W304" s="42"/>
      <c r="X304" s="42"/>
    </row>
    <row r="305" spans="11:24" x14ac:dyDescent="0.2">
      <c r="K305" s="39"/>
      <c r="L305" s="45">
        <v>42837.833333333336</v>
      </c>
      <c r="M305" s="46">
        <v>9766.3002815399996</v>
      </c>
      <c r="N305" s="47"/>
      <c r="O305" s="48"/>
      <c r="P305" s="41" t="str">
        <f t="shared" si="4"/>
        <v>Mi, 12.</v>
      </c>
      <c r="Q305" s="42"/>
      <c r="R305" s="42"/>
      <c r="S305" s="42"/>
      <c r="T305" s="42"/>
      <c r="U305" s="42"/>
      <c r="V305" s="42"/>
      <c r="W305" s="42"/>
      <c r="X305" s="42"/>
    </row>
    <row r="306" spans="11:24" x14ac:dyDescent="0.2">
      <c r="K306" s="39"/>
      <c r="L306" s="45">
        <v>42837.875</v>
      </c>
      <c r="M306" s="46">
        <v>9115.9154866200006</v>
      </c>
      <c r="N306" s="47"/>
      <c r="O306" s="48"/>
      <c r="P306" s="41" t="str">
        <f t="shared" si="4"/>
        <v>Mi, 12.</v>
      </c>
      <c r="Q306" s="42"/>
      <c r="R306" s="42"/>
      <c r="S306" s="42"/>
      <c r="T306" s="42"/>
      <c r="U306" s="42"/>
      <c r="V306" s="42"/>
      <c r="W306" s="42"/>
      <c r="X306" s="42"/>
    </row>
    <row r="307" spans="11:24" x14ac:dyDescent="0.2">
      <c r="K307" s="39"/>
      <c r="L307" s="45">
        <v>42837.916666666664</v>
      </c>
      <c r="M307" s="46">
        <v>8709.6874103400005</v>
      </c>
      <c r="N307" s="47"/>
      <c r="O307" s="48"/>
      <c r="P307" s="41" t="str">
        <f t="shared" si="4"/>
        <v>Mi, 12.</v>
      </c>
      <c r="Q307" s="42"/>
      <c r="R307" s="42"/>
      <c r="S307" s="42"/>
      <c r="T307" s="42"/>
      <c r="U307" s="42"/>
      <c r="V307" s="42"/>
      <c r="W307" s="42"/>
      <c r="X307" s="42"/>
    </row>
    <row r="308" spans="11:24" x14ac:dyDescent="0.2">
      <c r="K308" s="39"/>
      <c r="L308" s="45">
        <v>42837.958333333336</v>
      </c>
      <c r="M308" s="46">
        <v>8672.7663806</v>
      </c>
      <c r="N308" s="47"/>
      <c r="O308" s="48"/>
      <c r="P308" s="41" t="str">
        <f t="shared" si="4"/>
        <v>Do, 13.</v>
      </c>
      <c r="Q308" s="42"/>
      <c r="R308" s="42"/>
      <c r="S308" s="42"/>
      <c r="T308" s="42"/>
      <c r="U308" s="42"/>
      <c r="V308" s="42"/>
      <c r="W308" s="42"/>
      <c r="X308" s="42"/>
    </row>
    <row r="309" spans="11:24" x14ac:dyDescent="0.2">
      <c r="K309" s="39"/>
      <c r="L309" s="45">
        <v>42838</v>
      </c>
      <c r="M309" s="46">
        <v>8018.0375794700003</v>
      </c>
      <c r="N309" s="47"/>
      <c r="O309" s="48"/>
      <c r="P309" s="41" t="str">
        <f t="shared" si="4"/>
        <v>Do, 13.</v>
      </c>
      <c r="Q309" s="42"/>
      <c r="R309" s="42"/>
      <c r="S309" s="42"/>
      <c r="T309" s="42"/>
      <c r="U309" s="42"/>
      <c r="V309" s="42"/>
      <c r="W309" s="42"/>
      <c r="X309" s="42"/>
    </row>
    <row r="310" spans="11:24" x14ac:dyDescent="0.2">
      <c r="K310" s="39"/>
      <c r="L310" s="45">
        <v>42838.041666666664</v>
      </c>
      <c r="M310" s="46">
        <v>7899.4645199899996</v>
      </c>
      <c r="N310" s="47"/>
      <c r="O310" s="48"/>
      <c r="P310" s="41" t="str">
        <f t="shared" si="4"/>
        <v>Do, 13.</v>
      </c>
      <c r="Q310" s="42"/>
      <c r="R310" s="42"/>
      <c r="S310" s="42"/>
      <c r="T310" s="42"/>
      <c r="U310" s="42"/>
      <c r="V310" s="42"/>
      <c r="W310" s="42"/>
      <c r="X310" s="42"/>
    </row>
    <row r="311" spans="11:24" x14ac:dyDescent="0.2">
      <c r="K311" s="39"/>
      <c r="L311" s="45">
        <v>42838.083333333336</v>
      </c>
      <c r="M311" s="46">
        <v>8050.38761927</v>
      </c>
      <c r="N311" s="47"/>
      <c r="O311" s="48"/>
      <c r="P311" s="41" t="str">
        <f t="shared" si="4"/>
        <v>Do, 13.</v>
      </c>
      <c r="Q311" s="42"/>
      <c r="R311" s="42"/>
      <c r="S311" s="42"/>
      <c r="T311" s="42"/>
      <c r="U311" s="42"/>
      <c r="V311" s="42"/>
      <c r="W311" s="42"/>
      <c r="X311" s="42"/>
    </row>
    <row r="312" spans="11:24" x14ac:dyDescent="0.2">
      <c r="K312" s="39"/>
      <c r="L312" s="45">
        <v>42838.125</v>
      </c>
      <c r="M312" s="46">
        <v>8555.54579758</v>
      </c>
      <c r="N312" s="47"/>
      <c r="O312" s="48"/>
      <c r="P312" s="41" t="str">
        <f t="shared" si="4"/>
        <v>Do, 13.</v>
      </c>
      <c r="Q312" s="42"/>
      <c r="R312" s="42"/>
      <c r="S312" s="42"/>
      <c r="T312" s="42"/>
      <c r="U312" s="42"/>
      <c r="V312" s="42"/>
      <c r="W312" s="42"/>
      <c r="X312" s="42"/>
    </row>
    <row r="313" spans="11:24" x14ac:dyDescent="0.2">
      <c r="K313" s="39"/>
      <c r="L313" s="45">
        <v>42838.166666666664</v>
      </c>
      <c r="M313" s="46">
        <v>9025.4034202799994</v>
      </c>
      <c r="N313" s="47"/>
      <c r="O313" s="48"/>
      <c r="P313" s="41" t="str">
        <f t="shared" si="4"/>
        <v>Do, 13.</v>
      </c>
      <c r="Q313" s="42"/>
      <c r="R313" s="42"/>
      <c r="S313" s="42"/>
      <c r="T313" s="42"/>
      <c r="U313" s="42"/>
      <c r="V313" s="42"/>
      <c r="W313" s="42"/>
      <c r="X313" s="42"/>
    </row>
    <row r="314" spans="11:24" x14ac:dyDescent="0.2">
      <c r="K314" s="39"/>
      <c r="L314" s="45">
        <v>42838.208333333336</v>
      </c>
      <c r="M314" s="46">
        <v>9961.3308262999999</v>
      </c>
      <c r="N314" s="47"/>
      <c r="O314" s="48"/>
      <c r="P314" s="41" t="str">
        <f t="shared" si="4"/>
        <v>Do, 13.</v>
      </c>
      <c r="Q314" s="42"/>
      <c r="R314" s="42"/>
      <c r="S314" s="42"/>
      <c r="T314" s="42"/>
      <c r="U314" s="42"/>
      <c r="V314" s="42"/>
      <c r="W314" s="42"/>
      <c r="X314" s="42"/>
    </row>
    <row r="315" spans="11:24" x14ac:dyDescent="0.2">
      <c r="K315" s="39"/>
      <c r="L315" s="45">
        <v>42838.25</v>
      </c>
      <c r="M315" s="46">
        <v>10837.56670227</v>
      </c>
      <c r="N315" s="47"/>
      <c r="O315" s="48"/>
      <c r="P315" s="41" t="str">
        <f t="shared" si="4"/>
        <v>Do, 13.</v>
      </c>
      <c r="Q315" s="42"/>
      <c r="R315" s="42"/>
      <c r="S315" s="42"/>
      <c r="T315" s="42"/>
      <c r="U315" s="42"/>
      <c r="V315" s="42"/>
      <c r="W315" s="42"/>
      <c r="X315" s="42"/>
    </row>
    <row r="316" spans="11:24" x14ac:dyDescent="0.2">
      <c r="K316" s="39"/>
      <c r="L316" s="45">
        <v>42838.291666666664</v>
      </c>
      <c r="M316" s="46">
        <v>11191.31514635</v>
      </c>
      <c r="N316" s="47"/>
      <c r="O316" s="48"/>
      <c r="P316" s="41" t="str">
        <f t="shared" si="4"/>
        <v>Do, 13.</v>
      </c>
      <c r="Q316" s="42"/>
      <c r="R316" s="42"/>
      <c r="S316" s="42"/>
      <c r="T316" s="42"/>
      <c r="U316" s="42"/>
      <c r="V316" s="42"/>
      <c r="W316" s="42"/>
      <c r="X316" s="42"/>
    </row>
    <row r="317" spans="11:24" x14ac:dyDescent="0.2">
      <c r="K317" s="39"/>
      <c r="L317" s="45">
        <v>42838.333333333336</v>
      </c>
      <c r="M317" s="46">
        <v>11360.45368764</v>
      </c>
      <c r="N317" s="47"/>
      <c r="O317" s="48"/>
      <c r="P317" s="41" t="str">
        <f t="shared" si="4"/>
        <v>Do, 13.</v>
      </c>
      <c r="Q317" s="42"/>
      <c r="R317" s="42"/>
      <c r="S317" s="42"/>
      <c r="T317" s="42"/>
      <c r="U317" s="42"/>
      <c r="V317" s="42"/>
      <c r="W317" s="42"/>
      <c r="X317" s="42"/>
    </row>
    <row r="318" spans="11:24" x14ac:dyDescent="0.2">
      <c r="K318" s="39"/>
      <c r="L318" s="45">
        <v>42838.375</v>
      </c>
      <c r="M318" s="46">
        <v>11430.92886426</v>
      </c>
      <c r="N318" s="47"/>
      <c r="O318" s="48"/>
      <c r="P318" s="41" t="str">
        <f t="shared" si="4"/>
        <v>Do, 13.</v>
      </c>
      <c r="Q318" s="42"/>
      <c r="R318" s="42"/>
      <c r="S318" s="42"/>
      <c r="T318" s="42"/>
      <c r="U318" s="42"/>
      <c r="V318" s="42"/>
      <c r="W318" s="42"/>
      <c r="X318" s="42"/>
    </row>
    <row r="319" spans="11:24" x14ac:dyDescent="0.2">
      <c r="K319" s="39"/>
      <c r="L319" s="45">
        <v>42838.416666666664</v>
      </c>
      <c r="M319" s="46">
        <v>11160.29874477</v>
      </c>
      <c r="N319" s="47"/>
      <c r="O319" s="48"/>
      <c r="P319" s="41" t="str">
        <f t="shared" si="4"/>
        <v>Do, 13.</v>
      </c>
      <c r="Q319" s="42"/>
      <c r="R319" s="42"/>
      <c r="S319" s="42"/>
      <c r="T319" s="42"/>
      <c r="U319" s="42"/>
      <c r="V319" s="42"/>
      <c r="W319" s="42"/>
      <c r="X319" s="42"/>
    </row>
    <row r="320" spans="11:24" x14ac:dyDescent="0.2">
      <c r="K320" s="39"/>
      <c r="L320" s="45">
        <v>42838.458333333336</v>
      </c>
      <c r="M320" s="46">
        <v>11093.289771109999</v>
      </c>
      <c r="N320" s="47"/>
      <c r="O320" s="48"/>
      <c r="P320" s="41" t="str">
        <f t="shared" si="4"/>
        <v>Do, 13.</v>
      </c>
      <c r="Q320" s="42"/>
      <c r="R320" s="42"/>
      <c r="S320" s="42"/>
      <c r="T320" s="42"/>
      <c r="U320" s="42"/>
      <c r="V320" s="42"/>
      <c r="W320" s="42"/>
      <c r="X320" s="42"/>
    </row>
    <row r="321" spans="11:24" x14ac:dyDescent="0.2">
      <c r="K321" s="39"/>
      <c r="L321" s="45">
        <v>42838.5</v>
      </c>
      <c r="M321" s="46">
        <v>10909.187644879999</v>
      </c>
      <c r="N321" s="47"/>
      <c r="O321" s="48"/>
      <c r="P321" s="41" t="str">
        <f t="shared" si="4"/>
        <v>Do, 13.</v>
      </c>
      <c r="Q321" s="42"/>
      <c r="R321" s="42"/>
      <c r="S321" s="42"/>
      <c r="T321" s="42"/>
      <c r="U321" s="42"/>
      <c r="V321" s="42"/>
      <c r="W321" s="42"/>
      <c r="X321" s="42"/>
    </row>
    <row r="322" spans="11:24" x14ac:dyDescent="0.2">
      <c r="K322" s="39"/>
      <c r="L322" s="45">
        <v>42838.541666666664</v>
      </c>
      <c r="M322" s="46">
        <v>10539.83910818</v>
      </c>
      <c r="N322" s="47"/>
      <c r="O322" s="48"/>
      <c r="P322" s="41" t="str">
        <f t="shared" si="4"/>
        <v>Do, 13.</v>
      </c>
      <c r="Q322" s="42"/>
      <c r="R322" s="42"/>
      <c r="S322" s="42"/>
      <c r="T322" s="42"/>
      <c r="U322" s="42"/>
      <c r="V322" s="42"/>
      <c r="W322" s="42"/>
      <c r="X322" s="42"/>
    </row>
    <row r="323" spans="11:24" x14ac:dyDescent="0.2">
      <c r="K323" s="39"/>
      <c r="L323" s="45">
        <v>42838.583333333336</v>
      </c>
      <c r="M323" s="46">
        <v>10221.15120153</v>
      </c>
      <c r="N323" s="47"/>
      <c r="O323" s="48"/>
      <c r="P323" s="41" t="str">
        <f t="shared" si="4"/>
        <v>Do, 13.</v>
      </c>
      <c r="Q323" s="42"/>
      <c r="R323" s="42"/>
      <c r="S323" s="42"/>
      <c r="T323" s="42"/>
      <c r="U323" s="42"/>
      <c r="V323" s="42"/>
      <c r="W323" s="42"/>
      <c r="X323" s="42"/>
    </row>
    <row r="324" spans="11:24" x14ac:dyDescent="0.2">
      <c r="K324" s="39"/>
      <c r="L324" s="45">
        <v>42838.625</v>
      </c>
      <c r="M324" s="46">
        <v>9972.4898157999996</v>
      </c>
      <c r="N324" s="47"/>
      <c r="O324" s="48"/>
      <c r="P324" s="41" t="str">
        <f t="shared" si="4"/>
        <v>Do, 13.</v>
      </c>
      <c r="Q324" s="42"/>
      <c r="R324" s="42"/>
      <c r="S324" s="42"/>
      <c r="T324" s="42"/>
      <c r="U324" s="42"/>
      <c r="V324" s="42"/>
      <c r="W324" s="42"/>
      <c r="X324" s="42"/>
    </row>
    <row r="325" spans="11:24" x14ac:dyDescent="0.2">
      <c r="K325" s="39"/>
      <c r="L325" s="45">
        <v>42838.666666666664</v>
      </c>
      <c r="M325" s="46">
        <v>10098.17446731</v>
      </c>
      <c r="N325" s="47"/>
      <c r="O325" s="48"/>
      <c r="P325" s="41" t="str">
        <f t="shared" si="4"/>
        <v>Do, 13.</v>
      </c>
      <c r="Q325" s="42"/>
      <c r="R325" s="42"/>
      <c r="S325" s="42"/>
      <c r="T325" s="42"/>
      <c r="U325" s="42"/>
      <c r="V325" s="42"/>
      <c r="W325" s="42"/>
      <c r="X325" s="42"/>
    </row>
    <row r="326" spans="11:24" x14ac:dyDescent="0.2">
      <c r="K326" s="39"/>
      <c r="L326" s="45">
        <v>42838.708333333336</v>
      </c>
      <c r="M326" s="46">
        <v>10267.236527569999</v>
      </c>
      <c r="N326" s="47"/>
      <c r="O326" s="48"/>
      <c r="P326" s="41" t="str">
        <f t="shared" si="4"/>
        <v>Do, 13.</v>
      </c>
      <c r="Q326" s="42"/>
      <c r="R326" s="42"/>
      <c r="S326" s="42"/>
      <c r="T326" s="42"/>
      <c r="U326" s="42"/>
      <c r="V326" s="42"/>
      <c r="W326" s="42"/>
      <c r="X326" s="42"/>
    </row>
    <row r="327" spans="11:24" x14ac:dyDescent="0.2">
      <c r="K327" s="39"/>
      <c r="L327" s="45">
        <v>42838.75</v>
      </c>
      <c r="M327" s="46">
        <v>10355.95850373</v>
      </c>
      <c r="N327" s="47"/>
      <c r="O327" s="48"/>
      <c r="P327" s="41" t="str">
        <f t="shared" si="4"/>
        <v>Do, 13.</v>
      </c>
      <c r="Q327" s="42"/>
      <c r="R327" s="42"/>
      <c r="S327" s="42"/>
      <c r="T327" s="42"/>
      <c r="U327" s="42"/>
      <c r="V327" s="42"/>
      <c r="W327" s="42"/>
      <c r="X327" s="42"/>
    </row>
    <row r="328" spans="11:24" x14ac:dyDescent="0.2">
      <c r="K328" s="39"/>
      <c r="L328" s="45">
        <v>42838.791666666664</v>
      </c>
      <c r="M328" s="46">
        <v>10160.906776780001</v>
      </c>
      <c r="N328" s="47"/>
      <c r="O328" s="48"/>
      <c r="P328" s="41" t="str">
        <f t="shared" si="4"/>
        <v>Do, 13.</v>
      </c>
      <c r="Q328" s="42"/>
      <c r="R328" s="42"/>
      <c r="S328" s="42"/>
      <c r="T328" s="42"/>
      <c r="U328" s="42"/>
      <c r="V328" s="42"/>
      <c r="W328" s="42"/>
      <c r="X328" s="42"/>
    </row>
    <row r="329" spans="11:24" x14ac:dyDescent="0.2">
      <c r="K329" s="39"/>
      <c r="L329" s="45">
        <v>42838.833333333336</v>
      </c>
      <c r="M329" s="46">
        <v>9364.8562337799995</v>
      </c>
      <c r="N329" s="47"/>
      <c r="O329" s="48"/>
      <c r="P329" s="41" t="str">
        <f t="shared" si="4"/>
        <v>Do, 13.</v>
      </c>
      <c r="Q329" s="42"/>
      <c r="R329" s="42"/>
      <c r="S329" s="42"/>
      <c r="T329" s="42"/>
      <c r="U329" s="42"/>
      <c r="V329" s="42"/>
      <c r="W329" s="42"/>
      <c r="X329" s="42"/>
    </row>
    <row r="330" spans="11:24" x14ac:dyDescent="0.2">
      <c r="K330" s="39"/>
      <c r="L330" s="45">
        <v>42838.875</v>
      </c>
      <c r="M330" s="46">
        <v>8632.3389832400007</v>
      </c>
      <c r="N330" s="47"/>
      <c r="O330" s="48"/>
      <c r="P330" s="41" t="str">
        <f t="shared" si="4"/>
        <v>Do, 13.</v>
      </c>
      <c r="Q330" s="42"/>
      <c r="R330" s="42"/>
      <c r="S330" s="42"/>
      <c r="T330" s="42"/>
      <c r="U330" s="42"/>
      <c r="V330" s="42"/>
      <c r="W330" s="42"/>
      <c r="X330" s="42"/>
    </row>
    <row r="331" spans="11:24" x14ac:dyDescent="0.2">
      <c r="K331" s="39"/>
      <c r="L331" s="45">
        <v>42838.916666666664</v>
      </c>
      <c r="M331" s="46">
        <v>8143.8795062199997</v>
      </c>
      <c r="N331" s="47"/>
      <c r="O331" s="48"/>
      <c r="P331" s="41" t="str">
        <f t="shared" si="4"/>
        <v>Do, 13.</v>
      </c>
      <c r="Q331" s="42"/>
      <c r="R331" s="42"/>
      <c r="S331" s="42"/>
      <c r="T331" s="42"/>
      <c r="U331" s="42"/>
      <c r="V331" s="42"/>
      <c r="W331" s="42"/>
      <c r="X331" s="42"/>
    </row>
    <row r="332" spans="11:24" x14ac:dyDescent="0.2">
      <c r="K332" s="39"/>
      <c r="L332" s="45">
        <v>42838.958333333336</v>
      </c>
      <c r="M332" s="46">
        <v>7901.0164943999998</v>
      </c>
      <c r="N332" s="47"/>
      <c r="O332" s="48"/>
      <c r="P332" s="41" t="str">
        <f t="shared" si="4"/>
        <v>Fr, 14.</v>
      </c>
      <c r="Q332" s="42"/>
      <c r="R332" s="42"/>
      <c r="S332" s="42"/>
      <c r="T332" s="42"/>
      <c r="U332" s="42"/>
      <c r="V332" s="42"/>
      <c r="W332" s="42"/>
      <c r="X332" s="42"/>
    </row>
    <row r="333" spans="11:24" x14ac:dyDescent="0.2">
      <c r="K333" s="39"/>
      <c r="L333" s="45">
        <v>42839</v>
      </c>
      <c r="M333" s="46">
        <v>7384.0958605100004</v>
      </c>
      <c r="N333" s="47"/>
      <c r="O333" s="48"/>
      <c r="P333" s="41" t="str">
        <f t="shared" si="4"/>
        <v>Fr, 14.</v>
      </c>
      <c r="Q333" s="42"/>
      <c r="R333" s="42"/>
      <c r="S333" s="42"/>
      <c r="T333" s="42"/>
      <c r="U333" s="42"/>
      <c r="V333" s="42"/>
      <c r="W333" s="42"/>
      <c r="X333" s="42"/>
    </row>
    <row r="334" spans="11:24" x14ac:dyDescent="0.2">
      <c r="K334" s="39"/>
      <c r="L334" s="45">
        <v>42839.041666666664</v>
      </c>
      <c r="M334" s="46">
        <v>7091.2903550399997</v>
      </c>
      <c r="N334" s="47"/>
      <c r="O334" s="48"/>
      <c r="P334" s="41" t="str">
        <f t="shared" si="4"/>
        <v>Fr, 14.</v>
      </c>
      <c r="Q334" s="42"/>
      <c r="R334" s="42"/>
      <c r="S334" s="42"/>
      <c r="T334" s="42"/>
      <c r="U334" s="42"/>
      <c r="V334" s="42"/>
      <c r="W334" s="42"/>
      <c r="X334" s="42"/>
    </row>
    <row r="335" spans="11:24" x14ac:dyDescent="0.2">
      <c r="K335" s="39"/>
      <c r="L335" s="45">
        <v>42839.083333333336</v>
      </c>
      <c r="M335" s="46">
        <v>7331.91412459</v>
      </c>
      <c r="N335" s="47"/>
      <c r="O335" s="48"/>
      <c r="P335" s="41" t="str">
        <f t="shared" si="4"/>
        <v>Fr, 14.</v>
      </c>
      <c r="Q335" s="42"/>
      <c r="R335" s="42"/>
      <c r="S335" s="42"/>
      <c r="T335" s="42"/>
      <c r="U335" s="42"/>
      <c r="V335" s="42"/>
      <c r="W335" s="42"/>
      <c r="X335" s="42"/>
    </row>
    <row r="336" spans="11:24" x14ac:dyDescent="0.2">
      <c r="K336" s="39"/>
      <c r="L336" s="45">
        <v>42839.125</v>
      </c>
      <c r="M336" s="46">
        <v>7852.24137694</v>
      </c>
      <c r="N336" s="47"/>
      <c r="O336" s="48"/>
      <c r="P336" s="41" t="str">
        <f t="shared" si="4"/>
        <v>Fr, 14.</v>
      </c>
      <c r="Q336" s="42"/>
      <c r="R336" s="42"/>
      <c r="S336" s="42"/>
      <c r="T336" s="42"/>
      <c r="U336" s="42"/>
      <c r="V336" s="42"/>
      <c r="W336" s="42"/>
      <c r="X336" s="42"/>
    </row>
    <row r="337" spans="11:24" x14ac:dyDescent="0.2">
      <c r="K337" s="39"/>
      <c r="L337" s="45">
        <v>42839.166666666664</v>
      </c>
      <c r="M337" s="46">
        <v>8750.1726184899999</v>
      </c>
      <c r="N337" s="47"/>
      <c r="O337" s="48"/>
      <c r="P337" s="41" t="str">
        <f t="shared" si="4"/>
        <v>Fr, 14.</v>
      </c>
      <c r="Q337" s="42"/>
      <c r="R337" s="42"/>
      <c r="S337" s="42"/>
      <c r="T337" s="42"/>
      <c r="U337" s="42"/>
      <c r="V337" s="42"/>
      <c r="W337" s="42"/>
      <c r="X337" s="42"/>
    </row>
    <row r="338" spans="11:24" x14ac:dyDescent="0.2">
      <c r="K338" s="39"/>
      <c r="L338" s="45">
        <v>42839.208333333336</v>
      </c>
      <c r="M338" s="46">
        <v>9966.9068311600004</v>
      </c>
      <c r="N338" s="47"/>
      <c r="O338" s="48"/>
      <c r="P338" s="41" t="str">
        <f t="shared" si="4"/>
        <v>Fr, 14.</v>
      </c>
      <c r="Q338" s="42"/>
      <c r="R338" s="42"/>
      <c r="S338" s="42"/>
      <c r="T338" s="42"/>
      <c r="U338" s="42"/>
      <c r="V338" s="42"/>
      <c r="W338" s="42"/>
      <c r="X338" s="42"/>
    </row>
    <row r="339" spans="11:24" x14ac:dyDescent="0.2">
      <c r="K339" s="39"/>
      <c r="L339" s="45">
        <v>42839.25</v>
      </c>
      <c r="M339" s="46">
        <v>10349.16862516</v>
      </c>
      <c r="N339" s="47"/>
      <c r="O339" s="48"/>
      <c r="P339" s="41" t="str">
        <f t="shared" si="4"/>
        <v>Fr, 14.</v>
      </c>
      <c r="Q339" s="42"/>
      <c r="R339" s="42"/>
      <c r="S339" s="42"/>
      <c r="T339" s="42"/>
      <c r="U339" s="42"/>
      <c r="V339" s="42"/>
      <c r="W339" s="42"/>
      <c r="X339" s="42"/>
    </row>
    <row r="340" spans="11:24" x14ac:dyDescent="0.2">
      <c r="K340" s="39"/>
      <c r="L340" s="45">
        <v>42839.291666666664</v>
      </c>
      <c r="M340" s="46">
        <v>10575.12698924</v>
      </c>
      <c r="N340" s="47"/>
      <c r="O340" s="48"/>
      <c r="P340" s="41" t="str">
        <f t="shared" si="4"/>
        <v>Fr, 14.</v>
      </c>
      <c r="Q340" s="42"/>
      <c r="R340" s="42"/>
      <c r="S340" s="42"/>
      <c r="T340" s="42"/>
      <c r="U340" s="42"/>
      <c r="V340" s="42"/>
      <c r="W340" s="42"/>
      <c r="X340" s="42"/>
    </row>
    <row r="341" spans="11:24" x14ac:dyDescent="0.2">
      <c r="K341" s="39"/>
      <c r="L341" s="45">
        <v>42839.333333333336</v>
      </c>
      <c r="M341" s="46">
        <v>10394.852697439999</v>
      </c>
      <c r="N341" s="47"/>
      <c r="O341" s="48"/>
      <c r="P341" s="41" t="str">
        <f t="shared" si="4"/>
        <v>Fr, 14.</v>
      </c>
      <c r="Q341" s="42"/>
      <c r="R341" s="42"/>
      <c r="S341" s="42"/>
      <c r="T341" s="42"/>
      <c r="U341" s="42"/>
      <c r="V341" s="42"/>
      <c r="W341" s="42"/>
      <c r="X341" s="42"/>
    </row>
    <row r="342" spans="11:24" x14ac:dyDescent="0.2">
      <c r="K342" s="39"/>
      <c r="L342" s="45">
        <v>42839.375</v>
      </c>
      <c r="M342" s="46">
        <v>9987.0913971999998</v>
      </c>
      <c r="N342" s="47"/>
      <c r="O342" s="48"/>
      <c r="P342" s="41" t="str">
        <f t="shared" si="4"/>
        <v>Fr, 14.</v>
      </c>
      <c r="Q342" s="42"/>
      <c r="R342" s="42"/>
      <c r="S342" s="42"/>
      <c r="T342" s="42"/>
      <c r="U342" s="42"/>
      <c r="V342" s="42"/>
      <c r="W342" s="42"/>
      <c r="X342" s="42"/>
    </row>
    <row r="343" spans="11:24" x14ac:dyDescent="0.2">
      <c r="K343" s="39"/>
      <c r="L343" s="45">
        <v>42839.416666666664</v>
      </c>
      <c r="M343" s="46">
        <v>9700.4165685999997</v>
      </c>
      <c r="N343" s="47"/>
      <c r="O343" s="48"/>
      <c r="P343" s="41" t="str">
        <f t="shared" si="4"/>
        <v>Fr, 14.</v>
      </c>
      <c r="Q343" s="42"/>
      <c r="R343" s="42"/>
      <c r="S343" s="42"/>
      <c r="T343" s="42"/>
      <c r="U343" s="42"/>
      <c r="V343" s="42"/>
      <c r="W343" s="42"/>
      <c r="X343" s="42"/>
    </row>
    <row r="344" spans="11:24" x14ac:dyDescent="0.2">
      <c r="K344" s="39"/>
      <c r="L344" s="45">
        <v>42839.458333333336</v>
      </c>
      <c r="M344" s="46">
        <v>9634.1990403799991</v>
      </c>
      <c r="N344" s="47"/>
      <c r="O344" s="48"/>
      <c r="P344" s="41" t="str">
        <f t="shared" si="4"/>
        <v>Fr, 14.</v>
      </c>
      <c r="Q344" s="42"/>
      <c r="R344" s="42"/>
      <c r="S344" s="42"/>
      <c r="T344" s="42"/>
      <c r="U344" s="42"/>
      <c r="V344" s="42"/>
      <c r="W344" s="42"/>
      <c r="X344" s="42"/>
    </row>
    <row r="345" spans="11:24" x14ac:dyDescent="0.2">
      <c r="K345" s="39"/>
      <c r="L345" s="45">
        <v>42839.5</v>
      </c>
      <c r="M345" s="46">
        <v>9350.3503409200002</v>
      </c>
      <c r="N345" s="47"/>
      <c r="O345" s="48"/>
      <c r="P345" s="41" t="str">
        <f t="shared" si="4"/>
        <v>Fr, 14.</v>
      </c>
      <c r="Q345" s="42"/>
      <c r="R345" s="42"/>
      <c r="S345" s="42"/>
      <c r="T345" s="42"/>
      <c r="U345" s="42"/>
      <c r="V345" s="42"/>
      <c r="W345" s="42"/>
      <c r="X345" s="42"/>
    </row>
    <row r="346" spans="11:24" x14ac:dyDescent="0.2">
      <c r="K346" s="39"/>
      <c r="L346" s="45">
        <v>42839.541666666664</v>
      </c>
      <c r="M346" s="46">
        <v>9123.70310264</v>
      </c>
      <c r="N346" s="47"/>
      <c r="O346" s="48"/>
      <c r="P346" s="41" t="str">
        <f t="shared" si="4"/>
        <v>Fr, 14.</v>
      </c>
      <c r="Q346" s="42"/>
      <c r="R346" s="42"/>
      <c r="S346" s="42"/>
      <c r="T346" s="42"/>
      <c r="U346" s="42"/>
      <c r="V346" s="42"/>
      <c r="W346" s="42"/>
      <c r="X346" s="42"/>
    </row>
    <row r="347" spans="11:24" x14ac:dyDescent="0.2">
      <c r="K347" s="39"/>
      <c r="L347" s="45">
        <v>42839.583333333336</v>
      </c>
      <c r="M347" s="46">
        <v>9039.0588251400004</v>
      </c>
      <c r="N347" s="47"/>
      <c r="O347" s="48"/>
      <c r="P347" s="41" t="str">
        <f t="shared" ref="P347:P410" si="5">+TEXT(L348,"TTT, TT.")</f>
        <v>Fr, 14.</v>
      </c>
      <c r="Q347" s="42"/>
      <c r="R347" s="42"/>
      <c r="S347" s="42"/>
      <c r="T347" s="42"/>
      <c r="U347" s="42"/>
      <c r="V347" s="42"/>
      <c r="W347" s="42"/>
      <c r="X347" s="42"/>
    </row>
    <row r="348" spans="11:24" x14ac:dyDescent="0.2">
      <c r="K348" s="39"/>
      <c r="L348" s="45">
        <v>42839.625</v>
      </c>
      <c r="M348" s="46">
        <v>8381.3548382699992</v>
      </c>
      <c r="N348" s="47"/>
      <c r="O348" s="48"/>
      <c r="P348" s="41" t="str">
        <f t="shared" si="5"/>
        <v>Fr, 14.</v>
      </c>
      <c r="Q348" s="42"/>
      <c r="R348" s="42"/>
      <c r="S348" s="42"/>
      <c r="T348" s="42"/>
      <c r="U348" s="42"/>
      <c r="V348" s="42"/>
      <c r="W348" s="42"/>
      <c r="X348" s="42"/>
    </row>
    <row r="349" spans="11:24" x14ac:dyDescent="0.2">
      <c r="K349" s="39"/>
      <c r="L349" s="45">
        <v>42839.666666666664</v>
      </c>
      <c r="M349" s="46">
        <v>8382.8146102899991</v>
      </c>
      <c r="N349" s="47"/>
      <c r="O349" s="48"/>
      <c r="P349" s="41" t="str">
        <f t="shared" si="5"/>
        <v>Fr, 14.</v>
      </c>
      <c r="Q349" s="42"/>
      <c r="R349" s="42"/>
      <c r="S349" s="42"/>
      <c r="T349" s="42"/>
      <c r="U349" s="42"/>
      <c r="V349" s="42"/>
      <c r="W349" s="42"/>
      <c r="X349" s="42"/>
    </row>
    <row r="350" spans="11:24" x14ac:dyDescent="0.2">
      <c r="K350" s="39"/>
      <c r="L350" s="45">
        <v>42839.708333333336</v>
      </c>
      <c r="M350" s="46">
        <v>8556.61723059</v>
      </c>
      <c r="N350" s="47"/>
      <c r="O350" s="48"/>
      <c r="P350" s="41" t="str">
        <f t="shared" si="5"/>
        <v>Fr, 14.</v>
      </c>
      <c r="Q350" s="42"/>
      <c r="R350" s="42"/>
      <c r="S350" s="42"/>
      <c r="T350" s="42"/>
      <c r="U350" s="42"/>
      <c r="V350" s="42"/>
      <c r="W350" s="42"/>
      <c r="X350" s="42"/>
    </row>
    <row r="351" spans="11:24" x14ac:dyDescent="0.2">
      <c r="K351" s="39"/>
      <c r="L351" s="45">
        <v>42839.75</v>
      </c>
      <c r="M351" s="46">
        <v>8828.21329023</v>
      </c>
      <c r="N351" s="47"/>
      <c r="O351" s="48"/>
      <c r="P351" s="41" t="str">
        <f t="shared" si="5"/>
        <v>Fr, 14.</v>
      </c>
      <c r="Q351" s="42"/>
      <c r="R351" s="42"/>
      <c r="S351" s="42"/>
      <c r="T351" s="42"/>
      <c r="U351" s="42"/>
      <c r="V351" s="42"/>
      <c r="W351" s="42"/>
      <c r="X351" s="42"/>
    </row>
    <row r="352" spans="11:24" x14ac:dyDescent="0.2">
      <c r="K352" s="39"/>
      <c r="L352" s="45">
        <v>42839.791666666664</v>
      </c>
      <c r="M352" s="46">
        <v>8586.5904159900001</v>
      </c>
      <c r="N352" s="47"/>
      <c r="O352" s="48"/>
      <c r="P352" s="41" t="str">
        <f t="shared" si="5"/>
        <v>Fr, 14.</v>
      </c>
      <c r="Q352" s="42"/>
      <c r="R352" s="42"/>
      <c r="S352" s="42"/>
      <c r="T352" s="42"/>
      <c r="U352" s="42"/>
      <c r="V352" s="42"/>
      <c r="W352" s="42"/>
      <c r="X352" s="42"/>
    </row>
    <row r="353" spans="11:24" x14ac:dyDescent="0.2">
      <c r="K353" s="39"/>
      <c r="L353" s="45">
        <v>42839.833333333336</v>
      </c>
      <c r="M353" s="46">
        <v>8256.30433963</v>
      </c>
      <c r="N353" s="47"/>
      <c r="O353" s="48"/>
      <c r="P353" s="41" t="str">
        <f t="shared" si="5"/>
        <v>Fr, 14.</v>
      </c>
      <c r="Q353" s="42"/>
      <c r="R353" s="42"/>
      <c r="S353" s="42"/>
      <c r="T353" s="42"/>
      <c r="U353" s="42"/>
      <c r="V353" s="42"/>
      <c r="W353" s="42"/>
      <c r="X353" s="42"/>
    </row>
    <row r="354" spans="11:24" x14ac:dyDescent="0.2">
      <c r="K354" s="39"/>
      <c r="L354" s="45">
        <v>42839.875</v>
      </c>
      <c r="M354" s="46">
        <v>7783.5316972600003</v>
      </c>
      <c r="N354" s="47"/>
      <c r="O354" s="48"/>
      <c r="P354" s="41" t="str">
        <f t="shared" si="5"/>
        <v>Fr, 14.</v>
      </c>
      <c r="Q354" s="42"/>
      <c r="R354" s="42"/>
      <c r="S354" s="42"/>
      <c r="T354" s="42"/>
      <c r="U354" s="42"/>
      <c r="V354" s="42"/>
      <c r="W354" s="42"/>
      <c r="X354" s="42"/>
    </row>
    <row r="355" spans="11:24" x14ac:dyDescent="0.2">
      <c r="K355" s="39"/>
      <c r="L355" s="45">
        <v>42839.916666666664</v>
      </c>
      <c r="M355" s="46">
        <v>7443.8040857699998</v>
      </c>
      <c r="N355" s="47"/>
      <c r="O355" s="48"/>
      <c r="P355" s="41" t="str">
        <f t="shared" si="5"/>
        <v>Fr, 14.</v>
      </c>
      <c r="Q355" s="42"/>
      <c r="R355" s="42"/>
      <c r="S355" s="42"/>
      <c r="T355" s="42"/>
      <c r="U355" s="42"/>
      <c r="V355" s="42"/>
      <c r="W355" s="42"/>
      <c r="X355" s="42"/>
    </row>
    <row r="356" spans="11:24" x14ac:dyDescent="0.2">
      <c r="K356" s="39"/>
      <c r="L356" s="45">
        <v>42839.958333333336</v>
      </c>
      <c r="M356" s="46">
        <v>7328.2214025800004</v>
      </c>
      <c r="N356" s="47"/>
      <c r="O356" s="48"/>
      <c r="P356" s="41" t="str">
        <f t="shared" si="5"/>
        <v>Sa, 15.</v>
      </c>
      <c r="Q356" s="42"/>
      <c r="R356" s="42"/>
      <c r="S356" s="42"/>
      <c r="T356" s="42"/>
      <c r="U356" s="42"/>
      <c r="V356" s="42"/>
      <c r="W356" s="42"/>
      <c r="X356" s="42"/>
    </row>
    <row r="357" spans="11:24" x14ac:dyDescent="0.2">
      <c r="K357" s="39"/>
      <c r="L357" s="45">
        <v>42840</v>
      </c>
      <c r="M357" s="46">
        <v>7172.1181075900004</v>
      </c>
      <c r="N357" s="47"/>
      <c r="O357" s="48"/>
      <c r="P357" s="41" t="str">
        <f t="shared" si="5"/>
        <v>Sa, 15.</v>
      </c>
      <c r="Q357" s="42"/>
      <c r="R357" s="42"/>
      <c r="S357" s="42"/>
      <c r="T357" s="42"/>
      <c r="U357" s="42"/>
      <c r="V357" s="42"/>
      <c r="W357" s="42"/>
      <c r="X357" s="42"/>
    </row>
    <row r="358" spans="11:24" x14ac:dyDescent="0.2">
      <c r="K358" s="39"/>
      <c r="L358" s="45">
        <v>42840.041666666664</v>
      </c>
      <c r="M358" s="46">
        <v>6880.1061811999998</v>
      </c>
      <c r="N358" s="47"/>
      <c r="O358" s="48"/>
      <c r="P358" s="41" t="str">
        <f t="shared" si="5"/>
        <v>Sa, 15.</v>
      </c>
      <c r="Q358" s="42"/>
      <c r="R358" s="42"/>
      <c r="S358" s="42"/>
      <c r="T358" s="42"/>
      <c r="U358" s="42"/>
      <c r="V358" s="42"/>
      <c r="W358" s="42"/>
      <c r="X358" s="42"/>
    </row>
    <row r="359" spans="11:24" x14ac:dyDescent="0.2">
      <c r="K359" s="39"/>
      <c r="L359" s="45">
        <v>42840.083333333336</v>
      </c>
      <c r="M359" s="46">
        <v>6961.5747450199997</v>
      </c>
      <c r="N359" s="47"/>
      <c r="O359" s="48"/>
      <c r="P359" s="41" t="str">
        <f t="shared" si="5"/>
        <v>Sa, 15.</v>
      </c>
      <c r="Q359" s="42"/>
      <c r="R359" s="42"/>
      <c r="S359" s="42"/>
      <c r="T359" s="42"/>
      <c r="U359" s="42"/>
      <c r="V359" s="42"/>
      <c r="W359" s="42"/>
      <c r="X359" s="42"/>
    </row>
    <row r="360" spans="11:24" x14ac:dyDescent="0.2">
      <c r="K360" s="39"/>
      <c r="L360" s="45">
        <v>42840.125</v>
      </c>
      <c r="M360" s="46">
        <v>7261.3097341499997</v>
      </c>
      <c r="N360" s="47"/>
      <c r="O360" s="48"/>
      <c r="P360" s="41" t="str">
        <f t="shared" si="5"/>
        <v>Sa, 15.</v>
      </c>
      <c r="Q360" s="42"/>
      <c r="R360" s="42"/>
      <c r="S360" s="42"/>
      <c r="T360" s="42"/>
      <c r="U360" s="42"/>
      <c r="V360" s="42"/>
      <c r="W360" s="42"/>
      <c r="X360" s="42"/>
    </row>
    <row r="361" spans="11:24" x14ac:dyDescent="0.2">
      <c r="K361" s="39"/>
      <c r="L361" s="45">
        <v>42840.166666666664</v>
      </c>
      <c r="M361" s="46">
        <v>7838.7899842099996</v>
      </c>
      <c r="N361" s="47"/>
      <c r="O361" s="48"/>
      <c r="P361" s="41" t="str">
        <f t="shared" si="5"/>
        <v>Sa, 15.</v>
      </c>
      <c r="Q361" s="42"/>
      <c r="R361" s="42"/>
      <c r="S361" s="42"/>
      <c r="T361" s="42"/>
      <c r="U361" s="42"/>
      <c r="V361" s="42"/>
      <c r="W361" s="42"/>
      <c r="X361" s="42"/>
    </row>
    <row r="362" spans="11:24" x14ac:dyDescent="0.2">
      <c r="K362" s="39"/>
      <c r="L362" s="45">
        <v>42840.208333333336</v>
      </c>
      <c r="M362" s="46">
        <v>8513.1921720200007</v>
      </c>
      <c r="N362" s="47"/>
      <c r="O362" s="48"/>
      <c r="P362" s="41" t="str">
        <f t="shared" si="5"/>
        <v>Sa, 15.</v>
      </c>
      <c r="Q362" s="42"/>
      <c r="R362" s="42"/>
      <c r="S362" s="42"/>
      <c r="T362" s="42"/>
      <c r="U362" s="42"/>
      <c r="V362" s="42"/>
      <c r="W362" s="42"/>
      <c r="X362" s="42"/>
    </row>
    <row r="363" spans="11:24" x14ac:dyDescent="0.2">
      <c r="K363" s="39"/>
      <c r="L363" s="45">
        <v>42840.25</v>
      </c>
      <c r="M363" s="46">
        <v>8528.2626024000001</v>
      </c>
      <c r="N363" s="47"/>
      <c r="O363" s="48"/>
      <c r="P363" s="41" t="str">
        <f t="shared" si="5"/>
        <v>Sa, 15.</v>
      </c>
      <c r="Q363" s="42"/>
      <c r="R363" s="42"/>
      <c r="S363" s="42"/>
      <c r="T363" s="42"/>
      <c r="U363" s="42"/>
      <c r="V363" s="42"/>
      <c r="W363" s="42"/>
      <c r="X363" s="42"/>
    </row>
    <row r="364" spans="11:24" x14ac:dyDescent="0.2">
      <c r="K364" s="39"/>
      <c r="L364" s="45">
        <v>42840.291666666664</v>
      </c>
      <c r="M364" s="46">
        <v>8335.2569321299998</v>
      </c>
      <c r="N364" s="47"/>
      <c r="O364" s="48"/>
      <c r="P364" s="41" t="str">
        <f t="shared" si="5"/>
        <v>Sa, 15.</v>
      </c>
      <c r="Q364" s="42"/>
      <c r="R364" s="42"/>
      <c r="S364" s="42"/>
      <c r="T364" s="42"/>
      <c r="U364" s="42"/>
      <c r="V364" s="42"/>
      <c r="W364" s="42"/>
      <c r="X364" s="42"/>
    </row>
    <row r="365" spans="11:24" x14ac:dyDescent="0.2">
      <c r="K365" s="39"/>
      <c r="L365" s="45">
        <v>42840.333333333336</v>
      </c>
      <c r="M365" s="46">
        <v>8369.2383231700005</v>
      </c>
      <c r="N365" s="47"/>
      <c r="O365" s="48"/>
      <c r="P365" s="41" t="str">
        <f t="shared" si="5"/>
        <v>Sa, 15.</v>
      </c>
      <c r="Q365" s="42"/>
      <c r="R365" s="42"/>
      <c r="S365" s="42"/>
      <c r="T365" s="42"/>
      <c r="U365" s="42"/>
      <c r="V365" s="42"/>
      <c r="W365" s="42"/>
      <c r="X365" s="42"/>
    </row>
    <row r="366" spans="11:24" x14ac:dyDescent="0.2">
      <c r="K366" s="39"/>
      <c r="L366" s="45">
        <v>42840.375</v>
      </c>
      <c r="M366" s="46">
        <v>8378.8058526200002</v>
      </c>
      <c r="N366" s="47"/>
      <c r="O366" s="48"/>
      <c r="P366" s="41" t="str">
        <f t="shared" si="5"/>
        <v>Sa, 15.</v>
      </c>
      <c r="Q366" s="42"/>
      <c r="R366" s="42"/>
      <c r="S366" s="42"/>
      <c r="T366" s="42"/>
      <c r="U366" s="42"/>
      <c r="V366" s="42"/>
      <c r="W366" s="42"/>
      <c r="X366" s="42"/>
    </row>
    <row r="367" spans="11:24" x14ac:dyDescent="0.2">
      <c r="K367" s="39"/>
      <c r="L367" s="45">
        <v>42840.416666666664</v>
      </c>
      <c r="M367" s="46">
        <v>8246.5683927800001</v>
      </c>
      <c r="N367" s="47"/>
      <c r="O367" s="48"/>
      <c r="P367" s="41" t="str">
        <f t="shared" si="5"/>
        <v>Sa, 15.</v>
      </c>
      <c r="Q367" s="42"/>
      <c r="R367" s="42"/>
      <c r="S367" s="42"/>
      <c r="T367" s="42"/>
      <c r="U367" s="42"/>
      <c r="V367" s="42"/>
      <c r="W367" s="42"/>
      <c r="X367" s="42"/>
    </row>
    <row r="368" spans="11:24" x14ac:dyDescent="0.2">
      <c r="K368" s="39"/>
      <c r="L368" s="45">
        <v>42840.458333333336</v>
      </c>
      <c r="M368" s="46">
        <v>8220.9154766400006</v>
      </c>
      <c r="N368" s="47"/>
      <c r="O368" s="48"/>
      <c r="P368" s="41" t="str">
        <f t="shared" si="5"/>
        <v>Sa, 15.</v>
      </c>
      <c r="Q368" s="42"/>
      <c r="R368" s="42"/>
      <c r="S368" s="42"/>
      <c r="T368" s="42"/>
      <c r="U368" s="42"/>
      <c r="V368" s="42"/>
      <c r="W368" s="42"/>
      <c r="X368" s="42"/>
    </row>
    <row r="369" spans="11:24" x14ac:dyDescent="0.2">
      <c r="K369" s="39"/>
      <c r="L369" s="45">
        <v>42840.5</v>
      </c>
      <c r="M369" s="46">
        <v>8063.2833517600002</v>
      </c>
      <c r="N369" s="47"/>
      <c r="O369" s="48"/>
      <c r="P369" s="41" t="str">
        <f t="shared" si="5"/>
        <v>Sa, 15.</v>
      </c>
      <c r="Q369" s="42"/>
      <c r="R369" s="42"/>
      <c r="S369" s="42"/>
      <c r="T369" s="42"/>
      <c r="U369" s="42"/>
      <c r="V369" s="42"/>
      <c r="W369" s="42"/>
      <c r="X369" s="42"/>
    </row>
    <row r="370" spans="11:24" x14ac:dyDescent="0.2">
      <c r="K370" s="39"/>
      <c r="L370" s="45">
        <v>42840.541666666664</v>
      </c>
      <c r="M370" s="46">
        <v>7888.6904860100003</v>
      </c>
      <c r="N370" s="47"/>
      <c r="O370" s="48"/>
      <c r="P370" s="41" t="str">
        <f t="shared" si="5"/>
        <v>Sa, 15.</v>
      </c>
      <c r="Q370" s="42"/>
      <c r="R370" s="42"/>
      <c r="S370" s="42"/>
      <c r="T370" s="42"/>
      <c r="U370" s="42"/>
      <c r="V370" s="42"/>
      <c r="W370" s="42"/>
      <c r="X370" s="42"/>
    </row>
    <row r="371" spans="11:24" x14ac:dyDescent="0.2">
      <c r="K371" s="39"/>
      <c r="L371" s="45">
        <v>42840.583333333336</v>
      </c>
      <c r="M371" s="46">
        <v>7812.74129481</v>
      </c>
      <c r="N371" s="47"/>
      <c r="O371" s="48"/>
      <c r="P371" s="41" t="str">
        <f t="shared" si="5"/>
        <v>Sa, 15.</v>
      </c>
      <c r="Q371" s="42"/>
      <c r="R371" s="42"/>
      <c r="S371" s="42"/>
      <c r="T371" s="42"/>
      <c r="U371" s="42"/>
      <c r="V371" s="42"/>
      <c r="W371" s="42"/>
      <c r="X371" s="42"/>
    </row>
    <row r="372" spans="11:24" x14ac:dyDescent="0.2">
      <c r="K372" s="39"/>
      <c r="L372" s="45">
        <v>42840.625</v>
      </c>
      <c r="M372" s="46">
        <v>7515.8097094599998</v>
      </c>
      <c r="N372" s="47"/>
      <c r="O372" s="48"/>
      <c r="P372" s="41" t="str">
        <f t="shared" si="5"/>
        <v>Sa, 15.</v>
      </c>
      <c r="Q372" s="42"/>
      <c r="R372" s="42"/>
      <c r="S372" s="42"/>
      <c r="T372" s="42"/>
      <c r="U372" s="42"/>
      <c r="V372" s="42"/>
      <c r="W372" s="42"/>
      <c r="X372" s="42"/>
    </row>
    <row r="373" spans="11:24" x14ac:dyDescent="0.2">
      <c r="K373" s="39"/>
      <c r="L373" s="45">
        <v>42840.666666666664</v>
      </c>
      <c r="M373" s="46">
        <v>7323.8842074599997</v>
      </c>
      <c r="N373" s="47"/>
      <c r="O373" s="48"/>
      <c r="P373" s="41" t="str">
        <f t="shared" si="5"/>
        <v>Sa, 15.</v>
      </c>
      <c r="Q373" s="42"/>
      <c r="R373" s="42"/>
      <c r="S373" s="42"/>
      <c r="T373" s="42"/>
      <c r="U373" s="42"/>
      <c r="V373" s="42"/>
      <c r="W373" s="42"/>
      <c r="X373" s="42"/>
    </row>
    <row r="374" spans="11:24" x14ac:dyDescent="0.2">
      <c r="K374" s="39"/>
      <c r="L374" s="45">
        <v>42840.708333333336</v>
      </c>
      <c r="M374" s="46">
        <v>7253.85558176</v>
      </c>
      <c r="N374" s="47"/>
      <c r="O374" s="48"/>
      <c r="P374" s="41" t="str">
        <f t="shared" si="5"/>
        <v>Sa, 15.</v>
      </c>
      <c r="Q374" s="42"/>
      <c r="R374" s="42"/>
      <c r="S374" s="42"/>
      <c r="T374" s="42"/>
      <c r="U374" s="42"/>
      <c r="V374" s="42"/>
      <c r="W374" s="42"/>
      <c r="X374" s="42"/>
    </row>
    <row r="375" spans="11:24" x14ac:dyDescent="0.2">
      <c r="K375" s="39"/>
      <c r="L375" s="45">
        <v>42840.75</v>
      </c>
      <c r="M375" s="46">
        <v>7462.0413991699997</v>
      </c>
      <c r="N375" s="47"/>
      <c r="O375" s="48"/>
      <c r="P375" s="41" t="str">
        <f t="shared" si="5"/>
        <v>Sa, 15.</v>
      </c>
      <c r="Q375" s="42"/>
      <c r="R375" s="42"/>
      <c r="S375" s="42"/>
      <c r="T375" s="42"/>
      <c r="U375" s="42"/>
      <c r="V375" s="42"/>
      <c r="W375" s="42"/>
      <c r="X375" s="42"/>
    </row>
    <row r="376" spans="11:24" x14ac:dyDescent="0.2">
      <c r="K376" s="39"/>
      <c r="L376" s="45">
        <v>42840.791666666664</v>
      </c>
      <c r="M376" s="46">
        <v>7542.7255098200003</v>
      </c>
      <c r="N376" s="47"/>
      <c r="O376" s="48"/>
      <c r="P376" s="41" t="str">
        <f t="shared" si="5"/>
        <v>Sa, 15.</v>
      </c>
      <c r="Q376" s="42"/>
      <c r="R376" s="42"/>
      <c r="S376" s="42"/>
      <c r="T376" s="42"/>
      <c r="U376" s="42"/>
      <c r="V376" s="42"/>
      <c r="W376" s="42"/>
      <c r="X376" s="42"/>
    </row>
    <row r="377" spans="11:24" x14ac:dyDescent="0.2">
      <c r="K377" s="39"/>
      <c r="L377" s="45">
        <v>42840.833333333336</v>
      </c>
      <c r="M377" s="46">
        <v>7231.2853494199999</v>
      </c>
      <c r="N377" s="47"/>
      <c r="O377" s="48"/>
      <c r="P377" s="41" t="str">
        <f t="shared" si="5"/>
        <v>Sa, 15.</v>
      </c>
      <c r="Q377" s="42"/>
      <c r="R377" s="42"/>
      <c r="S377" s="42"/>
      <c r="T377" s="42"/>
      <c r="U377" s="42"/>
      <c r="V377" s="42"/>
      <c r="W377" s="42"/>
      <c r="X377" s="42"/>
    </row>
    <row r="378" spans="11:24" x14ac:dyDescent="0.2">
      <c r="K378" s="39"/>
      <c r="L378" s="45">
        <v>42840.875</v>
      </c>
      <c r="M378" s="46">
        <v>6735.6026456099999</v>
      </c>
      <c r="N378" s="47"/>
      <c r="O378" s="48"/>
      <c r="P378" s="41" t="str">
        <f t="shared" si="5"/>
        <v>Sa, 15.</v>
      </c>
      <c r="Q378" s="42"/>
      <c r="R378" s="42"/>
      <c r="S378" s="42"/>
      <c r="T378" s="42"/>
      <c r="U378" s="42"/>
      <c r="V378" s="42"/>
      <c r="W378" s="42"/>
      <c r="X378" s="42"/>
    </row>
    <row r="379" spans="11:24" x14ac:dyDescent="0.2">
      <c r="K379" s="39"/>
      <c r="L379" s="45">
        <v>42840.916666666664</v>
      </c>
      <c r="M379" s="46">
        <v>6406.41073538</v>
      </c>
      <c r="N379" s="47"/>
      <c r="O379" s="48"/>
      <c r="P379" s="41" t="str">
        <f t="shared" si="5"/>
        <v>Sa, 15.</v>
      </c>
      <c r="Q379" s="42"/>
      <c r="R379" s="42"/>
      <c r="S379" s="42"/>
      <c r="T379" s="42"/>
      <c r="U379" s="42"/>
      <c r="V379" s="42"/>
      <c r="W379" s="42"/>
      <c r="X379" s="42"/>
    </row>
    <row r="380" spans="11:24" x14ac:dyDescent="0.2">
      <c r="K380" s="39"/>
      <c r="L380" s="45">
        <v>42840.958333333336</v>
      </c>
      <c r="M380" s="46">
        <v>6408.4332598000001</v>
      </c>
      <c r="N380" s="47"/>
      <c r="O380" s="48"/>
      <c r="P380" s="41" t="str">
        <f t="shared" si="5"/>
        <v>So, 16.</v>
      </c>
      <c r="Q380" s="42"/>
      <c r="R380" s="42"/>
      <c r="S380" s="42"/>
      <c r="T380" s="42"/>
      <c r="U380" s="42"/>
      <c r="V380" s="42"/>
      <c r="W380" s="42"/>
      <c r="X380" s="42"/>
    </row>
    <row r="381" spans="11:24" x14ac:dyDescent="0.2">
      <c r="K381" s="39"/>
      <c r="L381" s="45">
        <v>42841</v>
      </c>
      <c r="M381" s="46">
        <v>6552.9127088900004</v>
      </c>
      <c r="N381" s="47"/>
      <c r="O381" s="48"/>
      <c r="P381" s="41" t="str">
        <f t="shared" si="5"/>
        <v>So, 16.</v>
      </c>
      <c r="Q381" s="42"/>
      <c r="R381" s="42"/>
      <c r="S381" s="42"/>
      <c r="T381" s="42"/>
      <c r="U381" s="42"/>
      <c r="V381" s="42"/>
      <c r="W381" s="42"/>
      <c r="X381" s="42"/>
    </row>
    <row r="382" spans="11:24" x14ac:dyDescent="0.2">
      <c r="K382" s="39"/>
      <c r="L382" s="45">
        <v>42841.041666666664</v>
      </c>
      <c r="M382" s="46">
        <v>6436.5860835900003</v>
      </c>
      <c r="N382" s="47"/>
      <c r="O382" s="48"/>
      <c r="P382" s="41" t="str">
        <f t="shared" si="5"/>
        <v>So, 16.</v>
      </c>
      <c r="Q382" s="42"/>
      <c r="R382" s="42"/>
      <c r="S382" s="42"/>
      <c r="T382" s="42"/>
      <c r="U382" s="42"/>
      <c r="V382" s="42"/>
      <c r="W382" s="42"/>
      <c r="X382" s="42"/>
    </row>
    <row r="383" spans="11:24" x14ac:dyDescent="0.2">
      <c r="K383" s="39"/>
      <c r="L383" s="45">
        <v>42841.083333333336</v>
      </c>
      <c r="M383" s="46">
        <v>6483.8604021600004</v>
      </c>
      <c r="N383" s="47"/>
      <c r="O383" s="48"/>
      <c r="P383" s="41" t="str">
        <f t="shared" si="5"/>
        <v>So, 16.</v>
      </c>
      <c r="Q383" s="42"/>
      <c r="R383" s="42"/>
      <c r="S383" s="42"/>
      <c r="T383" s="42"/>
      <c r="U383" s="42"/>
      <c r="V383" s="42"/>
      <c r="W383" s="42"/>
      <c r="X383" s="42"/>
    </row>
    <row r="384" spans="11:24" x14ac:dyDescent="0.2">
      <c r="K384" s="39"/>
      <c r="L384" s="45">
        <v>42841.125</v>
      </c>
      <c r="M384" s="46">
        <v>6778.3282849099996</v>
      </c>
      <c r="N384" s="47"/>
      <c r="O384" s="48"/>
      <c r="P384" s="41" t="str">
        <f t="shared" si="5"/>
        <v>So, 16.</v>
      </c>
      <c r="Q384" s="42"/>
      <c r="R384" s="42"/>
      <c r="S384" s="42"/>
      <c r="T384" s="42"/>
      <c r="U384" s="42"/>
      <c r="V384" s="42"/>
      <c r="W384" s="42"/>
      <c r="X384" s="42"/>
    </row>
    <row r="385" spans="11:24" x14ac:dyDescent="0.2">
      <c r="K385" s="39"/>
      <c r="L385" s="45">
        <v>42841.166666666664</v>
      </c>
      <c r="M385" s="46">
        <v>7477.5630094999997</v>
      </c>
      <c r="N385" s="47"/>
      <c r="O385" s="48"/>
      <c r="P385" s="41" t="str">
        <f t="shared" si="5"/>
        <v>So, 16.</v>
      </c>
      <c r="Q385" s="42"/>
      <c r="R385" s="42"/>
      <c r="S385" s="42"/>
      <c r="T385" s="42"/>
      <c r="U385" s="42"/>
      <c r="V385" s="42"/>
      <c r="W385" s="42"/>
      <c r="X385" s="42"/>
    </row>
    <row r="386" spans="11:24" x14ac:dyDescent="0.2">
      <c r="K386" s="39"/>
      <c r="L386" s="45">
        <v>42841.208333333336</v>
      </c>
      <c r="M386" s="46">
        <v>8248.5359513200001</v>
      </c>
      <c r="N386" s="47"/>
      <c r="O386" s="48"/>
      <c r="P386" s="41" t="str">
        <f t="shared" si="5"/>
        <v>So, 16.</v>
      </c>
      <c r="Q386" s="42"/>
      <c r="R386" s="42"/>
      <c r="S386" s="42"/>
      <c r="T386" s="42"/>
      <c r="U386" s="42"/>
      <c r="V386" s="42"/>
      <c r="W386" s="42"/>
      <c r="X386" s="42"/>
    </row>
    <row r="387" spans="11:24" x14ac:dyDescent="0.2">
      <c r="K387" s="39"/>
      <c r="L387" s="45">
        <v>42841.25</v>
      </c>
      <c r="M387" s="46">
        <v>8418.4403366999995</v>
      </c>
      <c r="N387" s="47"/>
      <c r="O387" s="48"/>
      <c r="P387" s="41" t="str">
        <f t="shared" si="5"/>
        <v>So, 16.</v>
      </c>
      <c r="Q387" s="42"/>
      <c r="R387" s="42"/>
      <c r="S387" s="42"/>
      <c r="T387" s="42"/>
      <c r="U387" s="42"/>
      <c r="V387" s="42"/>
      <c r="W387" s="42"/>
      <c r="X387" s="42"/>
    </row>
    <row r="388" spans="11:24" x14ac:dyDescent="0.2">
      <c r="K388" s="39"/>
      <c r="L388" s="45">
        <v>42841.291666666664</v>
      </c>
      <c r="M388" s="46">
        <v>8317.0636139500002</v>
      </c>
      <c r="N388" s="47"/>
      <c r="O388" s="48"/>
      <c r="P388" s="41" t="str">
        <f t="shared" si="5"/>
        <v>So, 16.</v>
      </c>
      <c r="Q388" s="42"/>
      <c r="R388" s="42"/>
      <c r="S388" s="42"/>
      <c r="T388" s="42"/>
      <c r="U388" s="42"/>
      <c r="V388" s="42"/>
      <c r="W388" s="42"/>
      <c r="X388" s="42"/>
    </row>
    <row r="389" spans="11:24" x14ac:dyDescent="0.2">
      <c r="K389" s="39"/>
      <c r="L389" s="45">
        <v>42841.333333333336</v>
      </c>
      <c r="M389" s="46">
        <v>8136.4955048499996</v>
      </c>
      <c r="N389" s="47"/>
      <c r="O389" s="48"/>
      <c r="P389" s="41" t="str">
        <f t="shared" si="5"/>
        <v>So, 16.</v>
      </c>
      <c r="Q389" s="42"/>
      <c r="R389" s="42"/>
      <c r="S389" s="42"/>
      <c r="T389" s="42"/>
      <c r="U389" s="42"/>
      <c r="V389" s="42"/>
      <c r="W389" s="42"/>
      <c r="X389" s="42"/>
    </row>
    <row r="390" spans="11:24" x14ac:dyDescent="0.2">
      <c r="K390" s="39"/>
      <c r="L390" s="45">
        <v>42841.375</v>
      </c>
      <c r="M390" s="46">
        <v>8054.3775311400004</v>
      </c>
      <c r="N390" s="47"/>
      <c r="O390" s="48"/>
      <c r="P390" s="41" t="str">
        <f t="shared" si="5"/>
        <v>So, 16.</v>
      </c>
      <c r="Q390" s="42"/>
      <c r="R390" s="42"/>
      <c r="S390" s="42"/>
      <c r="T390" s="42"/>
      <c r="U390" s="42"/>
      <c r="V390" s="42"/>
      <c r="W390" s="42"/>
      <c r="X390" s="42"/>
    </row>
    <row r="391" spans="11:24" x14ac:dyDescent="0.2">
      <c r="K391" s="39"/>
      <c r="L391" s="45">
        <v>42841.416666666664</v>
      </c>
      <c r="M391" s="46">
        <v>7847.4392056300003</v>
      </c>
      <c r="N391" s="47"/>
      <c r="O391" s="48"/>
      <c r="P391" s="41" t="str">
        <f t="shared" si="5"/>
        <v>So, 16.</v>
      </c>
      <c r="Q391" s="42"/>
      <c r="R391" s="42"/>
      <c r="S391" s="42"/>
      <c r="T391" s="42"/>
      <c r="U391" s="42"/>
      <c r="V391" s="42"/>
      <c r="W391" s="42"/>
      <c r="X391" s="42"/>
    </row>
    <row r="392" spans="11:24" x14ac:dyDescent="0.2">
      <c r="K392" s="39"/>
      <c r="L392" s="45">
        <v>42841.458333333336</v>
      </c>
      <c r="M392" s="46">
        <v>7721.1308771100003</v>
      </c>
      <c r="N392" s="47"/>
      <c r="O392" s="48"/>
      <c r="P392" s="41" t="str">
        <f t="shared" si="5"/>
        <v>So, 16.</v>
      </c>
      <c r="Q392" s="42"/>
      <c r="R392" s="42"/>
      <c r="S392" s="42"/>
      <c r="T392" s="42"/>
      <c r="U392" s="42"/>
      <c r="V392" s="42"/>
      <c r="W392" s="42"/>
      <c r="X392" s="42"/>
    </row>
    <row r="393" spans="11:24" x14ac:dyDescent="0.2">
      <c r="K393" s="39"/>
      <c r="L393" s="45">
        <v>42841.5</v>
      </c>
      <c r="M393" s="46">
        <v>7521.4972507499997</v>
      </c>
      <c r="N393" s="47"/>
      <c r="O393" s="48"/>
      <c r="P393" s="41" t="str">
        <f t="shared" si="5"/>
        <v>So, 16.</v>
      </c>
      <c r="Q393" s="42"/>
      <c r="R393" s="42"/>
      <c r="S393" s="42"/>
      <c r="T393" s="42"/>
      <c r="U393" s="42"/>
      <c r="V393" s="42"/>
      <c r="W393" s="42"/>
      <c r="X393" s="42"/>
    </row>
    <row r="394" spans="11:24" x14ac:dyDescent="0.2">
      <c r="K394" s="39"/>
      <c r="L394" s="45">
        <v>42841.541666666664</v>
      </c>
      <c r="M394" s="46">
        <v>7330.6370814900001</v>
      </c>
      <c r="N394" s="47"/>
      <c r="O394" s="48"/>
      <c r="P394" s="41" t="str">
        <f t="shared" si="5"/>
        <v>So, 16.</v>
      </c>
      <c r="Q394" s="42"/>
      <c r="R394" s="42"/>
      <c r="S394" s="42"/>
      <c r="T394" s="42"/>
      <c r="U394" s="42"/>
      <c r="V394" s="42"/>
      <c r="W394" s="42"/>
      <c r="X394" s="42"/>
    </row>
    <row r="395" spans="11:24" x14ac:dyDescent="0.2">
      <c r="K395" s="39"/>
      <c r="L395" s="45">
        <v>42841.583333333336</v>
      </c>
      <c r="M395" s="46">
        <v>7380.24572842</v>
      </c>
      <c r="N395" s="47"/>
      <c r="O395" s="48"/>
      <c r="P395" s="41" t="str">
        <f t="shared" si="5"/>
        <v>So, 16.</v>
      </c>
      <c r="Q395" s="42"/>
      <c r="R395" s="42"/>
      <c r="S395" s="42"/>
      <c r="T395" s="42"/>
      <c r="U395" s="42"/>
      <c r="V395" s="42"/>
      <c r="W395" s="42"/>
      <c r="X395" s="42"/>
    </row>
    <row r="396" spans="11:24" x14ac:dyDescent="0.2">
      <c r="K396" s="39"/>
      <c r="L396" s="45">
        <v>42841.625</v>
      </c>
      <c r="M396" s="46">
        <v>7445.0568182200004</v>
      </c>
      <c r="N396" s="47"/>
      <c r="O396" s="48"/>
      <c r="P396" s="41" t="str">
        <f t="shared" si="5"/>
        <v>So, 16.</v>
      </c>
      <c r="Q396" s="42"/>
      <c r="R396" s="42"/>
      <c r="S396" s="42"/>
      <c r="T396" s="42"/>
      <c r="U396" s="42"/>
      <c r="V396" s="42"/>
      <c r="W396" s="42"/>
      <c r="X396" s="42"/>
    </row>
    <row r="397" spans="11:24" x14ac:dyDescent="0.2">
      <c r="K397" s="39"/>
      <c r="L397" s="45">
        <v>42841.666666666664</v>
      </c>
      <c r="M397" s="46">
        <v>7759.33748139</v>
      </c>
      <c r="N397" s="47"/>
      <c r="O397" s="48"/>
      <c r="P397" s="41" t="str">
        <f t="shared" si="5"/>
        <v>So, 16.</v>
      </c>
      <c r="Q397" s="42"/>
      <c r="R397" s="42"/>
      <c r="S397" s="42"/>
      <c r="T397" s="42"/>
      <c r="U397" s="42"/>
      <c r="V397" s="42"/>
      <c r="W397" s="42"/>
      <c r="X397" s="42"/>
    </row>
    <row r="398" spans="11:24" x14ac:dyDescent="0.2">
      <c r="K398" s="39"/>
      <c r="L398" s="45">
        <v>42841.708333333336</v>
      </c>
      <c r="M398" s="46">
        <v>7971.8926081</v>
      </c>
      <c r="N398" s="47"/>
      <c r="O398" s="48"/>
      <c r="P398" s="41" t="str">
        <f t="shared" si="5"/>
        <v>So, 16.</v>
      </c>
      <c r="Q398" s="42"/>
      <c r="R398" s="42"/>
      <c r="S398" s="42"/>
      <c r="T398" s="42"/>
      <c r="U398" s="42"/>
      <c r="V398" s="42"/>
      <c r="W398" s="42"/>
      <c r="X398" s="42"/>
    </row>
    <row r="399" spans="11:24" x14ac:dyDescent="0.2">
      <c r="K399" s="39"/>
      <c r="L399" s="45">
        <v>42841.75</v>
      </c>
      <c r="M399" s="46">
        <v>8125.7565839700001</v>
      </c>
      <c r="N399" s="47"/>
      <c r="O399" s="48"/>
      <c r="P399" s="41" t="str">
        <f t="shared" si="5"/>
        <v>So, 16.</v>
      </c>
      <c r="Q399" s="42"/>
      <c r="R399" s="42"/>
      <c r="S399" s="42"/>
      <c r="T399" s="42"/>
      <c r="U399" s="42"/>
      <c r="V399" s="42"/>
      <c r="W399" s="42"/>
      <c r="X399" s="42"/>
    </row>
    <row r="400" spans="11:24" x14ac:dyDescent="0.2">
      <c r="K400" s="39"/>
      <c r="L400" s="45">
        <v>42841.791666666664</v>
      </c>
      <c r="M400" s="46">
        <v>8308.6846868600005</v>
      </c>
      <c r="N400" s="47"/>
      <c r="O400" s="48"/>
      <c r="P400" s="41" t="str">
        <f t="shared" si="5"/>
        <v>So, 16.</v>
      </c>
      <c r="Q400" s="42"/>
      <c r="R400" s="42"/>
      <c r="S400" s="42"/>
      <c r="T400" s="42"/>
      <c r="U400" s="42"/>
      <c r="V400" s="42"/>
      <c r="W400" s="42"/>
      <c r="X400" s="42"/>
    </row>
    <row r="401" spans="11:24" x14ac:dyDescent="0.2">
      <c r="K401" s="39"/>
      <c r="L401" s="45">
        <v>42841.833333333336</v>
      </c>
      <c r="M401" s="46">
        <v>8179.4327689399997</v>
      </c>
      <c r="N401" s="47"/>
      <c r="O401" s="48"/>
      <c r="P401" s="41" t="str">
        <f t="shared" si="5"/>
        <v>So, 16.</v>
      </c>
      <c r="Q401" s="42"/>
      <c r="R401" s="42"/>
      <c r="S401" s="42"/>
      <c r="T401" s="42"/>
      <c r="U401" s="42"/>
      <c r="V401" s="42"/>
      <c r="W401" s="42"/>
      <c r="X401" s="42"/>
    </row>
    <row r="402" spans="11:24" x14ac:dyDescent="0.2">
      <c r="K402" s="39"/>
      <c r="L402" s="45">
        <v>42841.875</v>
      </c>
      <c r="M402" s="46">
        <v>7718.3265327299996</v>
      </c>
      <c r="N402" s="47"/>
      <c r="O402" s="48"/>
      <c r="P402" s="41" t="str">
        <f t="shared" si="5"/>
        <v>So, 16.</v>
      </c>
      <c r="Q402" s="42"/>
      <c r="R402" s="42"/>
      <c r="S402" s="42"/>
      <c r="T402" s="42"/>
      <c r="U402" s="42"/>
      <c r="V402" s="42"/>
      <c r="W402" s="42"/>
      <c r="X402" s="42"/>
    </row>
    <row r="403" spans="11:24" x14ac:dyDescent="0.2">
      <c r="K403" s="39"/>
      <c r="L403" s="45">
        <v>42841.916666666664</v>
      </c>
      <c r="M403" s="46">
        <v>7320.8293618999996</v>
      </c>
      <c r="N403" s="47"/>
      <c r="O403" s="48"/>
      <c r="P403" s="41" t="str">
        <f t="shared" si="5"/>
        <v>So, 16.</v>
      </c>
      <c r="Q403" s="42"/>
      <c r="R403" s="42"/>
      <c r="S403" s="42"/>
      <c r="T403" s="42"/>
      <c r="U403" s="42"/>
      <c r="V403" s="42"/>
      <c r="W403" s="42"/>
      <c r="X403" s="42"/>
    </row>
    <row r="404" spans="11:24" x14ac:dyDescent="0.2">
      <c r="K404" s="39"/>
      <c r="L404" s="45">
        <v>42841.958333333336</v>
      </c>
      <c r="M404" s="46">
        <v>7247.6610590999999</v>
      </c>
      <c r="N404" s="47"/>
      <c r="O404" s="48"/>
      <c r="P404" s="41" t="str">
        <f t="shared" si="5"/>
        <v>Mo, 17.</v>
      </c>
      <c r="Q404" s="42"/>
      <c r="R404" s="42"/>
      <c r="S404" s="42"/>
      <c r="T404" s="42"/>
      <c r="U404" s="42"/>
      <c r="V404" s="42"/>
      <c r="W404" s="42"/>
      <c r="X404" s="42"/>
    </row>
    <row r="405" spans="11:24" x14ac:dyDescent="0.2">
      <c r="K405" s="39"/>
      <c r="L405" s="45">
        <v>42842</v>
      </c>
      <c r="M405" s="46">
        <v>7480.6294437300003</v>
      </c>
      <c r="N405" s="47"/>
      <c r="O405" s="48"/>
      <c r="P405" s="41" t="str">
        <f t="shared" si="5"/>
        <v>Mo, 17.</v>
      </c>
      <c r="Q405" s="42"/>
      <c r="R405" s="42"/>
      <c r="S405" s="42"/>
      <c r="T405" s="42"/>
      <c r="U405" s="42"/>
      <c r="V405" s="42"/>
      <c r="W405" s="42"/>
      <c r="X405" s="42"/>
    </row>
    <row r="406" spans="11:24" x14ac:dyDescent="0.2">
      <c r="K406" s="39"/>
      <c r="L406" s="45">
        <v>42842.041666666664</v>
      </c>
      <c r="M406" s="46">
        <v>7423.1061775099997</v>
      </c>
      <c r="N406" s="47"/>
      <c r="O406" s="48"/>
      <c r="P406" s="41" t="str">
        <f t="shared" si="5"/>
        <v>Mo, 17.</v>
      </c>
      <c r="Q406" s="42"/>
      <c r="R406" s="42"/>
      <c r="S406" s="42"/>
      <c r="T406" s="42"/>
      <c r="U406" s="42"/>
      <c r="V406" s="42"/>
      <c r="W406" s="42"/>
      <c r="X406" s="42"/>
    </row>
    <row r="407" spans="11:24" x14ac:dyDescent="0.2">
      <c r="K407" s="39"/>
      <c r="L407" s="45">
        <v>42842.083333333336</v>
      </c>
      <c r="M407" s="46">
        <v>7501.07037313</v>
      </c>
      <c r="N407" s="47"/>
      <c r="O407" s="48"/>
      <c r="P407" s="41" t="str">
        <f t="shared" si="5"/>
        <v>Mo, 17.</v>
      </c>
      <c r="Q407" s="42"/>
      <c r="R407" s="42"/>
      <c r="S407" s="42"/>
      <c r="T407" s="42"/>
      <c r="U407" s="42"/>
      <c r="V407" s="42"/>
      <c r="W407" s="42"/>
      <c r="X407" s="42"/>
    </row>
    <row r="408" spans="11:24" x14ac:dyDescent="0.2">
      <c r="K408" s="39"/>
      <c r="L408" s="45">
        <v>42842.125</v>
      </c>
      <c r="M408" s="46">
        <v>7779.8108942500003</v>
      </c>
      <c r="N408" s="47"/>
      <c r="O408" s="48"/>
      <c r="P408" s="41" t="str">
        <f t="shared" si="5"/>
        <v>Mo, 17.</v>
      </c>
      <c r="Q408" s="42"/>
      <c r="R408" s="42"/>
      <c r="S408" s="42"/>
      <c r="T408" s="42"/>
      <c r="U408" s="42"/>
      <c r="V408" s="42"/>
      <c r="W408" s="42"/>
      <c r="X408" s="42"/>
    </row>
    <row r="409" spans="11:24" x14ac:dyDescent="0.2">
      <c r="K409" s="39"/>
      <c r="L409" s="45">
        <v>42842.166666666664</v>
      </c>
      <c r="M409" s="46">
        <v>8420.8940583799995</v>
      </c>
      <c r="N409" s="47"/>
      <c r="O409" s="48"/>
      <c r="P409" s="41" t="str">
        <f t="shared" si="5"/>
        <v>Mo, 17.</v>
      </c>
      <c r="Q409" s="42"/>
      <c r="R409" s="42"/>
      <c r="S409" s="42"/>
      <c r="T409" s="42"/>
      <c r="U409" s="42"/>
      <c r="V409" s="42"/>
      <c r="W409" s="42"/>
      <c r="X409" s="42"/>
    </row>
    <row r="410" spans="11:24" x14ac:dyDescent="0.2">
      <c r="K410" s="39"/>
      <c r="L410" s="45">
        <v>42842.208333333336</v>
      </c>
      <c r="M410" s="46">
        <v>9349.3030511100005</v>
      </c>
      <c r="N410" s="47"/>
      <c r="O410" s="48"/>
      <c r="P410" s="41" t="str">
        <f t="shared" si="5"/>
        <v>Mo, 17.</v>
      </c>
      <c r="Q410" s="42"/>
      <c r="R410" s="42"/>
      <c r="S410" s="42"/>
      <c r="T410" s="42"/>
      <c r="U410" s="42"/>
      <c r="V410" s="42"/>
      <c r="W410" s="42"/>
      <c r="X410" s="42"/>
    </row>
    <row r="411" spans="11:24" x14ac:dyDescent="0.2">
      <c r="K411" s="39"/>
      <c r="L411" s="45">
        <v>42842.25</v>
      </c>
      <c r="M411" s="46">
        <v>10014.92748308</v>
      </c>
      <c r="N411" s="47"/>
      <c r="O411" s="48"/>
      <c r="P411" s="41" t="str">
        <f t="shared" ref="P411:P474" si="6">+TEXT(L412,"TTT, TT.")</f>
        <v>Mo, 17.</v>
      </c>
      <c r="Q411" s="42"/>
      <c r="R411" s="42"/>
      <c r="S411" s="42"/>
      <c r="T411" s="42"/>
      <c r="U411" s="42"/>
      <c r="V411" s="42"/>
      <c r="W411" s="42"/>
      <c r="X411" s="42"/>
    </row>
    <row r="412" spans="11:24" x14ac:dyDescent="0.2">
      <c r="K412" s="39"/>
      <c r="L412" s="45">
        <v>42842.291666666664</v>
      </c>
      <c r="M412" s="46">
        <v>9951.1653607999997</v>
      </c>
      <c r="N412" s="47"/>
      <c r="O412" s="48"/>
      <c r="P412" s="41" t="str">
        <f t="shared" si="6"/>
        <v>Mo, 17.</v>
      </c>
      <c r="Q412" s="42"/>
      <c r="R412" s="42"/>
      <c r="S412" s="42"/>
      <c r="T412" s="42"/>
      <c r="U412" s="42"/>
      <c r="V412" s="42"/>
      <c r="W412" s="42"/>
      <c r="X412" s="42"/>
    </row>
    <row r="413" spans="11:24" x14ac:dyDescent="0.2">
      <c r="K413" s="39"/>
      <c r="L413" s="45">
        <v>42842.333333333336</v>
      </c>
      <c r="M413" s="46">
        <v>9498.8268007999995</v>
      </c>
      <c r="N413" s="47"/>
      <c r="O413" s="48"/>
      <c r="P413" s="41" t="str">
        <f t="shared" si="6"/>
        <v>Mo, 17.</v>
      </c>
      <c r="Q413" s="42"/>
      <c r="R413" s="42"/>
      <c r="S413" s="42"/>
      <c r="T413" s="42"/>
      <c r="U413" s="42"/>
      <c r="V413" s="42"/>
      <c r="W413" s="42"/>
      <c r="X413" s="42"/>
    </row>
    <row r="414" spans="11:24" x14ac:dyDescent="0.2">
      <c r="K414" s="39"/>
      <c r="L414" s="45">
        <v>42842.375</v>
      </c>
      <c r="M414" s="46">
        <v>9225.2856539799996</v>
      </c>
      <c r="N414" s="47"/>
      <c r="O414" s="48"/>
      <c r="P414" s="41" t="str">
        <f t="shared" si="6"/>
        <v>Mo, 17.</v>
      </c>
      <c r="Q414" s="42"/>
      <c r="R414" s="42"/>
      <c r="S414" s="42"/>
      <c r="T414" s="42"/>
      <c r="U414" s="42"/>
      <c r="V414" s="42"/>
      <c r="W414" s="42"/>
      <c r="X414" s="42"/>
    </row>
    <row r="415" spans="11:24" x14ac:dyDescent="0.2">
      <c r="K415" s="39"/>
      <c r="L415" s="45">
        <v>42842.416666666664</v>
      </c>
      <c r="M415" s="46">
        <v>8995.1011187299991</v>
      </c>
      <c r="N415" s="47"/>
      <c r="O415" s="48"/>
      <c r="P415" s="41" t="str">
        <f t="shared" si="6"/>
        <v>Mo, 17.</v>
      </c>
      <c r="Q415" s="42"/>
      <c r="R415" s="42"/>
      <c r="S415" s="42"/>
      <c r="T415" s="42"/>
      <c r="U415" s="42"/>
      <c r="V415" s="42"/>
      <c r="W415" s="42"/>
      <c r="X415" s="42"/>
    </row>
    <row r="416" spans="11:24" x14ac:dyDescent="0.2">
      <c r="K416" s="39"/>
      <c r="L416" s="45">
        <v>42842.458333333336</v>
      </c>
      <c r="M416" s="46">
        <v>8823.3203112499996</v>
      </c>
      <c r="N416" s="47"/>
      <c r="O416" s="48"/>
      <c r="P416" s="41" t="str">
        <f t="shared" si="6"/>
        <v>Mo, 17.</v>
      </c>
      <c r="Q416" s="42"/>
      <c r="R416" s="42"/>
      <c r="S416" s="42"/>
      <c r="T416" s="42"/>
      <c r="U416" s="42"/>
      <c r="V416" s="42"/>
      <c r="W416" s="42"/>
      <c r="X416" s="42"/>
    </row>
    <row r="417" spans="11:24" x14ac:dyDescent="0.2">
      <c r="K417" s="39"/>
      <c r="L417" s="45">
        <v>42842.5</v>
      </c>
      <c r="M417" s="46">
        <v>8739.5009871399998</v>
      </c>
      <c r="N417" s="47"/>
      <c r="O417" s="48"/>
      <c r="P417" s="41" t="str">
        <f t="shared" si="6"/>
        <v>Mo, 17.</v>
      </c>
      <c r="Q417" s="42"/>
      <c r="R417" s="42"/>
      <c r="S417" s="42"/>
      <c r="T417" s="42"/>
      <c r="U417" s="42"/>
      <c r="V417" s="42"/>
      <c r="W417" s="42"/>
      <c r="X417" s="42"/>
    </row>
    <row r="418" spans="11:24" x14ac:dyDescent="0.2">
      <c r="K418" s="39"/>
      <c r="L418" s="45">
        <v>42842.541666666664</v>
      </c>
      <c r="M418" s="46">
        <v>8599.5008466100007</v>
      </c>
      <c r="N418" s="47"/>
      <c r="O418" s="48"/>
      <c r="P418" s="41" t="str">
        <f t="shared" si="6"/>
        <v>Mo, 17.</v>
      </c>
      <c r="Q418" s="42"/>
      <c r="R418" s="42"/>
      <c r="S418" s="42"/>
      <c r="T418" s="42"/>
      <c r="U418" s="42"/>
      <c r="V418" s="42"/>
      <c r="W418" s="42"/>
      <c r="X418" s="42"/>
    </row>
    <row r="419" spans="11:24" x14ac:dyDescent="0.2">
      <c r="K419" s="39"/>
      <c r="L419" s="45">
        <v>42842.583333333336</v>
      </c>
      <c r="M419" s="46">
        <v>8537.5260995999997</v>
      </c>
      <c r="N419" s="47"/>
      <c r="O419" s="48"/>
      <c r="P419" s="41" t="str">
        <f t="shared" si="6"/>
        <v>Mo, 17.</v>
      </c>
      <c r="Q419" s="42"/>
      <c r="R419" s="42"/>
      <c r="S419" s="42"/>
      <c r="T419" s="42"/>
      <c r="U419" s="42"/>
      <c r="V419" s="42"/>
      <c r="W419" s="42"/>
      <c r="X419" s="42"/>
    </row>
    <row r="420" spans="11:24" x14ac:dyDescent="0.2">
      <c r="K420" s="39"/>
      <c r="L420" s="45">
        <v>42842.625</v>
      </c>
      <c r="M420" s="46">
        <v>8545.0675043299998</v>
      </c>
      <c r="N420" s="47"/>
      <c r="O420" s="48"/>
      <c r="P420" s="41" t="str">
        <f t="shared" si="6"/>
        <v>Mo, 17.</v>
      </c>
      <c r="Q420" s="42"/>
      <c r="R420" s="42"/>
      <c r="S420" s="42"/>
      <c r="T420" s="42"/>
      <c r="U420" s="42"/>
      <c r="V420" s="42"/>
      <c r="W420" s="42"/>
      <c r="X420" s="42"/>
    </row>
    <row r="421" spans="11:24" x14ac:dyDescent="0.2">
      <c r="K421" s="39"/>
      <c r="L421" s="45">
        <v>42842.666666666664</v>
      </c>
      <c r="M421" s="46">
        <v>8634.1552699399999</v>
      </c>
      <c r="N421" s="47"/>
      <c r="O421" s="48"/>
      <c r="P421" s="41" t="str">
        <f t="shared" si="6"/>
        <v>Mo, 17.</v>
      </c>
      <c r="Q421" s="42"/>
      <c r="R421" s="42"/>
      <c r="S421" s="42"/>
      <c r="T421" s="42"/>
      <c r="U421" s="42"/>
      <c r="V421" s="42"/>
      <c r="W421" s="42"/>
      <c r="X421" s="42"/>
    </row>
    <row r="422" spans="11:24" x14ac:dyDescent="0.2">
      <c r="K422" s="39"/>
      <c r="L422" s="45">
        <v>42842.708333333336</v>
      </c>
      <c r="M422" s="46">
        <v>8909.6564944199999</v>
      </c>
      <c r="N422" s="47"/>
      <c r="O422" s="48"/>
      <c r="P422" s="41" t="str">
        <f t="shared" si="6"/>
        <v>Mo, 17.</v>
      </c>
      <c r="Q422" s="42"/>
      <c r="R422" s="42"/>
      <c r="S422" s="42"/>
      <c r="T422" s="42"/>
      <c r="U422" s="42"/>
      <c r="V422" s="42"/>
      <c r="W422" s="42"/>
      <c r="X422" s="42"/>
    </row>
    <row r="423" spans="11:24" x14ac:dyDescent="0.2">
      <c r="K423" s="39"/>
      <c r="L423" s="45">
        <v>42842.75</v>
      </c>
      <c r="M423" s="46">
        <v>9128.9955458999993</v>
      </c>
      <c r="N423" s="47"/>
      <c r="O423" s="48"/>
      <c r="P423" s="41" t="str">
        <f t="shared" si="6"/>
        <v>Mo, 17.</v>
      </c>
      <c r="Q423" s="42"/>
      <c r="R423" s="42"/>
      <c r="S423" s="42"/>
      <c r="T423" s="42"/>
      <c r="U423" s="42"/>
      <c r="V423" s="42"/>
      <c r="W423" s="42"/>
      <c r="X423" s="42"/>
    </row>
    <row r="424" spans="11:24" x14ac:dyDescent="0.2">
      <c r="K424" s="39"/>
      <c r="L424" s="45">
        <v>42842.791666666664</v>
      </c>
      <c r="M424" s="46">
        <v>9396.2141215800002</v>
      </c>
      <c r="N424" s="47"/>
      <c r="O424" s="48"/>
      <c r="P424" s="41" t="str">
        <f t="shared" si="6"/>
        <v>Mo, 17.</v>
      </c>
      <c r="Q424" s="42"/>
      <c r="R424" s="42"/>
      <c r="S424" s="42"/>
      <c r="T424" s="42"/>
      <c r="U424" s="42"/>
      <c r="V424" s="42"/>
      <c r="W424" s="42"/>
      <c r="X424" s="42"/>
    </row>
    <row r="425" spans="11:24" x14ac:dyDescent="0.2">
      <c r="K425" s="39"/>
      <c r="L425" s="45">
        <v>42842.833333333336</v>
      </c>
      <c r="M425" s="46">
        <v>9359.5609865099996</v>
      </c>
      <c r="N425" s="47"/>
      <c r="O425" s="48"/>
      <c r="P425" s="41" t="str">
        <f t="shared" si="6"/>
        <v>Mo, 17.</v>
      </c>
      <c r="Q425" s="42"/>
      <c r="R425" s="42"/>
      <c r="S425" s="42"/>
      <c r="T425" s="42"/>
      <c r="U425" s="42"/>
      <c r="V425" s="42"/>
      <c r="W425" s="42"/>
      <c r="X425" s="42"/>
    </row>
    <row r="426" spans="11:24" x14ac:dyDescent="0.2">
      <c r="K426" s="39"/>
      <c r="L426" s="45">
        <v>42842.875</v>
      </c>
      <c r="M426" s="46">
        <v>8940.2154111199998</v>
      </c>
      <c r="N426" s="47"/>
      <c r="O426" s="48"/>
      <c r="P426" s="41" t="str">
        <f t="shared" si="6"/>
        <v>Mo, 17.</v>
      </c>
      <c r="Q426" s="42"/>
      <c r="R426" s="42"/>
      <c r="S426" s="42"/>
      <c r="T426" s="42"/>
      <c r="U426" s="42"/>
      <c r="V426" s="42"/>
      <c r="W426" s="42"/>
      <c r="X426" s="42"/>
    </row>
    <row r="427" spans="11:24" x14ac:dyDescent="0.2">
      <c r="K427" s="39"/>
      <c r="L427" s="45">
        <v>42842.916666666664</v>
      </c>
      <c r="M427" s="46">
        <v>8358.8558587700009</v>
      </c>
      <c r="N427" s="47"/>
      <c r="O427" s="48"/>
      <c r="P427" s="41" t="str">
        <f t="shared" si="6"/>
        <v>Mo, 17.</v>
      </c>
      <c r="Q427" s="42"/>
      <c r="R427" s="42"/>
      <c r="S427" s="42"/>
      <c r="T427" s="42"/>
      <c r="U427" s="42"/>
      <c r="V427" s="42"/>
      <c r="W427" s="42"/>
      <c r="X427" s="42"/>
    </row>
    <row r="428" spans="11:24" x14ac:dyDescent="0.2">
      <c r="K428" s="39"/>
      <c r="L428" s="45">
        <v>42842.958333333336</v>
      </c>
      <c r="M428" s="46">
        <v>8230.5867050600009</v>
      </c>
      <c r="N428" s="47"/>
      <c r="O428" s="48"/>
      <c r="P428" s="41" t="str">
        <f t="shared" si="6"/>
        <v>Di, 18.</v>
      </c>
      <c r="Q428" s="42"/>
      <c r="R428" s="42"/>
      <c r="S428" s="42"/>
      <c r="T428" s="42"/>
      <c r="U428" s="42"/>
      <c r="V428" s="42"/>
      <c r="W428" s="42"/>
      <c r="X428" s="42"/>
    </row>
    <row r="429" spans="11:24" x14ac:dyDescent="0.2">
      <c r="K429" s="39"/>
      <c r="L429" s="45">
        <v>42843</v>
      </c>
      <c r="M429" s="46">
        <v>8645.9724245100006</v>
      </c>
      <c r="N429" s="47"/>
      <c r="O429" s="48"/>
      <c r="P429" s="41" t="str">
        <f t="shared" si="6"/>
        <v>Di, 18.</v>
      </c>
      <c r="Q429" s="42"/>
      <c r="R429" s="42"/>
      <c r="S429" s="42"/>
      <c r="T429" s="42"/>
      <c r="U429" s="42"/>
      <c r="V429" s="42"/>
      <c r="W429" s="42"/>
      <c r="X429" s="42"/>
    </row>
    <row r="430" spans="11:24" x14ac:dyDescent="0.2">
      <c r="K430" s="39"/>
      <c r="L430" s="45">
        <v>42843.041666666664</v>
      </c>
      <c r="M430" s="46">
        <v>8775.4018833299997</v>
      </c>
      <c r="N430" s="47"/>
      <c r="O430" s="48"/>
      <c r="P430" s="41" t="str">
        <f t="shared" si="6"/>
        <v>Di, 18.</v>
      </c>
      <c r="Q430" s="42"/>
      <c r="R430" s="42"/>
      <c r="S430" s="42"/>
      <c r="T430" s="42"/>
      <c r="U430" s="42"/>
      <c r="V430" s="42"/>
      <c r="W430" s="42"/>
      <c r="X430" s="42"/>
    </row>
    <row r="431" spans="11:24" x14ac:dyDescent="0.2">
      <c r="K431" s="39"/>
      <c r="L431" s="45">
        <v>42843.083333333336</v>
      </c>
      <c r="M431" s="46">
        <v>8951.4111434200004</v>
      </c>
      <c r="N431" s="47"/>
      <c r="O431" s="48"/>
      <c r="P431" s="41" t="str">
        <f t="shared" si="6"/>
        <v>Di, 18.</v>
      </c>
      <c r="Q431" s="42"/>
      <c r="R431" s="42"/>
      <c r="S431" s="42"/>
      <c r="T431" s="42"/>
      <c r="U431" s="42"/>
      <c r="V431" s="42"/>
      <c r="W431" s="42"/>
      <c r="X431" s="42"/>
    </row>
    <row r="432" spans="11:24" x14ac:dyDescent="0.2">
      <c r="K432" s="39"/>
      <c r="L432" s="45">
        <v>42843.125</v>
      </c>
      <c r="M432" s="46">
        <v>9381.15948647</v>
      </c>
      <c r="N432" s="47"/>
      <c r="O432" s="48"/>
      <c r="P432" s="41" t="str">
        <f t="shared" si="6"/>
        <v>Di, 18.</v>
      </c>
      <c r="Q432" s="42"/>
      <c r="R432" s="42"/>
      <c r="S432" s="42"/>
      <c r="T432" s="42"/>
      <c r="U432" s="42"/>
      <c r="V432" s="42"/>
      <c r="W432" s="42"/>
      <c r="X432" s="42"/>
    </row>
    <row r="433" spans="11:24" x14ac:dyDescent="0.2">
      <c r="K433" s="39"/>
      <c r="L433" s="45">
        <v>42843.166666666664</v>
      </c>
      <c r="M433" s="46">
        <v>10147.936473170001</v>
      </c>
      <c r="N433" s="47"/>
      <c r="O433" s="48"/>
      <c r="P433" s="41" t="str">
        <f t="shared" si="6"/>
        <v>Di, 18.</v>
      </c>
      <c r="Q433" s="42"/>
      <c r="R433" s="42"/>
      <c r="S433" s="42"/>
      <c r="T433" s="42"/>
      <c r="U433" s="42"/>
      <c r="V433" s="42"/>
      <c r="W433" s="42"/>
      <c r="X433" s="42"/>
    </row>
    <row r="434" spans="11:24" x14ac:dyDescent="0.2">
      <c r="K434" s="39"/>
      <c r="L434" s="45">
        <v>42843.208333333336</v>
      </c>
      <c r="M434" s="46">
        <v>11655.594957920001</v>
      </c>
      <c r="N434" s="47"/>
      <c r="O434" s="48"/>
      <c r="P434" s="41" t="str">
        <f t="shared" si="6"/>
        <v>Di, 18.</v>
      </c>
      <c r="Q434" s="42"/>
      <c r="R434" s="42"/>
      <c r="S434" s="42"/>
      <c r="T434" s="42"/>
      <c r="U434" s="42"/>
      <c r="V434" s="42"/>
      <c r="W434" s="42"/>
      <c r="X434" s="42"/>
    </row>
    <row r="435" spans="11:24" x14ac:dyDescent="0.2">
      <c r="K435" s="39"/>
      <c r="L435" s="45">
        <v>42843.25</v>
      </c>
      <c r="M435" s="46">
        <v>12909.735053230001</v>
      </c>
      <c r="N435" s="47"/>
      <c r="O435" s="48"/>
      <c r="P435" s="41" t="str">
        <f t="shared" si="6"/>
        <v>Di, 18.</v>
      </c>
      <c r="Q435" s="42"/>
      <c r="R435" s="42"/>
      <c r="S435" s="42"/>
      <c r="T435" s="42"/>
      <c r="U435" s="42"/>
      <c r="V435" s="42"/>
      <c r="W435" s="42"/>
      <c r="X435" s="42"/>
    </row>
    <row r="436" spans="11:24" x14ac:dyDescent="0.2">
      <c r="K436" s="39"/>
      <c r="L436" s="45">
        <v>42843.291666666664</v>
      </c>
      <c r="M436" s="46">
        <v>13011.55165587</v>
      </c>
      <c r="N436" s="47"/>
      <c r="O436" s="48"/>
      <c r="P436" s="41" t="str">
        <f t="shared" si="6"/>
        <v>Di, 18.</v>
      </c>
      <c r="Q436" s="42"/>
      <c r="R436" s="42"/>
      <c r="S436" s="42"/>
      <c r="T436" s="42"/>
      <c r="U436" s="42"/>
      <c r="V436" s="42"/>
      <c r="W436" s="42"/>
      <c r="X436" s="42"/>
    </row>
    <row r="437" spans="11:24" x14ac:dyDescent="0.2">
      <c r="K437" s="39"/>
      <c r="L437" s="45">
        <v>42843.333333333336</v>
      </c>
      <c r="M437" s="46">
        <v>12812.830287229999</v>
      </c>
      <c r="N437" s="47"/>
      <c r="O437" s="48"/>
      <c r="P437" s="41" t="str">
        <f t="shared" si="6"/>
        <v>Di, 18.</v>
      </c>
      <c r="Q437" s="42"/>
      <c r="R437" s="42"/>
      <c r="S437" s="42"/>
      <c r="T437" s="42"/>
      <c r="U437" s="42"/>
      <c r="V437" s="42"/>
      <c r="W437" s="42"/>
      <c r="X437" s="42"/>
    </row>
    <row r="438" spans="11:24" x14ac:dyDescent="0.2">
      <c r="K438" s="39"/>
      <c r="L438" s="45">
        <v>42843.375</v>
      </c>
      <c r="M438" s="46">
        <v>12267.08034559</v>
      </c>
      <c r="N438" s="47"/>
      <c r="O438" s="48"/>
      <c r="P438" s="41" t="str">
        <f t="shared" si="6"/>
        <v>Di, 18.</v>
      </c>
      <c r="Q438" s="42"/>
      <c r="R438" s="42"/>
      <c r="S438" s="42"/>
      <c r="T438" s="42"/>
      <c r="U438" s="42"/>
      <c r="V438" s="42"/>
      <c r="W438" s="42"/>
      <c r="X438" s="42"/>
    </row>
    <row r="439" spans="11:24" x14ac:dyDescent="0.2">
      <c r="K439" s="39"/>
      <c r="L439" s="45">
        <v>42843.416666666664</v>
      </c>
      <c r="M439" s="46">
        <v>12525.73193301</v>
      </c>
      <c r="N439" s="47"/>
      <c r="O439" s="48"/>
      <c r="P439" s="41" t="str">
        <f t="shared" si="6"/>
        <v>Di, 18.</v>
      </c>
      <c r="Q439" s="42"/>
      <c r="R439" s="42"/>
      <c r="S439" s="42"/>
      <c r="T439" s="42"/>
      <c r="U439" s="42"/>
      <c r="V439" s="42"/>
      <c r="W439" s="42"/>
      <c r="X439" s="42"/>
    </row>
    <row r="440" spans="11:24" x14ac:dyDescent="0.2">
      <c r="K440" s="39"/>
      <c r="L440" s="45">
        <v>42843.458333333336</v>
      </c>
      <c r="M440" s="46">
        <v>12325.53645874</v>
      </c>
      <c r="N440" s="47"/>
      <c r="O440" s="48"/>
      <c r="P440" s="41" t="str">
        <f t="shared" si="6"/>
        <v>Di, 18.</v>
      </c>
      <c r="Q440" s="42"/>
      <c r="R440" s="42"/>
      <c r="S440" s="42"/>
      <c r="T440" s="42"/>
      <c r="U440" s="42"/>
      <c r="V440" s="42"/>
      <c r="W440" s="42"/>
      <c r="X440" s="42"/>
    </row>
    <row r="441" spans="11:24" x14ac:dyDescent="0.2">
      <c r="K441" s="39"/>
      <c r="L441" s="45">
        <v>42843.5</v>
      </c>
      <c r="M441" s="46">
        <v>12572.68398797</v>
      </c>
      <c r="N441" s="47"/>
      <c r="O441" s="48"/>
      <c r="P441" s="41" t="str">
        <f t="shared" si="6"/>
        <v>Di, 18.</v>
      </c>
      <c r="Q441" s="42"/>
      <c r="R441" s="42"/>
      <c r="S441" s="42"/>
      <c r="T441" s="42"/>
      <c r="U441" s="42"/>
      <c r="V441" s="42"/>
      <c r="W441" s="42"/>
      <c r="X441" s="42"/>
    </row>
    <row r="442" spans="11:24" x14ac:dyDescent="0.2">
      <c r="K442" s="39"/>
      <c r="L442" s="45">
        <v>42843.541666666664</v>
      </c>
      <c r="M442" s="46">
        <v>12366.16423601</v>
      </c>
      <c r="N442" s="47"/>
      <c r="O442" s="48"/>
      <c r="P442" s="41" t="str">
        <f t="shared" si="6"/>
        <v>Di, 18.</v>
      </c>
      <c r="Q442" s="42"/>
      <c r="R442" s="42"/>
      <c r="S442" s="42"/>
      <c r="T442" s="42"/>
      <c r="U442" s="42"/>
      <c r="V442" s="42"/>
      <c r="W442" s="42"/>
      <c r="X442" s="42"/>
    </row>
    <row r="443" spans="11:24" x14ac:dyDescent="0.2">
      <c r="K443" s="39"/>
      <c r="L443" s="45">
        <v>42843.583333333336</v>
      </c>
      <c r="M443" s="46">
        <v>12322.676809439999</v>
      </c>
      <c r="N443" s="47"/>
      <c r="O443" s="48"/>
      <c r="P443" s="41" t="str">
        <f t="shared" si="6"/>
        <v>Di, 18.</v>
      </c>
      <c r="Q443" s="42"/>
      <c r="R443" s="42"/>
      <c r="S443" s="42"/>
      <c r="T443" s="42"/>
      <c r="U443" s="42"/>
      <c r="V443" s="42"/>
      <c r="W443" s="42"/>
      <c r="X443" s="42"/>
    </row>
    <row r="444" spans="11:24" x14ac:dyDescent="0.2">
      <c r="K444" s="39"/>
      <c r="L444" s="45">
        <v>42843.625</v>
      </c>
      <c r="M444" s="46">
        <v>12885.7672262</v>
      </c>
      <c r="N444" s="47"/>
      <c r="O444" s="48"/>
      <c r="P444" s="41" t="str">
        <f t="shared" si="6"/>
        <v>Di, 18.</v>
      </c>
      <c r="Q444" s="42"/>
      <c r="R444" s="42"/>
      <c r="S444" s="42"/>
      <c r="T444" s="42"/>
      <c r="U444" s="42"/>
      <c r="V444" s="42"/>
      <c r="W444" s="42"/>
      <c r="X444" s="42"/>
    </row>
    <row r="445" spans="11:24" x14ac:dyDescent="0.2">
      <c r="K445" s="39"/>
      <c r="L445" s="45">
        <v>42843.666666666664</v>
      </c>
      <c r="M445" s="46">
        <v>13502.27900396</v>
      </c>
      <c r="N445" s="47"/>
      <c r="O445" s="48"/>
      <c r="P445" s="41" t="str">
        <f t="shared" si="6"/>
        <v>Di, 18.</v>
      </c>
      <c r="Q445" s="42"/>
      <c r="R445" s="42"/>
      <c r="S445" s="42"/>
      <c r="T445" s="42"/>
      <c r="U445" s="42"/>
      <c r="V445" s="42"/>
      <c r="W445" s="42"/>
      <c r="X445" s="42"/>
    </row>
    <row r="446" spans="11:24" x14ac:dyDescent="0.2">
      <c r="K446" s="39"/>
      <c r="L446" s="45">
        <v>42843.708333333336</v>
      </c>
      <c r="M446" s="46">
        <v>13804.45453929</v>
      </c>
      <c r="N446" s="47"/>
      <c r="O446" s="48"/>
      <c r="P446" s="41" t="str">
        <f t="shared" si="6"/>
        <v>Di, 18.</v>
      </c>
      <c r="Q446" s="42"/>
      <c r="R446" s="42"/>
      <c r="S446" s="42"/>
      <c r="T446" s="42"/>
      <c r="U446" s="42"/>
      <c r="V446" s="42"/>
      <c r="W446" s="42"/>
      <c r="X446" s="42"/>
    </row>
    <row r="447" spans="11:24" x14ac:dyDescent="0.2">
      <c r="K447" s="39"/>
      <c r="L447" s="45">
        <v>42843.75</v>
      </c>
      <c r="M447" s="46">
        <v>14149.42488821</v>
      </c>
      <c r="N447" s="47"/>
      <c r="O447" s="48"/>
      <c r="P447" s="41" t="str">
        <f t="shared" si="6"/>
        <v>Di, 18.</v>
      </c>
      <c r="Q447" s="42"/>
      <c r="R447" s="42"/>
      <c r="S447" s="42"/>
      <c r="T447" s="42"/>
      <c r="U447" s="42"/>
      <c r="V447" s="42"/>
      <c r="W447" s="42"/>
      <c r="X447" s="42"/>
    </row>
    <row r="448" spans="11:24" x14ac:dyDescent="0.2">
      <c r="K448" s="39"/>
      <c r="L448" s="45">
        <v>42843.791666666664</v>
      </c>
      <c r="M448" s="46">
        <v>14002.817273459999</v>
      </c>
      <c r="N448" s="47"/>
      <c r="O448" s="48"/>
      <c r="P448" s="41" t="str">
        <f t="shared" si="6"/>
        <v>Di, 18.</v>
      </c>
      <c r="Q448" s="42"/>
      <c r="R448" s="42"/>
      <c r="S448" s="42"/>
      <c r="T448" s="42"/>
      <c r="U448" s="42"/>
      <c r="V448" s="42"/>
      <c r="W448" s="42"/>
      <c r="X448" s="42"/>
    </row>
    <row r="449" spans="11:24" x14ac:dyDescent="0.2">
      <c r="K449" s="39"/>
      <c r="L449" s="45">
        <v>42843.833333333336</v>
      </c>
      <c r="M449" s="46">
        <v>13430.616489960001</v>
      </c>
      <c r="N449" s="47"/>
      <c r="O449" s="48"/>
      <c r="P449" s="41" t="str">
        <f t="shared" si="6"/>
        <v>Di, 18.</v>
      </c>
      <c r="Q449" s="42"/>
      <c r="R449" s="42"/>
      <c r="S449" s="42"/>
      <c r="T449" s="42"/>
      <c r="U449" s="42"/>
      <c r="V449" s="42"/>
      <c r="W449" s="42"/>
      <c r="X449" s="42"/>
    </row>
    <row r="450" spans="11:24" x14ac:dyDescent="0.2">
      <c r="K450" s="39"/>
      <c r="L450" s="45">
        <v>42843.875</v>
      </c>
      <c r="M450" s="46">
        <v>13029.3315908</v>
      </c>
      <c r="N450" s="47"/>
      <c r="O450" s="48"/>
      <c r="P450" s="41" t="str">
        <f t="shared" si="6"/>
        <v>Di, 18.</v>
      </c>
      <c r="Q450" s="42"/>
      <c r="R450" s="42"/>
      <c r="S450" s="42"/>
      <c r="T450" s="42"/>
      <c r="U450" s="42"/>
      <c r="V450" s="42"/>
      <c r="W450" s="42"/>
      <c r="X450" s="42"/>
    </row>
    <row r="451" spans="11:24" x14ac:dyDescent="0.2">
      <c r="K451" s="39"/>
      <c r="L451" s="45">
        <v>42843.916666666664</v>
      </c>
      <c r="M451" s="46">
        <v>12179.46950008</v>
      </c>
      <c r="N451" s="47"/>
      <c r="O451" s="48"/>
      <c r="P451" s="41" t="str">
        <f t="shared" si="6"/>
        <v>Di, 18.</v>
      </c>
      <c r="Q451" s="42"/>
      <c r="R451" s="42"/>
      <c r="S451" s="42"/>
      <c r="T451" s="42"/>
      <c r="U451" s="42"/>
      <c r="V451" s="42"/>
      <c r="W451" s="42"/>
      <c r="X451" s="42"/>
    </row>
    <row r="452" spans="11:24" x14ac:dyDescent="0.2">
      <c r="K452" s="39"/>
      <c r="L452" s="45">
        <v>42843.958333333336</v>
      </c>
      <c r="M452" s="46">
        <v>11931.17282799</v>
      </c>
      <c r="N452" s="47"/>
      <c r="O452" s="48"/>
      <c r="P452" s="41" t="str">
        <f t="shared" si="6"/>
        <v>Mi, 19.</v>
      </c>
      <c r="Q452" s="42"/>
      <c r="R452" s="42"/>
      <c r="S452" s="42"/>
      <c r="T452" s="42"/>
      <c r="U452" s="42"/>
      <c r="V452" s="42"/>
      <c r="W452" s="42"/>
      <c r="X452" s="42"/>
    </row>
    <row r="453" spans="11:24" x14ac:dyDescent="0.2">
      <c r="K453" s="39"/>
      <c r="L453" s="45">
        <v>42844</v>
      </c>
      <c r="M453" s="46">
        <v>11693.01366828</v>
      </c>
      <c r="N453" s="47"/>
      <c r="O453" s="48"/>
      <c r="P453" s="41" t="str">
        <f t="shared" si="6"/>
        <v>Mi, 19.</v>
      </c>
      <c r="Q453" s="42"/>
      <c r="R453" s="42"/>
      <c r="S453" s="42"/>
      <c r="T453" s="42"/>
      <c r="U453" s="42"/>
      <c r="V453" s="42"/>
      <c r="W453" s="42"/>
      <c r="X453" s="42"/>
    </row>
    <row r="454" spans="11:24" x14ac:dyDescent="0.2">
      <c r="K454" s="39"/>
      <c r="L454" s="45">
        <v>42844.041666666664</v>
      </c>
      <c r="M454" s="46">
        <v>10889.869521049999</v>
      </c>
      <c r="N454" s="47"/>
      <c r="O454" s="48"/>
      <c r="P454" s="41" t="str">
        <f t="shared" si="6"/>
        <v>Mi, 19.</v>
      </c>
      <c r="Q454" s="42"/>
      <c r="R454" s="42"/>
      <c r="S454" s="42"/>
      <c r="T454" s="42"/>
      <c r="U454" s="42"/>
      <c r="V454" s="42"/>
      <c r="W454" s="42"/>
      <c r="X454" s="42"/>
    </row>
    <row r="455" spans="11:24" x14ac:dyDescent="0.2">
      <c r="K455" s="39"/>
      <c r="L455" s="45">
        <v>42844.083333333336</v>
      </c>
      <c r="M455" s="46">
        <v>10591.625819250001</v>
      </c>
      <c r="N455" s="47"/>
      <c r="O455" s="48"/>
      <c r="P455" s="41" t="str">
        <f t="shared" si="6"/>
        <v>Mi, 19.</v>
      </c>
      <c r="Q455" s="42"/>
      <c r="R455" s="42"/>
      <c r="S455" s="42"/>
      <c r="T455" s="42"/>
      <c r="U455" s="42"/>
      <c r="V455" s="42"/>
      <c r="W455" s="42"/>
      <c r="X455" s="42"/>
    </row>
    <row r="456" spans="11:24" x14ac:dyDescent="0.2">
      <c r="K456" s="39"/>
      <c r="L456" s="45">
        <v>42844.125</v>
      </c>
      <c r="M456" s="46">
        <v>10908.078233689999</v>
      </c>
      <c r="N456" s="47"/>
      <c r="O456" s="48"/>
      <c r="P456" s="41" t="str">
        <f t="shared" si="6"/>
        <v>Mi, 19.</v>
      </c>
      <c r="Q456" s="42"/>
      <c r="R456" s="42"/>
      <c r="S456" s="42"/>
      <c r="T456" s="42"/>
      <c r="U456" s="42"/>
      <c r="V456" s="42"/>
      <c r="W456" s="42"/>
      <c r="X456" s="42"/>
    </row>
    <row r="457" spans="11:24" x14ac:dyDescent="0.2">
      <c r="K457" s="39"/>
      <c r="L457" s="45">
        <v>42844.166666666664</v>
      </c>
      <c r="M457" s="46">
        <v>11802.16941939</v>
      </c>
      <c r="N457" s="47"/>
      <c r="O457" s="48"/>
      <c r="P457" s="41" t="str">
        <f t="shared" si="6"/>
        <v>Mi, 19.</v>
      </c>
      <c r="Q457" s="42"/>
      <c r="R457" s="42"/>
      <c r="S457" s="42"/>
      <c r="T457" s="42"/>
      <c r="U457" s="42"/>
      <c r="V457" s="42"/>
      <c r="W457" s="42"/>
      <c r="X457" s="42"/>
    </row>
    <row r="458" spans="11:24" x14ac:dyDescent="0.2">
      <c r="K458" s="39"/>
      <c r="L458" s="45">
        <v>42844.208333333336</v>
      </c>
      <c r="M458" s="46">
        <v>13208.08314508</v>
      </c>
      <c r="N458" s="47"/>
      <c r="O458" s="48"/>
      <c r="P458" s="41" t="str">
        <f t="shared" si="6"/>
        <v>Mi, 19.</v>
      </c>
      <c r="Q458" s="42"/>
      <c r="R458" s="42"/>
      <c r="S458" s="42"/>
      <c r="T458" s="42"/>
      <c r="U458" s="42"/>
      <c r="V458" s="42"/>
      <c r="W458" s="42"/>
      <c r="X458" s="42"/>
    </row>
    <row r="459" spans="11:24" x14ac:dyDescent="0.2">
      <c r="K459" s="39"/>
      <c r="L459" s="45">
        <v>42844.25</v>
      </c>
      <c r="M459" s="46">
        <v>14778.171059259999</v>
      </c>
      <c r="N459" s="47"/>
      <c r="O459" s="48"/>
      <c r="P459" s="41" t="str">
        <f t="shared" si="6"/>
        <v>Mi, 19.</v>
      </c>
      <c r="Q459" s="42"/>
      <c r="R459" s="42"/>
      <c r="S459" s="42"/>
      <c r="T459" s="42"/>
      <c r="U459" s="42"/>
      <c r="V459" s="42"/>
      <c r="W459" s="42"/>
      <c r="X459" s="42"/>
    </row>
    <row r="460" spans="11:24" x14ac:dyDescent="0.2">
      <c r="K460" s="39"/>
      <c r="L460" s="45">
        <v>42844.291666666664</v>
      </c>
      <c r="M460" s="46">
        <v>14954.351851859999</v>
      </c>
      <c r="N460" s="47"/>
      <c r="O460" s="48"/>
      <c r="P460" s="41" t="str">
        <f t="shared" si="6"/>
        <v>Mi, 19.</v>
      </c>
      <c r="Q460" s="42"/>
      <c r="R460" s="42"/>
      <c r="S460" s="42"/>
      <c r="T460" s="42"/>
      <c r="U460" s="42"/>
      <c r="V460" s="42"/>
      <c r="W460" s="42"/>
      <c r="X460" s="42"/>
    </row>
    <row r="461" spans="11:24" x14ac:dyDescent="0.2">
      <c r="K461" s="39"/>
      <c r="L461" s="45">
        <v>42844.333333333336</v>
      </c>
      <c r="M461" s="46">
        <v>15271.234889060001</v>
      </c>
      <c r="N461" s="47"/>
      <c r="O461" s="48"/>
      <c r="P461" s="41" t="str">
        <f t="shared" si="6"/>
        <v>Mi, 19.</v>
      </c>
      <c r="Q461" s="42"/>
      <c r="R461" s="42"/>
      <c r="S461" s="42"/>
      <c r="T461" s="42"/>
      <c r="U461" s="42"/>
      <c r="V461" s="42"/>
      <c r="W461" s="42"/>
      <c r="X461" s="42"/>
    </row>
    <row r="462" spans="11:24" x14ac:dyDescent="0.2">
      <c r="K462" s="39"/>
      <c r="L462" s="45">
        <v>42844.375</v>
      </c>
      <c r="M462" s="46">
        <v>15125.45630928</v>
      </c>
      <c r="N462" s="47"/>
      <c r="O462" s="48"/>
      <c r="P462" s="41" t="str">
        <f t="shared" si="6"/>
        <v>Mi, 19.</v>
      </c>
      <c r="Q462" s="42"/>
      <c r="R462" s="42"/>
      <c r="S462" s="42"/>
      <c r="T462" s="42"/>
      <c r="U462" s="42"/>
      <c r="V462" s="42"/>
      <c r="W462" s="42"/>
      <c r="X462" s="42"/>
    </row>
    <row r="463" spans="11:24" x14ac:dyDescent="0.2">
      <c r="K463" s="39"/>
      <c r="L463" s="45">
        <v>42844.416666666664</v>
      </c>
      <c r="M463" s="46">
        <v>15262.03568101</v>
      </c>
      <c r="N463" s="47"/>
      <c r="O463" s="48"/>
      <c r="P463" s="41" t="str">
        <f t="shared" si="6"/>
        <v>Mi, 19.</v>
      </c>
      <c r="Q463" s="42"/>
      <c r="R463" s="42"/>
      <c r="S463" s="42"/>
      <c r="T463" s="42"/>
      <c r="U463" s="42"/>
      <c r="V463" s="42"/>
      <c r="W463" s="42"/>
      <c r="X463" s="42"/>
    </row>
    <row r="464" spans="11:24" x14ac:dyDescent="0.2">
      <c r="K464" s="39"/>
      <c r="L464" s="45">
        <v>42844.458333333336</v>
      </c>
      <c r="M464" s="46">
        <v>15388.084798510001</v>
      </c>
      <c r="N464" s="47"/>
      <c r="O464" s="48"/>
      <c r="P464" s="41" t="str">
        <f t="shared" si="6"/>
        <v>Mi, 19.</v>
      </c>
      <c r="Q464" s="42"/>
      <c r="R464" s="42"/>
      <c r="S464" s="42"/>
      <c r="T464" s="42"/>
      <c r="U464" s="42"/>
      <c r="V464" s="42"/>
      <c r="W464" s="42"/>
      <c r="X464" s="42"/>
    </row>
    <row r="465" spans="11:24" x14ac:dyDescent="0.2">
      <c r="K465" s="39"/>
      <c r="L465" s="45">
        <v>42844.5</v>
      </c>
      <c r="M465" s="46">
        <v>15253.9242741</v>
      </c>
      <c r="N465" s="47"/>
      <c r="O465" s="48"/>
      <c r="P465" s="41" t="str">
        <f t="shared" si="6"/>
        <v>Mi, 19.</v>
      </c>
      <c r="Q465" s="42"/>
      <c r="R465" s="42"/>
      <c r="S465" s="42"/>
      <c r="T465" s="42"/>
      <c r="U465" s="42"/>
      <c r="V465" s="42"/>
      <c r="W465" s="42"/>
      <c r="X465" s="42"/>
    </row>
    <row r="466" spans="11:24" x14ac:dyDescent="0.2">
      <c r="K466" s="39"/>
      <c r="L466" s="45">
        <v>42844.541666666664</v>
      </c>
      <c r="M466" s="46">
        <v>15333.64081393</v>
      </c>
      <c r="N466" s="47"/>
      <c r="O466" s="48"/>
      <c r="P466" s="41" t="str">
        <f t="shared" si="6"/>
        <v>Mi, 19.</v>
      </c>
      <c r="Q466" s="42"/>
      <c r="R466" s="42"/>
      <c r="S466" s="42"/>
      <c r="T466" s="42"/>
      <c r="U466" s="42"/>
      <c r="V466" s="42"/>
      <c r="W466" s="42"/>
      <c r="X466" s="42"/>
    </row>
    <row r="467" spans="11:24" x14ac:dyDescent="0.2">
      <c r="K467" s="39"/>
      <c r="L467" s="45">
        <v>42844.583333333336</v>
      </c>
      <c r="M467" s="46">
        <v>14710.940327959999</v>
      </c>
      <c r="N467" s="47"/>
      <c r="O467" s="48"/>
      <c r="P467" s="41" t="str">
        <f t="shared" si="6"/>
        <v>Mi, 19.</v>
      </c>
      <c r="Q467" s="42"/>
      <c r="R467" s="42"/>
      <c r="S467" s="42"/>
      <c r="T467" s="42"/>
      <c r="U467" s="42"/>
      <c r="V467" s="42"/>
      <c r="W467" s="42"/>
      <c r="X467" s="42"/>
    </row>
    <row r="468" spans="11:24" x14ac:dyDescent="0.2">
      <c r="K468" s="39"/>
      <c r="L468" s="45">
        <v>42844.625</v>
      </c>
      <c r="M468" s="46">
        <v>14613.336725810001</v>
      </c>
      <c r="N468" s="47"/>
      <c r="O468" s="48"/>
      <c r="P468" s="41" t="str">
        <f t="shared" si="6"/>
        <v>Mi, 19.</v>
      </c>
      <c r="Q468" s="42"/>
      <c r="R468" s="42"/>
      <c r="S468" s="42"/>
      <c r="T468" s="42"/>
      <c r="U468" s="42"/>
      <c r="V468" s="42"/>
      <c r="W468" s="42"/>
      <c r="X468" s="42"/>
    </row>
    <row r="469" spans="11:24" x14ac:dyDescent="0.2">
      <c r="K469" s="39"/>
      <c r="L469" s="45">
        <v>42844.666666666664</v>
      </c>
      <c r="M469" s="46">
        <v>14721.11999741</v>
      </c>
      <c r="N469" s="47"/>
      <c r="O469" s="48"/>
      <c r="P469" s="41" t="str">
        <f t="shared" si="6"/>
        <v>Mi, 19.</v>
      </c>
      <c r="Q469" s="42"/>
      <c r="R469" s="42"/>
      <c r="S469" s="42"/>
      <c r="T469" s="42"/>
      <c r="U469" s="42"/>
      <c r="V469" s="42"/>
      <c r="W469" s="42"/>
      <c r="X469" s="42"/>
    </row>
    <row r="470" spans="11:24" x14ac:dyDescent="0.2">
      <c r="K470" s="39"/>
      <c r="L470" s="45">
        <v>42844.708333333336</v>
      </c>
      <c r="M470" s="46">
        <v>14880.144912399999</v>
      </c>
      <c r="N470" s="47"/>
      <c r="O470" s="48"/>
      <c r="P470" s="41" t="str">
        <f t="shared" si="6"/>
        <v>Mi, 19.</v>
      </c>
      <c r="Q470" s="42"/>
      <c r="R470" s="42"/>
      <c r="S470" s="42"/>
      <c r="T470" s="42"/>
      <c r="U470" s="42"/>
      <c r="V470" s="42"/>
      <c r="W470" s="42"/>
      <c r="X470" s="42"/>
    </row>
    <row r="471" spans="11:24" x14ac:dyDescent="0.2">
      <c r="K471" s="39"/>
      <c r="L471" s="45">
        <v>42844.75</v>
      </c>
      <c r="M471" s="46">
        <v>14519.847493130001</v>
      </c>
      <c r="N471" s="47"/>
      <c r="O471" s="48"/>
      <c r="P471" s="41" t="str">
        <f t="shared" si="6"/>
        <v>Mi, 19.</v>
      </c>
      <c r="Q471" s="42"/>
      <c r="R471" s="42"/>
      <c r="S471" s="42"/>
      <c r="T471" s="42"/>
      <c r="U471" s="42"/>
      <c r="V471" s="42"/>
      <c r="W471" s="42"/>
      <c r="X471" s="42"/>
    </row>
    <row r="472" spans="11:24" x14ac:dyDescent="0.2">
      <c r="K472" s="39"/>
      <c r="L472" s="45">
        <v>42844.791666666664</v>
      </c>
      <c r="M472" s="46">
        <v>14228.490192789999</v>
      </c>
      <c r="N472" s="47"/>
      <c r="O472" s="48"/>
      <c r="P472" s="41" t="str">
        <f t="shared" si="6"/>
        <v>Mi, 19.</v>
      </c>
      <c r="Q472" s="42"/>
      <c r="R472" s="42"/>
      <c r="S472" s="42"/>
      <c r="T472" s="42"/>
      <c r="U472" s="42"/>
      <c r="V472" s="42"/>
      <c r="W472" s="42"/>
      <c r="X472" s="42"/>
    </row>
    <row r="473" spans="11:24" x14ac:dyDescent="0.2">
      <c r="K473" s="39"/>
      <c r="L473" s="45">
        <v>42844.833333333336</v>
      </c>
      <c r="M473" s="46">
        <v>13944.79956738</v>
      </c>
      <c r="N473" s="47"/>
      <c r="O473" s="48"/>
      <c r="P473" s="41" t="str">
        <f t="shared" si="6"/>
        <v>Mi, 19.</v>
      </c>
      <c r="Q473" s="42"/>
      <c r="R473" s="42"/>
      <c r="S473" s="42"/>
      <c r="T473" s="42"/>
      <c r="U473" s="42"/>
      <c r="V473" s="42"/>
      <c r="W473" s="42"/>
      <c r="X473" s="42"/>
    </row>
    <row r="474" spans="11:24" x14ac:dyDescent="0.2">
      <c r="K474" s="39"/>
      <c r="L474" s="45">
        <v>42844.875</v>
      </c>
      <c r="M474" s="46">
        <v>13350.958256870001</v>
      </c>
      <c r="N474" s="47"/>
      <c r="O474" s="48"/>
      <c r="P474" s="41" t="str">
        <f t="shared" si="6"/>
        <v>Mi, 19.</v>
      </c>
      <c r="Q474" s="42"/>
      <c r="R474" s="42"/>
      <c r="S474" s="42"/>
      <c r="T474" s="42"/>
      <c r="U474" s="42"/>
      <c r="V474" s="42"/>
      <c r="W474" s="42"/>
      <c r="X474" s="42"/>
    </row>
    <row r="475" spans="11:24" x14ac:dyDescent="0.2">
      <c r="K475" s="39"/>
      <c r="L475" s="45">
        <v>42844.916666666664</v>
      </c>
      <c r="M475" s="46">
        <v>12285.50873446</v>
      </c>
      <c r="N475" s="47"/>
      <c r="O475" s="48"/>
      <c r="P475" s="41" t="str">
        <f t="shared" ref="P475:P538" si="7">+TEXT(L476,"TTT, TT.")</f>
        <v>Mi, 19.</v>
      </c>
      <c r="Q475" s="42"/>
      <c r="R475" s="42"/>
      <c r="S475" s="42"/>
      <c r="T475" s="42"/>
      <c r="U475" s="42"/>
      <c r="V475" s="42"/>
      <c r="W475" s="42"/>
      <c r="X475" s="42"/>
    </row>
    <row r="476" spans="11:24" x14ac:dyDescent="0.2">
      <c r="K476" s="39"/>
      <c r="L476" s="45">
        <v>42844.958333333336</v>
      </c>
      <c r="M476" s="46">
        <v>11919.249211369999</v>
      </c>
      <c r="N476" s="47"/>
      <c r="O476" s="48"/>
      <c r="P476" s="41" t="str">
        <f t="shared" si="7"/>
        <v>Do, 20.</v>
      </c>
      <c r="Q476" s="42"/>
      <c r="R476" s="42"/>
      <c r="S476" s="42"/>
      <c r="T476" s="42"/>
      <c r="U476" s="42"/>
      <c r="V476" s="42"/>
      <c r="W476" s="42"/>
      <c r="X476" s="42"/>
    </row>
    <row r="477" spans="11:24" x14ac:dyDescent="0.2">
      <c r="K477" s="39"/>
      <c r="L477" s="45">
        <v>42845</v>
      </c>
      <c r="M477" s="46">
        <v>11827.77561174</v>
      </c>
      <c r="N477" s="47"/>
      <c r="O477" s="48"/>
      <c r="P477" s="41" t="str">
        <f t="shared" si="7"/>
        <v>Do, 20.</v>
      </c>
      <c r="Q477" s="42"/>
      <c r="R477" s="42"/>
      <c r="S477" s="42"/>
      <c r="T477" s="42"/>
      <c r="U477" s="42"/>
      <c r="V477" s="42"/>
      <c r="W477" s="42"/>
      <c r="X477" s="42"/>
    </row>
    <row r="478" spans="11:24" x14ac:dyDescent="0.2">
      <c r="K478" s="39"/>
      <c r="L478" s="45">
        <v>42845.041666666664</v>
      </c>
      <c r="M478" s="46">
        <v>11814.335262979999</v>
      </c>
      <c r="N478" s="47"/>
      <c r="O478" s="48"/>
      <c r="P478" s="41" t="str">
        <f t="shared" si="7"/>
        <v>Do, 20.</v>
      </c>
      <c r="Q478" s="42"/>
      <c r="R478" s="42"/>
      <c r="S478" s="42"/>
      <c r="T478" s="42"/>
      <c r="U478" s="42"/>
      <c r="V478" s="42"/>
      <c r="W478" s="42"/>
      <c r="X478" s="42"/>
    </row>
    <row r="479" spans="11:24" x14ac:dyDescent="0.2">
      <c r="K479" s="39"/>
      <c r="L479" s="45">
        <v>42845.083333333336</v>
      </c>
      <c r="M479" s="46">
        <v>11945.88834589</v>
      </c>
      <c r="N479" s="47"/>
      <c r="O479" s="48"/>
      <c r="P479" s="41" t="str">
        <f t="shared" si="7"/>
        <v>Do, 20.</v>
      </c>
      <c r="Q479" s="42"/>
      <c r="R479" s="42"/>
      <c r="S479" s="42"/>
      <c r="T479" s="42"/>
      <c r="U479" s="42"/>
      <c r="V479" s="42"/>
      <c r="W479" s="42"/>
      <c r="X479" s="42"/>
    </row>
    <row r="480" spans="11:24" x14ac:dyDescent="0.2">
      <c r="K480" s="39"/>
      <c r="L480" s="45">
        <v>42845.125</v>
      </c>
      <c r="M480" s="46">
        <v>12214.17903146</v>
      </c>
      <c r="N480" s="47"/>
      <c r="O480" s="48"/>
      <c r="P480" s="41" t="str">
        <f t="shared" si="7"/>
        <v>Do, 20.</v>
      </c>
      <c r="Q480" s="42"/>
      <c r="R480" s="42"/>
      <c r="S480" s="42"/>
      <c r="T480" s="42"/>
      <c r="U480" s="42"/>
      <c r="V480" s="42"/>
      <c r="W480" s="42"/>
      <c r="X480" s="42"/>
    </row>
    <row r="481" spans="11:24" x14ac:dyDescent="0.2">
      <c r="K481" s="39"/>
      <c r="L481" s="45">
        <v>42845.166666666664</v>
      </c>
      <c r="M481" s="46">
        <v>13054.18660533</v>
      </c>
      <c r="N481" s="47"/>
      <c r="O481" s="48"/>
      <c r="P481" s="41" t="str">
        <f t="shared" si="7"/>
        <v>Do, 20.</v>
      </c>
      <c r="Q481" s="42"/>
      <c r="R481" s="42"/>
      <c r="S481" s="42"/>
      <c r="T481" s="42"/>
      <c r="U481" s="42"/>
      <c r="V481" s="42"/>
      <c r="W481" s="42"/>
      <c r="X481" s="42"/>
    </row>
    <row r="482" spans="11:24" x14ac:dyDescent="0.2">
      <c r="K482" s="39"/>
      <c r="L482" s="45">
        <v>42845.208333333336</v>
      </c>
      <c r="M482" s="46">
        <v>14549.7943065</v>
      </c>
      <c r="N482" s="47"/>
      <c r="O482" s="48"/>
      <c r="P482" s="41" t="str">
        <f t="shared" si="7"/>
        <v>Do, 20.</v>
      </c>
      <c r="Q482" s="42"/>
      <c r="R482" s="42"/>
      <c r="S482" s="42"/>
      <c r="T482" s="42"/>
      <c r="U482" s="42"/>
      <c r="V482" s="42"/>
      <c r="W482" s="42"/>
      <c r="X482" s="42"/>
    </row>
    <row r="483" spans="11:24" x14ac:dyDescent="0.2">
      <c r="K483" s="39"/>
      <c r="L483" s="45">
        <v>42845.25</v>
      </c>
      <c r="M483" s="46">
        <v>15770.945140420001</v>
      </c>
      <c r="N483" s="47"/>
      <c r="O483" s="48"/>
      <c r="P483" s="41" t="str">
        <f t="shared" si="7"/>
        <v>Do, 20.</v>
      </c>
      <c r="Q483" s="42"/>
      <c r="R483" s="42"/>
      <c r="S483" s="42"/>
      <c r="T483" s="42"/>
      <c r="U483" s="42"/>
      <c r="V483" s="42"/>
      <c r="W483" s="42"/>
      <c r="X483" s="42"/>
    </row>
    <row r="484" spans="11:24" x14ac:dyDescent="0.2">
      <c r="K484" s="39"/>
      <c r="L484" s="45">
        <v>42845.291666666664</v>
      </c>
      <c r="M484" s="46">
        <v>15425.87196842</v>
      </c>
      <c r="N484" s="47"/>
      <c r="O484" s="48"/>
      <c r="P484" s="41" t="str">
        <f t="shared" si="7"/>
        <v>Do, 20.</v>
      </c>
      <c r="Q484" s="42"/>
      <c r="R484" s="42"/>
      <c r="S484" s="42"/>
      <c r="T484" s="42"/>
      <c r="U484" s="42"/>
      <c r="V484" s="42"/>
      <c r="W484" s="42"/>
      <c r="X484" s="42"/>
    </row>
    <row r="485" spans="11:24" x14ac:dyDescent="0.2">
      <c r="K485" s="39"/>
      <c r="L485" s="45">
        <v>42845.333333333336</v>
      </c>
      <c r="M485" s="46">
        <v>15014.39866119</v>
      </c>
      <c r="N485" s="47"/>
      <c r="O485" s="48"/>
      <c r="P485" s="41" t="str">
        <f t="shared" si="7"/>
        <v>Do, 20.</v>
      </c>
      <c r="Q485" s="42"/>
      <c r="R485" s="42"/>
      <c r="S485" s="42"/>
      <c r="T485" s="42"/>
      <c r="U485" s="42"/>
      <c r="V485" s="42"/>
      <c r="W485" s="42"/>
      <c r="X485" s="42"/>
    </row>
    <row r="486" spans="11:24" x14ac:dyDescent="0.2">
      <c r="K486" s="39"/>
      <c r="L486" s="45">
        <v>42845.375</v>
      </c>
      <c r="M486" s="46">
        <v>14642.19932526</v>
      </c>
      <c r="N486" s="47"/>
      <c r="O486" s="48"/>
      <c r="P486" s="41" t="str">
        <f t="shared" si="7"/>
        <v>Do, 20.</v>
      </c>
      <c r="Q486" s="42"/>
      <c r="R486" s="42"/>
      <c r="S486" s="42"/>
      <c r="T486" s="42"/>
      <c r="U486" s="42"/>
      <c r="V486" s="42"/>
      <c r="W486" s="42"/>
      <c r="X486" s="42"/>
    </row>
    <row r="487" spans="11:24" x14ac:dyDescent="0.2">
      <c r="K487" s="39"/>
      <c r="L487" s="45">
        <v>42845.416666666664</v>
      </c>
      <c r="M487" s="46">
        <v>14293.87525678</v>
      </c>
      <c r="N487" s="47"/>
      <c r="O487" s="48"/>
      <c r="P487" s="41" t="str">
        <f t="shared" si="7"/>
        <v>Do, 20.</v>
      </c>
      <c r="Q487" s="42"/>
      <c r="R487" s="42"/>
      <c r="S487" s="42"/>
      <c r="T487" s="42"/>
      <c r="U487" s="42"/>
      <c r="V487" s="42"/>
      <c r="W487" s="42"/>
      <c r="X487" s="42"/>
    </row>
    <row r="488" spans="11:24" x14ac:dyDescent="0.2">
      <c r="K488" s="39"/>
      <c r="L488" s="45">
        <v>42845.458333333336</v>
      </c>
      <c r="M488" s="46">
        <v>14066.506122459999</v>
      </c>
      <c r="N488" s="47"/>
      <c r="O488" s="48"/>
      <c r="P488" s="41" t="str">
        <f t="shared" si="7"/>
        <v>Do, 20.</v>
      </c>
      <c r="Q488" s="42"/>
      <c r="R488" s="42"/>
      <c r="S488" s="42"/>
      <c r="T488" s="42"/>
      <c r="U488" s="42"/>
      <c r="V488" s="42"/>
      <c r="W488" s="42"/>
      <c r="X488" s="42"/>
    </row>
    <row r="489" spans="11:24" x14ac:dyDescent="0.2">
      <c r="K489" s="39"/>
      <c r="L489" s="45">
        <v>42845.5</v>
      </c>
      <c r="M489" s="46">
        <v>13829.03583692</v>
      </c>
      <c r="N489" s="47"/>
      <c r="O489" s="48"/>
      <c r="P489" s="41" t="str">
        <f t="shared" si="7"/>
        <v>Do, 20.</v>
      </c>
      <c r="Q489" s="42"/>
      <c r="R489" s="42"/>
      <c r="S489" s="42"/>
      <c r="T489" s="42"/>
      <c r="U489" s="42"/>
      <c r="V489" s="42"/>
      <c r="W489" s="42"/>
      <c r="X489" s="42"/>
    </row>
    <row r="490" spans="11:24" x14ac:dyDescent="0.2">
      <c r="K490" s="39"/>
      <c r="L490" s="45">
        <v>42845.541666666664</v>
      </c>
      <c r="M490" s="46">
        <v>13854.22373211</v>
      </c>
      <c r="N490" s="47"/>
      <c r="O490" s="48"/>
      <c r="P490" s="41" t="str">
        <f t="shared" si="7"/>
        <v>Do, 20.</v>
      </c>
      <c r="Q490" s="42"/>
      <c r="R490" s="42"/>
      <c r="S490" s="42"/>
      <c r="T490" s="42"/>
      <c r="U490" s="42"/>
      <c r="V490" s="42"/>
      <c r="W490" s="42"/>
      <c r="X490" s="42"/>
    </row>
    <row r="491" spans="11:24" x14ac:dyDescent="0.2">
      <c r="K491" s="39"/>
      <c r="L491" s="45">
        <v>42845.583333333336</v>
      </c>
      <c r="M491" s="46">
        <v>13817.95608695</v>
      </c>
      <c r="N491" s="47"/>
      <c r="O491" s="48"/>
      <c r="P491" s="41" t="str">
        <f t="shared" si="7"/>
        <v>Do, 20.</v>
      </c>
      <c r="Q491" s="42"/>
      <c r="R491" s="42"/>
      <c r="S491" s="42"/>
      <c r="T491" s="42"/>
      <c r="U491" s="42"/>
      <c r="V491" s="42"/>
      <c r="W491" s="42"/>
      <c r="X491" s="42"/>
    </row>
    <row r="492" spans="11:24" x14ac:dyDescent="0.2">
      <c r="K492" s="39"/>
      <c r="L492" s="45">
        <v>42845.625</v>
      </c>
      <c r="M492" s="46">
        <v>13838.182625089999</v>
      </c>
      <c r="N492" s="47"/>
      <c r="O492" s="48"/>
      <c r="P492" s="41" t="str">
        <f t="shared" si="7"/>
        <v>Do, 20.</v>
      </c>
      <c r="Q492" s="42"/>
      <c r="R492" s="42"/>
      <c r="S492" s="42"/>
      <c r="T492" s="42"/>
      <c r="U492" s="42"/>
      <c r="V492" s="42"/>
      <c r="W492" s="42"/>
      <c r="X492" s="42"/>
    </row>
    <row r="493" spans="11:24" x14ac:dyDescent="0.2">
      <c r="K493" s="39"/>
      <c r="L493" s="45">
        <v>42845.666666666664</v>
      </c>
      <c r="M493" s="46">
        <v>13808.899108199999</v>
      </c>
      <c r="N493" s="47"/>
      <c r="O493" s="48"/>
      <c r="P493" s="41" t="str">
        <f t="shared" si="7"/>
        <v>Do, 20.</v>
      </c>
      <c r="Q493" s="42"/>
      <c r="R493" s="42"/>
      <c r="S493" s="42"/>
      <c r="T493" s="42"/>
      <c r="U493" s="42"/>
      <c r="V493" s="42"/>
      <c r="W493" s="42"/>
      <c r="X493" s="42"/>
    </row>
    <row r="494" spans="11:24" x14ac:dyDescent="0.2">
      <c r="K494" s="39"/>
      <c r="L494" s="45">
        <v>42845.708333333336</v>
      </c>
      <c r="M494" s="46">
        <v>14086.90306042</v>
      </c>
      <c r="N494" s="47"/>
      <c r="O494" s="48"/>
      <c r="P494" s="41" t="str">
        <f t="shared" si="7"/>
        <v>Do, 20.</v>
      </c>
      <c r="Q494" s="42"/>
      <c r="R494" s="42"/>
      <c r="S494" s="42"/>
      <c r="T494" s="42"/>
      <c r="U494" s="42"/>
      <c r="V494" s="42"/>
      <c r="W494" s="42"/>
      <c r="X494" s="42"/>
    </row>
    <row r="495" spans="11:24" x14ac:dyDescent="0.2">
      <c r="K495" s="39"/>
      <c r="L495" s="45">
        <v>42845.75</v>
      </c>
      <c r="M495" s="46">
        <v>14378.31197705</v>
      </c>
      <c r="N495" s="47"/>
      <c r="O495" s="48"/>
      <c r="P495" s="41" t="str">
        <f t="shared" si="7"/>
        <v>Do, 20.</v>
      </c>
      <c r="Q495" s="42"/>
      <c r="R495" s="42"/>
      <c r="S495" s="42"/>
      <c r="T495" s="42"/>
      <c r="U495" s="42"/>
      <c r="V495" s="42"/>
      <c r="W495" s="42"/>
      <c r="X495" s="42"/>
    </row>
    <row r="496" spans="11:24" x14ac:dyDescent="0.2">
      <c r="K496" s="39"/>
      <c r="L496" s="45">
        <v>42845.791666666664</v>
      </c>
      <c r="M496" s="46">
        <v>14249.66334929</v>
      </c>
      <c r="N496" s="47"/>
      <c r="O496" s="48"/>
      <c r="P496" s="41" t="str">
        <f t="shared" si="7"/>
        <v>Do, 20.</v>
      </c>
      <c r="Q496" s="42"/>
      <c r="R496" s="42"/>
      <c r="S496" s="42"/>
      <c r="T496" s="42"/>
      <c r="U496" s="42"/>
      <c r="V496" s="42"/>
      <c r="W496" s="42"/>
      <c r="X496" s="42"/>
    </row>
    <row r="497" spans="11:24" x14ac:dyDescent="0.2">
      <c r="K497" s="39"/>
      <c r="L497" s="45">
        <v>42845.833333333336</v>
      </c>
      <c r="M497" s="46">
        <v>13953.711260190001</v>
      </c>
      <c r="N497" s="47"/>
      <c r="O497" s="48"/>
      <c r="P497" s="41" t="str">
        <f t="shared" si="7"/>
        <v>Do, 20.</v>
      </c>
      <c r="Q497" s="42"/>
      <c r="R497" s="42"/>
      <c r="S497" s="42"/>
      <c r="T497" s="42"/>
      <c r="U497" s="42"/>
      <c r="V497" s="42"/>
      <c r="W497" s="42"/>
      <c r="X497" s="42"/>
    </row>
    <row r="498" spans="11:24" x14ac:dyDescent="0.2">
      <c r="K498" s="39"/>
      <c r="L498" s="45">
        <v>42845.875</v>
      </c>
      <c r="M498" s="46">
        <v>13337.196547039999</v>
      </c>
      <c r="N498" s="47"/>
      <c r="O498" s="48"/>
      <c r="P498" s="41" t="str">
        <f t="shared" si="7"/>
        <v>Do, 20.</v>
      </c>
      <c r="Q498" s="42"/>
      <c r="R498" s="42"/>
      <c r="S498" s="42"/>
      <c r="T498" s="42"/>
      <c r="U498" s="42"/>
      <c r="V498" s="42"/>
      <c r="W498" s="42"/>
      <c r="X498" s="42"/>
    </row>
    <row r="499" spans="11:24" x14ac:dyDescent="0.2">
      <c r="K499" s="39"/>
      <c r="L499" s="45">
        <v>42845.916666666664</v>
      </c>
      <c r="M499" s="46">
        <v>12161.40840378</v>
      </c>
      <c r="N499" s="47"/>
      <c r="O499" s="48"/>
      <c r="P499" s="41" t="str">
        <f t="shared" si="7"/>
        <v>Do, 20.</v>
      </c>
      <c r="Q499" s="42"/>
      <c r="R499" s="42"/>
      <c r="S499" s="42"/>
      <c r="T499" s="42"/>
      <c r="U499" s="42"/>
      <c r="V499" s="42"/>
      <c r="W499" s="42"/>
      <c r="X499" s="42"/>
    </row>
    <row r="500" spans="11:24" x14ac:dyDescent="0.2">
      <c r="K500" s="39"/>
      <c r="L500" s="45">
        <v>42845.958333333336</v>
      </c>
      <c r="M500" s="46">
        <v>11974.65598736</v>
      </c>
      <c r="N500" s="47"/>
      <c r="O500" s="48"/>
      <c r="P500" s="41" t="str">
        <f t="shared" si="7"/>
        <v>Fr, 21.</v>
      </c>
      <c r="Q500" s="42"/>
      <c r="R500" s="42"/>
      <c r="S500" s="42"/>
      <c r="T500" s="42"/>
      <c r="U500" s="42"/>
      <c r="V500" s="42"/>
      <c r="W500" s="42"/>
      <c r="X500" s="42"/>
    </row>
    <row r="501" spans="11:24" x14ac:dyDescent="0.2">
      <c r="K501" s="39"/>
      <c r="L501" s="45">
        <v>42846</v>
      </c>
      <c r="M501" s="46">
        <v>11831.9164924</v>
      </c>
      <c r="N501" s="47"/>
      <c r="O501" s="48"/>
      <c r="P501" s="41" t="str">
        <f t="shared" si="7"/>
        <v>Fr, 21.</v>
      </c>
      <c r="Q501" s="42"/>
      <c r="R501" s="42"/>
      <c r="S501" s="42"/>
      <c r="T501" s="42"/>
      <c r="U501" s="42"/>
      <c r="V501" s="42"/>
      <c r="W501" s="42"/>
      <c r="X501" s="42"/>
    </row>
    <row r="502" spans="11:24" x14ac:dyDescent="0.2">
      <c r="K502" s="39"/>
      <c r="L502" s="45">
        <v>42846.041666666664</v>
      </c>
      <c r="M502" s="46">
        <v>11935.503375279999</v>
      </c>
      <c r="N502" s="47"/>
      <c r="O502" s="48"/>
      <c r="P502" s="41" t="str">
        <f t="shared" si="7"/>
        <v>Fr, 21.</v>
      </c>
      <c r="Q502" s="42"/>
      <c r="R502" s="42"/>
      <c r="S502" s="42"/>
      <c r="T502" s="42"/>
      <c r="U502" s="42"/>
      <c r="V502" s="42"/>
      <c r="W502" s="42"/>
      <c r="X502" s="42"/>
    </row>
    <row r="503" spans="11:24" x14ac:dyDescent="0.2">
      <c r="K503" s="39"/>
      <c r="L503" s="45">
        <v>42846.083333333336</v>
      </c>
      <c r="M503" s="46">
        <v>12099.23382051</v>
      </c>
      <c r="N503" s="47"/>
      <c r="O503" s="48"/>
      <c r="P503" s="41" t="str">
        <f t="shared" si="7"/>
        <v>Fr, 21.</v>
      </c>
      <c r="Q503" s="42"/>
      <c r="R503" s="42"/>
      <c r="S503" s="42"/>
      <c r="T503" s="42"/>
      <c r="U503" s="42"/>
      <c r="V503" s="42"/>
      <c r="W503" s="42"/>
      <c r="X503" s="42"/>
    </row>
    <row r="504" spans="11:24" x14ac:dyDescent="0.2">
      <c r="K504" s="39"/>
      <c r="L504" s="45">
        <v>42846.125</v>
      </c>
      <c r="M504" s="46">
        <v>12596.047026570001</v>
      </c>
      <c r="N504" s="47"/>
      <c r="O504" s="48"/>
      <c r="P504" s="41" t="str">
        <f t="shared" si="7"/>
        <v>Fr, 21.</v>
      </c>
      <c r="Q504" s="42"/>
      <c r="R504" s="42"/>
      <c r="S504" s="42"/>
      <c r="T504" s="42"/>
      <c r="U504" s="42"/>
      <c r="V504" s="42"/>
      <c r="W504" s="42"/>
      <c r="X504" s="42"/>
    </row>
    <row r="505" spans="11:24" x14ac:dyDescent="0.2">
      <c r="K505" s="39"/>
      <c r="L505" s="45">
        <v>42846.166666666664</v>
      </c>
      <c r="M505" s="46">
        <v>13459.72385002</v>
      </c>
      <c r="N505" s="47"/>
      <c r="O505" s="48"/>
      <c r="P505" s="41" t="str">
        <f t="shared" si="7"/>
        <v>Fr, 21.</v>
      </c>
      <c r="Q505" s="42"/>
      <c r="R505" s="42"/>
      <c r="S505" s="42"/>
      <c r="T505" s="42"/>
      <c r="U505" s="42"/>
      <c r="V505" s="42"/>
      <c r="W505" s="42"/>
      <c r="X505" s="42"/>
    </row>
    <row r="506" spans="11:24" x14ac:dyDescent="0.2">
      <c r="K506" s="39"/>
      <c r="L506" s="45">
        <v>42846.208333333336</v>
      </c>
      <c r="M506" s="46">
        <v>15055.4969501</v>
      </c>
      <c r="N506" s="47"/>
      <c r="O506" s="48"/>
      <c r="P506" s="41" t="str">
        <f t="shared" si="7"/>
        <v>Fr, 21.</v>
      </c>
      <c r="Q506" s="42"/>
      <c r="R506" s="42"/>
      <c r="S506" s="42"/>
      <c r="T506" s="42"/>
      <c r="U506" s="42"/>
      <c r="V506" s="42"/>
      <c r="W506" s="42"/>
      <c r="X506" s="42"/>
    </row>
    <row r="507" spans="11:24" x14ac:dyDescent="0.2">
      <c r="K507" s="39"/>
      <c r="L507" s="45">
        <v>42846.25</v>
      </c>
      <c r="M507" s="46">
        <v>15884.960658440001</v>
      </c>
      <c r="N507" s="47"/>
      <c r="O507" s="48"/>
      <c r="P507" s="41" t="str">
        <f t="shared" si="7"/>
        <v>Fr, 21.</v>
      </c>
      <c r="Q507" s="42"/>
      <c r="R507" s="42"/>
      <c r="S507" s="42"/>
      <c r="T507" s="42"/>
      <c r="U507" s="42"/>
      <c r="V507" s="42"/>
      <c r="W507" s="42"/>
      <c r="X507" s="42"/>
    </row>
    <row r="508" spans="11:24" x14ac:dyDescent="0.2">
      <c r="K508" s="39"/>
      <c r="L508" s="45">
        <v>42846.291666666664</v>
      </c>
      <c r="M508" s="46">
        <v>15685.615400070001</v>
      </c>
      <c r="N508" s="47"/>
      <c r="O508" s="48"/>
      <c r="P508" s="41" t="str">
        <f t="shared" si="7"/>
        <v>Fr, 21.</v>
      </c>
      <c r="Q508" s="42"/>
      <c r="R508" s="42"/>
      <c r="S508" s="42"/>
      <c r="T508" s="42"/>
      <c r="U508" s="42"/>
      <c r="V508" s="42"/>
      <c r="W508" s="42"/>
      <c r="X508" s="42"/>
    </row>
    <row r="509" spans="11:24" x14ac:dyDescent="0.2">
      <c r="K509" s="39"/>
      <c r="L509" s="45">
        <v>42846.333333333336</v>
      </c>
      <c r="M509" s="46">
        <v>14944.617181879999</v>
      </c>
      <c r="N509" s="47"/>
      <c r="O509" s="48"/>
      <c r="P509" s="41" t="str">
        <f t="shared" si="7"/>
        <v>Fr, 21.</v>
      </c>
      <c r="Q509" s="42"/>
      <c r="R509" s="42"/>
      <c r="S509" s="42"/>
      <c r="T509" s="42"/>
      <c r="U509" s="42"/>
      <c r="V509" s="42"/>
      <c r="W509" s="42"/>
      <c r="X509" s="42"/>
    </row>
    <row r="510" spans="11:24" x14ac:dyDescent="0.2">
      <c r="K510" s="39"/>
      <c r="L510" s="45">
        <v>42846.375</v>
      </c>
      <c r="M510" s="46">
        <v>14524.60444123</v>
      </c>
      <c r="N510" s="47"/>
      <c r="O510" s="48"/>
      <c r="P510" s="41" t="str">
        <f t="shared" si="7"/>
        <v>Fr, 21.</v>
      </c>
      <c r="Q510" s="42"/>
      <c r="R510" s="42"/>
      <c r="S510" s="42"/>
      <c r="T510" s="42"/>
      <c r="U510" s="42"/>
      <c r="V510" s="42"/>
      <c r="W510" s="42"/>
      <c r="X510" s="42"/>
    </row>
    <row r="511" spans="11:24" x14ac:dyDescent="0.2">
      <c r="K511" s="39"/>
      <c r="L511" s="45">
        <v>42846.416666666664</v>
      </c>
      <c r="M511" s="46">
        <v>14196.40961902</v>
      </c>
      <c r="N511" s="47"/>
      <c r="O511" s="48"/>
      <c r="P511" s="41" t="str">
        <f t="shared" si="7"/>
        <v>Fr, 21.</v>
      </c>
      <c r="Q511" s="42"/>
      <c r="R511" s="42"/>
      <c r="S511" s="42"/>
      <c r="T511" s="42"/>
      <c r="U511" s="42"/>
      <c r="V511" s="42"/>
      <c r="W511" s="42"/>
      <c r="X511" s="42"/>
    </row>
    <row r="512" spans="11:24" x14ac:dyDescent="0.2">
      <c r="K512" s="39"/>
      <c r="L512" s="45">
        <v>42846.458333333336</v>
      </c>
      <c r="M512" s="46">
        <v>14271.06809019</v>
      </c>
      <c r="N512" s="47"/>
      <c r="O512" s="48"/>
      <c r="P512" s="41" t="str">
        <f t="shared" si="7"/>
        <v>Fr, 21.</v>
      </c>
      <c r="Q512" s="42"/>
      <c r="R512" s="42"/>
      <c r="S512" s="42"/>
      <c r="T512" s="42"/>
      <c r="U512" s="42"/>
      <c r="V512" s="42"/>
      <c r="W512" s="42"/>
      <c r="X512" s="42"/>
    </row>
    <row r="513" spans="11:24" x14ac:dyDescent="0.2">
      <c r="K513" s="39"/>
      <c r="L513" s="45">
        <v>42846.5</v>
      </c>
      <c r="M513" s="46">
        <v>14446.22306018</v>
      </c>
      <c r="N513" s="47"/>
      <c r="O513" s="48"/>
      <c r="P513" s="41" t="str">
        <f t="shared" si="7"/>
        <v>Fr, 21.</v>
      </c>
      <c r="Q513" s="42"/>
      <c r="R513" s="42"/>
      <c r="S513" s="42"/>
      <c r="T513" s="42"/>
      <c r="U513" s="42"/>
      <c r="V513" s="42"/>
      <c r="W513" s="42"/>
      <c r="X513" s="42"/>
    </row>
    <row r="514" spans="11:24" x14ac:dyDescent="0.2">
      <c r="K514" s="39"/>
      <c r="L514" s="45">
        <v>42846.541666666664</v>
      </c>
      <c r="M514" s="46">
        <v>14958.59201045</v>
      </c>
      <c r="N514" s="47"/>
      <c r="O514" s="48"/>
      <c r="P514" s="41" t="str">
        <f t="shared" si="7"/>
        <v>Fr, 21.</v>
      </c>
      <c r="Q514" s="42"/>
      <c r="R514" s="42"/>
      <c r="S514" s="42"/>
      <c r="T514" s="42"/>
      <c r="U514" s="42"/>
      <c r="V514" s="42"/>
      <c r="W514" s="42"/>
      <c r="X514" s="42"/>
    </row>
    <row r="515" spans="11:24" x14ac:dyDescent="0.2">
      <c r="K515" s="39"/>
      <c r="L515" s="45">
        <v>42846.583333333336</v>
      </c>
      <c r="M515" s="46">
        <v>14732.307449309999</v>
      </c>
      <c r="N515" s="47"/>
      <c r="O515" s="48"/>
      <c r="P515" s="41" t="str">
        <f t="shared" si="7"/>
        <v>Fr, 21.</v>
      </c>
      <c r="Q515" s="42"/>
      <c r="R515" s="42"/>
      <c r="S515" s="42"/>
      <c r="T515" s="42"/>
      <c r="U515" s="42"/>
      <c r="V515" s="42"/>
      <c r="W515" s="42"/>
      <c r="X515" s="42"/>
    </row>
    <row r="516" spans="11:24" x14ac:dyDescent="0.2">
      <c r="K516" s="39"/>
      <c r="L516" s="45">
        <v>42846.625</v>
      </c>
      <c r="M516" s="46">
        <v>14816.478713979999</v>
      </c>
      <c r="N516" s="47"/>
      <c r="O516" s="48"/>
      <c r="P516" s="41" t="str">
        <f t="shared" si="7"/>
        <v>Fr, 21.</v>
      </c>
      <c r="Q516" s="42"/>
      <c r="R516" s="42"/>
      <c r="S516" s="42"/>
      <c r="T516" s="42"/>
      <c r="U516" s="42"/>
      <c r="V516" s="42"/>
      <c r="W516" s="42"/>
      <c r="X516" s="42"/>
    </row>
    <row r="517" spans="11:24" x14ac:dyDescent="0.2">
      <c r="K517" s="39"/>
      <c r="L517" s="45">
        <v>42846.666666666664</v>
      </c>
      <c r="M517" s="46">
        <v>14860.02810399</v>
      </c>
      <c r="N517" s="47"/>
      <c r="O517" s="48"/>
      <c r="P517" s="41" t="str">
        <f t="shared" si="7"/>
        <v>Fr, 21.</v>
      </c>
      <c r="Q517" s="42"/>
      <c r="R517" s="42"/>
      <c r="S517" s="42"/>
      <c r="T517" s="42"/>
      <c r="U517" s="42"/>
      <c r="V517" s="42"/>
      <c r="W517" s="42"/>
      <c r="X517" s="42"/>
    </row>
    <row r="518" spans="11:24" x14ac:dyDescent="0.2">
      <c r="K518" s="39"/>
      <c r="L518" s="45">
        <v>42846.708333333336</v>
      </c>
      <c r="M518" s="46">
        <v>14837.28707158</v>
      </c>
      <c r="N518" s="47"/>
      <c r="O518" s="48"/>
      <c r="P518" s="41" t="str">
        <f t="shared" si="7"/>
        <v>Fr, 21.</v>
      </c>
      <c r="Q518" s="42"/>
      <c r="R518" s="42"/>
      <c r="S518" s="42"/>
      <c r="T518" s="42"/>
      <c r="U518" s="42"/>
      <c r="V518" s="42"/>
      <c r="W518" s="42"/>
      <c r="X518" s="42"/>
    </row>
    <row r="519" spans="11:24" x14ac:dyDescent="0.2">
      <c r="K519" s="39"/>
      <c r="L519" s="45">
        <v>42846.75</v>
      </c>
      <c r="M519" s="46">
        <v>14303.482421680001</v>
      </c>
      <c r="N519" s="47"/>
      <c r="O519" s="48"/>
      <c r="P519" s="41" t="str">
        <f t="shared" si="7"/>
        <v>Fr, 21.</v>
      </c>
      <c r="Q519" s="42"/>
      <c r="R519" s="42"/>
      <c r="S519" s="42"/>
      <c r="T519" s="42"/>
      <c r="U519" s="42"/>
      <c r="V519" s="42"/>
      <c r="W519" s="42"/>
      <c r="X519" s="42"/>
    </row>
    <row r="520" spans="11:24" x14ac:dyDescent="0.2">
      <c r="K520" s="39"/>
      <c r="L520" s="45">
        <v>42846.791666666664</v>
      </c>
      <c r="M520" s="46">
        <v>14067.55853296</v>
      </c>
      <c r="N520" s="47"/>
      <c r="O520" s="48"/>
      <c r="P520" s="41" t="str">
        <f t="shared" si="7"/>
        <v>Fr, 21.</v>
      </c>
      <c r="Q520" s="42"/>
      <c r="R520" s="42"/>
      <c r="S520" s="42"/>
      <c r="T520" s="42"/>
      <c r="U520" s="42"/>
      <c r="V520" s="42"/>
      <c r="W520" s="42"/>
      <c r="X520" s="42"/>
    </row>
    <row r="521" spans="11:24" x14ac:dyDescent="0.2">
      <c r="K521" s="39"/>
      <c r="L521" s="45">
        <v>42846.833333333336</v>
      </c>
      <c r="M521" s="46">
        <v>14072.47168925</v>
      </c>
      <c r="N521" s="47"/>
      <c r="O521" s="48"/>
      <c r="P521" s="41" t="str">
        <f t="shared" si="7"/>
        <v>Fr, 21.</v>
      </c>
      <c r="Q521" s="42"/>
      <c r="R521" s="42"/>
      <c r="S521" s="42"/>
      <c r="T521" s="42"/>
      <c r="U521" s="42"/>
      <c r="V521" s="42"/>
      <c r="W521" s="42"/>
      <c r="X521" s="42"/>
    </row>
    <row r="522" spans="11:24" x14ac:dyDescent="0.2">
      <c r="K522" s="39"/>
      <c r="L522" s="45">
        <v>42846.875</v>
      </c>
      <c r="M522" s="46">
        <v>12856.0663637</v>
      </c>
      <c r="N522" s="47"/>
      <c r="O522" s="48"/>
      <c r="P522" s="41" t="str">
        <f t="shared" si="7"/>
        <v>Fr, 21.</v>
      </c>
      <c r="Q522" s="42"/>
      <c r="R522" s="42"/>
      <c r="S522" s="42"/>
      <c r="T522" s="42"/>
      <c r="U522" s="42"/>
      <c r="V522" s="42"/>
      <c r="W522" s="42"/>
      <c r="X522" s="42"/>
    </row>
    <row r="523" spans="11:24" x14ac:dyDescent="0.2">
      <c r="K523" s="39"/>
      <c r="L523" s="45">
        <v>42846.916666666664</v>
      </c>
      <c r="M523" s="46">
        <v>10785.831042600001</v>
      </c>
      <c r="N523" s="47"/>
      <c r="O523" s="48"/>
      <c r="P523" s="41" t="str">
        <f t="shared" si="7"/>
        <v>Fr, 21.</v>
      </c>
      <c r="Q523" s="42"/>
      <c r="R523" s="42"/>
      <c r="S523" s="42"/>
      <c r="T523" s="42"/>
      <c r="U523" s="42"/>
      <c r="V523" s="42"/>
      <c r="W523" s="42"/>
      <c r="X523" s="42"/>
    </row>
    <row r="524" spans="11:24" x14ac:dyDescent="0.2">
      <c r="K524" s="39"/>
      <c r="L524" s="45">
        <v>42846.958333333336</v>
      </c>
      <c r="M524" s="46">
        <v>10440.56419021</v>
      </c>
      <c r="N524" s="47"/>
      <c r="O524" s="48"/>
      <c r="P524" s="41" t="str">
        <f t="shared" si="7"/>
        <v>Sa, 22.</v>
      </c>
      <c r="Q524" s="42"/>
      <c r="R524" s="42"/>
      <c r="S524" s="42"/>
      <c r="T524" s="42"/>
      <c r="U524" s="42"/>
      <c r="V524" s="42"/>
      <c r="W524" s="42"/>
      <c r="X524" s="42"/>
    </row>
    <row r="525" spans="11:24" x14ac:dyDescent="0.2">
      <c r="K525" s="39"/>
      <c r="L525" s="45">
        <v>42847</v>
      </c>
      <c r="M525" s="46">
        <v>9598.8503949799997</v>
      </c>
      <c r="N525" s="47"/>
      <c r="O525" s="48"/>
      <c r="P525" s="41" t="str">
        <f t="shared" si="7"/>
        <v>Sa, 22.</v>
      </c>
      <c r="Q525" s="42"/>
      <c r="R525" s="42"/>
      <c r="S525" s="42"/>
      <c r="T525" s="42"/>
      <c r="U525" s="42"/>
      <c r="V525" s="42"/>
      <c r="W525" s="42"/>
      <c r="X525" s="42"/>
    </row>
    <row r="526" spans="11:24" x14ac:dyDescent="0.2">
      <c r="K526" s="39"/>
      <c r="L526" s="45">
        <v>42847.041666666664</v>
      </c>
      <c r="M526" s="46">
        <v>9374.2120454800006</v>
      </c>
      <c r="N526" s="47"/>
      <c r="O526" s="48"/>
      <c r="P526" s="41" t="str">
        <f t="shared" si="7"/>
        <v>Sa, 22.</v>
      </c>
      <c r="Q526" s="42"/>
      <c r="R526" s="42"/>
      <c r="S526" s="42"/>
      <c r="T526" s="42"/>
      <c r="U526" s="42"/>
      <c r="V526" s="42"/>
      <c r="W526" s="42"/>
      <c r="X526" s="42"/>
    </row>
    <row r="527" spans="11:24" x14ac:dyDescent="0.2">
      <c r="K527" s="39"/>
      <c r="L527" s="45">
        <v>42847.083333333336</v>
      </c>
      <c r="M527" s="46">
        <v>9351.8736419699999</v>
      </c>
      <c r="N527" s="47"/>
      <c r="O527" s="48"/>
      <c r="P527" s="41" t="str">
        <f t="shared" si="7"/>
        <v>Sa, 22.</v>
      </c>
      <c r="Q527" s="42"/>
      <c r="R527" s="42"/>
      <c r="S527" s="42"/>
      <c r="T527" s="42"/>
      <c r="U527" s="42"/>
      <c r="V527" s="42"/>
      <c r="W527" s="42"/>
      <c r="X527" s="42"/>
    </row>
    <row r="528" spans="11:24" x14ac:dyDescent="0.2">
      <c r="K528" s="39"/>
      <c r="L528" s="45">
        <v>42847.125</v>
      </c>
      <c r="M528" s="46">
        <v>9668.4644012499994</v>
      </c>
      <c r="N528" s="47"/>
      <c r="O528" s="48"/>
      <c r="P528" s="41" t="str">
        <f t="shared" si="7"/>
        <v>Sa, 22.</v>
      </c>
      <c r="Q528" s="42"/>
      <c r="R528" s="42"/>
      <c r="S528" s="42"/>
      <c r="T528" s="42"/>
      <c r="U528" s="42"/>
      <c r="V528" s="42"/>
      <c r="W528" s="42"/>
      <c r="X528" s="42"/>
    </row>
    <row r="529" spans="11:24" x14ac:dyDescent="0.2">
      <c r="K529" s="39"/>
      <c r="L529" s="45">
        <v>42847.166666666664</v>
      </c>
      <c r="M529" s="46">
        <v>10422.1254675</v>
      </c>
      <c r="N529" s="47"/>
      <c r="O529" s="48"/>
      <c r="P529" s="41" t="str">
        <f t="shared" si="7"/>
        <v>Sa, 22.</v>
      </c>
      <c r="Q529" s="42"/>
      <c r="R529" s="42"/>
      <c r="S529" s="42"/>
      <c r="T529" s="42"/>
      <c r="U529" s="42"/>
      <c r="V529" s="42"/>
      <c r="W529" s="42"/>
      <c r="X529" s="42"/>
    </row>
    <row r="530" spans="11:24" x14ac:dyDescent="0.2">
      <c r="K530" s="39"/>
      <c r="L530" s="45">
        <v>42847.208333333336</v>
      </c>
      <c r="M530" s="46">
        <v>11505.814186199999</v>
      </c>
      <c r="N530" s="47"/>
      <c r="O530" s="48"/>
      <c r="P530" s="41" t="str">
        <f t="shared" si="7"/>
        <v>Sa, 22.</v>
      </c>
      <c r="Q530" s="42"/>
      <c r="R530" s="42"/>
      <c r="S530" s="42"/>
      <c r="T530" s="42"/>
      <c r="U530" s="42"/>
      <c r="V530" s="42"/>
      <c r="W530" s="42"/>
      <c r="X530" s="42"/>
    </row>
    <row r="531" spans="11:24" x14ac:dyDescent="0.2">
      <c r="K531" s="39"/>
      <c r="L531" s="45">
        <v>42847.25</v>
      </c>
      <c r="M531" s="46">
        <v>11748.71555259</v>
      </c>
      <c r="N531" s="47"/>
      <c r="O531" s="48"/>
      <c r="P531" s="41" t="str">
        <f t="shared" si="7"/>
        <v>Sa, 22.</v>
      </c>
      <c r="Q531" s="42"/>
      <c r="R531" s="42"/>
      <c r="S531" s="42"/>
      <c r="T531" s="42"/>
      <c r="U531" s="42"/>
      <c r="V531" s="42"/>
      <c r="W531" s="42"/>
      <c r="X531" s="42"/>
    </row>
    <row r="532" spans="11:24" x14ac:dyDescent="0.2">
      <c r="K532" s="39"/>
      <c r="L532" s="45">
        <v>42847.291666666664</v>
      </c>
      <c r="M532" s="46">
        <v>11412.368696670001</v>
      </c>
      <c r="N532" s="47"/>
      <c r="O532" s="48"/>
      <c r="P532" s="41" t="str">
        <f t="shared" si="7"/>
        <v>Sa, 22.</v>
      </c>
      <c r="Q532" s="42"/>
      <c r="R532" s="42"/>
      <c r="S532" s="42"/>
      <c r="T532" s="42"/>
      <c r="U532" s="42"/>
      <c r="V532" s="42"/>
      <c r="W532" s="42"/>
      <c r="X532" s="42"/>
    </row>
    <row r="533" spans="11:24" x14ac:dyDescent="0.2">
      <c r="K533" s="39"/>
      <c r="L533" s="45">
        <v>42847.333333333336</v>
      </c>
      <c r="M533" s="46">
        <v>11433.865123469999</v>
      </c>
      <c r="N533" s="47"/>
      <c r="O533" s="48"/>
      <c r="P533" s="41" t="str">
        <f t="shared" si="7"/>
        <v>Sa, 22.</v>
      </c>
      <c r="Q533" s="42"/>
      <c r="R533" s="42"/>
      <c r="S533" s="42"/>
      <c r="T533" s="42"/>
      <c r="U533" s="42"/>
      <c r="V533" s="42"/>
      <c r="W533" s="42"/>
      <c r="X533" s="42"/>
    </row>
    <row r="534" spans="11:24" x14ac:dyDescent="0.2">
      <c r="K534" s="39"/>
      <c r="L534" s="45">
        <v>42847.375</v>
      </c>
      <c r="M534" s="46">
        <v>11441.512207420001</v>
      </c>
      <c r="N534" s="47"/>
      <c r="O534" s="48"/>
      <c r="P534" s="41" t="str">
        <f t="shared" si="7"/>
        <v>Sa, 22.</v>
      </c>
      <c r="Q534" s="42"/>
      <c r="R534" s="42"/>
      <c r="S534" s="42"/>
      <c r="T534" s="42"/>
      <c r="U534" s="42"/>
      <c r="V534" s="42"/>
      <c r="W534" s="42"/>
      <c r="X534" s="42"/>
    </row>
    <row r="535" spans="11:24" x14ac:dyDescent="0.2">
      <c r="K535" s="39"/>
      <c r="L535" s="45">
        <v>42847.416666666664</v>
      </c>
      <c r="M535" s="46">
        <v>11395.67814652</v>
      </c>
      <c r="N535" s="47"/>
      <c r="O535" s="48"/>
      <c r="P535" s="41" t="str">
        <f t="shared" si="7"/>
        <v>Sa, 22.</v>
      </c>
      <c r="Q535" s="42"/>
      <c r="R535" s="42"/>
      <c r="S535" s="42"/>
      <c r="T535" s="42"/>
      <c r="U535" s="42"/>
      <c r="V535" s="42"/>
      <c r="W535" s="42"/>
      <c r="X535" s="42"/>
    </row>
    <row r="536" spans="11:24" x14ac:dyDescent="0.2">
      <c r="K536" s="39"/>
      <c r="L536" s="45">
        <v>42847.458333333336</v>
      </c>
      <c r="M536" s="46">
        <v>11591.050072059999</v>
      </c>
      <c r="N536" s="47"/>
      <c r="O536" s="48"/>
      <c r="P536" s="41" t="str">
        <f t="shared" si="7"/>
        <v>Sa, 22.</v>
      </c>
      <c r="Q536" s="42"/>
      <c r="R536" s="42"/>
      <c r="S536" s="42"/>
      <c r="T536" s="42"/>
      <c r="U536" s="42"/>
      <c r="V536" s="42"/>
      <c r="W536" s="42"/>
      <c r="X536" s="42"/>
    </row>
    <row r="537" spans="11:24" x14ac:dyDescent="0.2">
      <c r="K537" s="39"/>
      <c r="L537" s="45">
        <v>42847.5</v>
      </c>
      <c r="M537" s="46">
        <v>11499.688935349999</v>
      </c>
      <c r="N537" s="47"/>
      <c r="O537" s="48"/>
      <c r="P537" s="41" t="str">
        <f t="shared" si="7"/>
        <v>Sa, 22.</v>
      </c>
      <c r="Q537" s="42"/>
      <c r="R537" s="42"/>
      <c r="S537" s="42"/>
      <c r="T537" s="42"/>
      <c r="U537" s="42"/>
      <c r="V537" s="42"/>
      <c r="W537" s="42"/>
      <c r="X537" s="42"/>
    </row>
    <row r="538" spans="11:24" x14ac:dyDescent="0.2">
      <c r="K538" s="39"/>
      <c r="L538" s="45">
        <v>42847.541666666664</v>
      </c>
      <c r="M538" s="46">
        <v>11680.11845851</v>
      </c>
      <c r="N538" s="47"/>
      <c r="O538" s="48"/>
      <c r="P538" s="41" t="str">
        <f t="shared" si="7"/>
        <v>Sa, 22.</v>
      </c>
      <c r="Q538" s="42"/>
      <c r="R538" s="42"/>
      <c r="S538" s="42"/>
      <c r="T538" s="42"/>
      <c r="U538" s="42"/>
      <c r="V538" s="42"/>
      <c r="W538" s="42"/>
      <c r="X538" s="42"/>
    </row>
    <row r="539" spans="11:24" x14ac:dyDescent="0.2">
      <c r="K539" s="39"/>
      <c r="L539" s="45">
        <v>42847.583333333336</v>
      </c>
      <c r="M539" s="46">
        <v>11718.1211011</v>
      </c>
      <c r="N539" s="47"/>
      <c r="O539" s="48"/>
      <c r="P539" s="41" t="str">
        <f t="shared" ref="P539:P602" si="8">+TEXT(L540,"TTT, TT.")</f>
        <v>Sa, 22.</v>
      </c>
      <c r="Q539" s="42"/>
      <c r="R539" s="42"/>
      <c r="S539" s="42"/>
      <c r="T539" s="42"/>
      <c r="U539" s="42"/>
      <c r="V539" s="42"/>
      <c r="W539" s="42"/>
      <c r="X539" s="42"/>
    </row>
    <row r="540" spans="11:24" x14ac:dyDescent="0.2">
      <c r="K540" s="39"/>
      <c r="L540" s="45">
        <v>42847.625</v>
      </c>
      <c r="M540" s="46">
        <v>12019.703732079999</v>
      </c>
      <c r="N540" s="47"/>
      <c r="O540" s="48"/>
      <c r="P540" s="41" t="str">
        <f t="shared" si="8"/>
        <v>Sa, 22.</v>
      </c>
      <c r="Q540" s="42"/>
      <c r="R540" s="42"/>
      <c r="S540" s="42"/>
      <c r="T540" s="42"/>
      <c r="U540" s="42"/>
      <c r="V540" s="42"/>
      <c r="W540" s="42"/>
      <c r="X540" s="42"/>
    </row>
    <row r="541" spans="11:24" x14ac:dyDescent="0.2">
      <c r="K541" s="39"/>
      <c r="L541" s="45">
        <v>42847.666666666664</v>
      </c>
      <c r="M541" s="46">
        <v>12283.93799273</v>
      </c>
      <c r="N541" s="47"/>
      <c r="O541" s="48"/>
      <c r="P541" s="41" t="str">
        <f t="shared" si="8"/>
        <v>Sa, 22.</v>
      </c>
      <c r="Q541" s="42"/>
      <c r="R541" s="42"/>
      <c r="S541" s="42"/>
      <c r="T541" s="42"/>
      <c r="U541" s="42"/>
      <c r="V541" s="42"/>
      <c r="W541" s="42"/>
      <c r="X541" s="42"/>
    </row>
    <row r="542" spans="11:24" x14ac:dyDescent="0.2">
      <c r="K542" s="39"/>
      <c r="L542" s="45">
        <v>42847.708333333336</v>
      </c>
      <c r="M542" s="46">
        <v>12692.708899949999</v>
      </c>
      <c r="N542" s="47"/>
      <c r="O542" s="48"/>
      <c r="P542" s="41" t="str">
        <f t="shared" si="8"/>
        <v>Sa, 22.</v>
      </c>
      <c r="Q542" s="42"/>
      <c r="R542" s="42"/>
      <c r="S542" s="42"/>
      <c r="T542" s="42"/>
      <c r="U542" s="42"/>
      <c r="V542" s="42"/>
      <c r="W542" s="42"/>
      <c r="X542" s="42"/>
    </row>
    <row r="543" spans="11:24" x14ac:dyDescent="0.2">
      <c r="K543" s="39"/>
      <c r="L543" s="45">
        <v>42847.75</v>
      </c>
      <c r="M543" s="46">
        <v>12914.558198909999</v>
      </c>
      <c r="N543" s="47"/>
      <c r="O543" s="48"/>
      <c r="P543" s="41" t="str">
        <f t="shared" si="8"/>
        <v>Sa, 22.</v>
      </c>
      <c r="Q543" s="42"/>
      <c r="R543" s="42"/>
      <c r="S543" s="42"/>
      <c r="T543" s="42"/>
      <c r="U543" s="42"/>
      <c r="V543" s="42"/>
      <c r="W543" s="42"/>
      <c r="X543" s="42"/>
    </row>
    <row r="544" spans="11:24" x14ac:dyDescent="0.2">
      <c r="K544" s="39"/>
      <c r="L544" s="45">
        <v>42847.791666666664</v>
      </c>
      <c r="M544" s="46">
        <v>11976.900667510001</v>
      </c>
      <c r="N544" s="47"/>
      <c r="O544" s="48"/>
      <c r="P544" s="41" t="str">
        <f t="shared" si="8"/>
        <v>Sa, 22.</v>
      </c>
      <c r="Q544" s="42"/>
      <c r="R544" s="42"/>
      <c r="S544" s="42"/>
      <c r="T544" s="42"/>
      <c r="U544" s="42"/>
      <c r="V544" s="42"/>
      <c r="W544" s="42"/>
      <c r="X544" s="42"/>
    </row>
    <row r="545" spans="11:24" x14ac:dyDescent="0.2">
      <c r="K545" s="39"/>
      <c r="L545" s="45">
        <v>42847.833333333336</v>
      </c>
      <c r="M545" s="46">
        <v>11126.31933334</v>
      </c>
      <c r="N545" s="47"/>
      <c r="O545" s="48"/>
      <c r="P545" s="41" t="str">
        <f t="shared" si="8"/>
        <v>Sa, 22.</v>
      </c>
      <c r="Q545" s="42"/>
      <c r="R545" s="42"/>
      <c r="S545" s="42"/>
      <c r="T545" s="42"/>
      <c r="U545" s="42"/>
      <c r="V545" s="42"/>
      <c r="W545" s="42"/>
      <c r="X545" s="42"/>
    </row>
    <row r="546" spans="11:24" x14ac:dyDescent="0.2">
      <c r="K546" s="39"/>
      <c r="L546" s="45">
        <v>42847.875</v>
      </c>
      <c r="M546" s="46">
        <v>10385.81732606</v>
      </c>
      <c r="N546" s="47"/>
      <c r="O546" s="48"/>
      <c r="P546" s="41" t="str">
        <f t="shared" si="8"/>
        <v>Sa, 22.</v>
      </c>
      <c r="Q546" s="42"/>
      <c r="R546" s="42"/>
      <c r="S546" s="42"/>
      <c r="T546" s="42"/>
      <c r="U546" s="42"/>
      <c r="V546" s="42"/>
      <c r="W546" s="42"/>
      <c r="X546" s="42"/>
    </row>
    <row r="547" spans="11:24" x14ac:dyDescent="0.2">
      <c r="K547" s="39"/>
      <c r="L547" s="45">
        <v>42847.916666666664</v>
      </c>
      <c r="M547" s="46">
        <v>9325.7405479900008</v>
      </c>
      <c r="N547" s="47"/>
      <c r="O547" s="48"/>
      <c r="P547" s="41" t="str">
        <f t="shared" si="8"/>
        <v>Sa, 22.</v>
      </c>
      <c r="Q547" s="42"/>
      <c r="R547" s="42"/>
      <c r="S547" s="42"/>
      <c r="T547" s="42"/>
      <c r="U547" s="42"/>
      <c r="V547" s="42"/>
      <c r="W547" s="42"/>
      <c r="X547" s="42"/>
    </row>
    <row r="548" spans="11:24" x14ac:dyDescent="0.2">
      <c r="K548" s="39"/>
      <c r="L548" s="45">
        <v>42847.958333333336</v>
      </c>
      <c r="M548" s="46">
        <v>8913.0303234200001</v>
      </c>
      <c r="N548" s="47"/>
      <c r="O548" s="48"/>
      <c r="P548" s="41" t="str">
        <f t="shared" si="8"/>
        <v>So, 23.</v>
      </c>
      <c r="Q548" s="42"/>
      <c r="R548" s="42"/>
      <c r="S548" s="42"/>
      <c r="T548" s="42"/>
      <c r="U548" s="42"/>
      <c r="V548" s="42"/>
      <c r="W548" s="42"/>
      <c r="X548" s="42"/>
    </row>
    <row r="549" spans="11:24" x14ac:dyDescent="0.2">
      <c r="K549" s="39"/>
      <c r="L549" s="45">
        <v>42848</v>
      </c>
      <c r="M549" s="46">
        <v>8638.8395092899991</v>
      </c>
      <c r="N549" s="47"/>
      <c r="O549" s="48"/>
      <c r="P549" s="41" t="str">
        <f t="shared" si="8"/>
        <v>So, 23.</v>
      </c>
      <c r="Q549" s="42"/>
      <c r="R549" s="42"/>
      <c r="S549" s="42"/>
      <c r="T549" s="42"/>
      <c r="U549" s="42"/>
      <c r="V549" s="42"/>
      <c r="W549" s="42"/>
      <c r="X549" s="42"/>
    </row>
    <row r="550" spans="11:24" x14ac:dyDescent="0.2">
      <c r="K550" s="39"/>
      <c r="L550" s="45">
        <v>42848.041666666664</v>
      </c>
      <c r="M550" s="46">
        <v>8522.4455605700005</v>
      </c>
      <c r="N550" s="47"/>
      <c r="O550" s="48"/>
      <c r="P550" s="41" t="str">
        <f t="shared" si="8"/>
        <v>So, 23.</v>
      </c>
      <c r="Q550" s="42"/>
      <c r="R550" s="42"/>
      <c r="S550" s="42"/>
      <c r="T550" s="42"/>
      <c r="U550" s="42"/>
      <c r="V550" s="42"/>
      <c r="W550" s="42"/>
      <c r="X550" s="42"/>
    </row>
    <row r="551" spans="11:24" x14ac:dyDescent="0.2">
      <c r="K551" s="39"/>
      <c r="L551" s="45">
        <v>42848.083333333336</v>
      </c>
      <c r="M551" s="46">
        <v>8546.6709771099995</v>
      </c>
      <c r="N551" s="47"/>
      <c r="O551" s="48"/>
      <c r="P551" s="41" t="str">
        <f t="shared" si="8"/>
        <v>So, 23.</v>
      </c>
      <c r="Q551" s="42"/>
      <c r="R551" s="42"/>
      <c r="S551" s="42"/>
      <c r="T551" s="42"/>
      <c r="U551" s="42"/>
      <c r="V551" s="42"/>
      <c r="W551" s="42"/>
      <c r="X551" s="42"/>
    </row>
    <row r="552" spans="11:24" x14ac:dyDescent="0.2">
      <c r="K552" s="39"/>
      <c r="L552" s="45">
        <v>42848.125</v>
      </c>
      <c r="M552" s="46">
        <v>8730.8396873000002</v>
      </c>
      <c r="N552" s="47"/>
      <c r="O552" s="48"/>
      <c r="P552" s="41" t="str">
        <f t="shared" si="8"/>
        <v>So, 23.</v>
      </c>
      <c r="Q552" s="42"/>
      <c r="R552" s="42"/>
      <c r="S552" s="42"/>
      <c r="T552" s="42"/>
      <c r="U552" s="42"/>
      <c r="V552" s="42"/>
      <c r="W552" s="42"/>
      <c r="X552" s="42"/>
    </row>
    <row r="553" spans="11:24" x14ac:dyDescent="0.2">
      <c r="K553" s="39"/>
      <c r="L553" s="45">
        <v>42848.166666666664</v>
      </c>
      <c r="M553" s="46">
        <v>9451.8583058500008</v>
      </c>
      <c r="N553" s="47"/>
      <c r="O553" s="48"/>
      <c r="P553" s="41" t="str">
        <f t="shared" si="8"/>
        <v>So, 23.</v>
      </c>
      <c r="Q553" s="42"/>
      <c r="R553" s="42"/>
      <c r="S553" s="42"/>
      <c r="T553" s="42"/>
      <c r="U553" s="42"/>
      <c r="V553" s="42"/>
      <c r="W553" s="42"/>
      <c r="X553" s="42"/>
    </row>
    <row r="554" spans="11:24" x14ac:dyDescent="0.2">
      <c r="K554" s="39"/>
      <c r="L554" s="45">
        <v>42848.208333333336</v>
      </c>
      <c r="M554" s="46">
        <v>10415.8178627</v>
      </c>
      <c r="N554" s="47"/>
      <c r="O554" s="48"/>
      <c r="P554" s="41" t="str">
        <f t="shared" si="8"/>
        <v>So, 23.</v>
      </c>
      <c r="Q554" s="42"/>
      <c r="R554" s="42"/>
      <c r="S554" s="42"/>
      <c r="T554" s="42"/>
      <c r="U554" s="42"/>
      <c r="V554" s="42"/>
      <c r="W554" s="42"/>
      <c r="X554" s="42"/>
    </row>
    <row r="555" spans="11:24" x14ac:dyDescent="0.2">
      <c r="K555" s="39"/>
      <c r="L555" s="45">
        <v>42848.25</v>
      </c>
      <c r="M555" s="46">
        <v>10801.87380881</v>
      </c>
      <c r="N555" s="47"/>
      <c r="O555" s="48"/>
      <c r="P555" s="41" t="str">
        <f t="shared" si="8"/>
        <v>So, 23.</v>
      </c>
      <c r="Q555" s="42"/>
      <c r="R555" s="42"/>
      <c r="S555" s="42"/>
      <c r="T555" s="42"/>
      <c r="U555" s="42"/>
      <c r="V555" s="42"/>
      <c r="W555" s="42"/>
      <c r="X555" s="42"/>
    </row>
    <row r="556" spans="11:24" x14ac:dyDescent="0.2">
      <c r="K556" s="39"/>
      <c r="L556" s="45">
        <v>42848.291666666664</v>
      </c>
      <c r="M556" s="46">
        <v>10836.57540231</v>
      </c>
      <c r="N556" s="47"/>
      <c r="O556" s="48"/>
      <c r="P556" s="41" t="str">
        <f t="shared" si="8"/>
        <v>So, 23.</v>
      </c>
      <c r="Q556" s="42"/>
      <c r="R556" s="42"/>
      <c r="S556" s="42"/>
      <c r="T556" s="42"/>
      <c r="U556" s="42"/>
      <c r="V556" s="42"/>
      <c r="W556" s="42"/>
      <c r="X556" s="42"/>
    </row>
    <row r="557" spans="11:24" x14ac:dyDescent="0.2">
      <c r="K557" s="39"/>
      <c r="L557" s="45">
        <v>42848.333333333336</v>
      </c>
      <c r="M557" s="46">
        <v>10633.191781740001</v>
      </c>
      <c r="N557" s="47"/>
      <c r="O557" s="48"/>
      <c r="P557" s="41" t="str">
        <f t="shared" si="8"/>
        <v>So, 23.</v>
      </c>
      <c r="Q557" s="42"/>
      <c r="R557" s="42"/>
      <c r="S557" s="42"/>
      <c r="T557" s="42"/>
      <c r="U557" s="42"/>
      <c r="V557" s="42"/>
      <c r="W557" s="42"/>
      <c r="X557" s="42"/>
    </row>
    <row r="558" spans="11:24" x14ac:dyDescent="0.2">
      <c r="K558" s="39"/>
      <c r="L558" s="45">
        <v>42848.375</v>
      </c>
      <c r="M558" s="46">
        <v>10844.00988569</v>
      </c>
      <c r="N558" s="47"/>
      <c r="O558" s="48"/>
      <c r="P558" s="41" t="str">
        <f t="shared" si="8"/>
        <v>So, 23.</v>
      </c>
      <c r="Q558" s="42"/>
      <c r="R558" s="42"/>
      <c r="S558" s="42"/>
      <c r="T558" s="42"/>
      <c r="U558" s="42"/>
      <c r="V558" s="42"/>
      <c r="W558" s="42"/>
      <c r="X558" s="42"/>
    </row>
    <row r="559" spans="11:24" x14ac:dyDescent="0.2">
      <c r="K559" s="39"/>
      <c r="L559" s="45">
        <v>42848.416666666664</v>
      </c>
      <c r="M559" s="46">
        <v>10698.471430019999</v>
      </c>
      <c r="N559" s="47"/>
      <c r="O559" s="48"/>
      <c r="P559" s="41" t="str">
        <f t="shared" si="8"/>
        <v>So, 23.</v>
      </c>
      <c r="Q559" s="42"/>
      <c r="R559" s="42"/>
      <c r="S559" s="42"/>
      <c r="T559" s="42"/>
      <c r="U559" s="42"/>
      <c r="V559" s="42"/>
      <c r="W559" s="42"/>
      <c r="X559" s="42"/>
    </row>
    <row r="560" spans="11:24" x14ac:dyDescent="0.2">
      <c r="K560" s="39"/>
      <c r="L560" s="45">
        <v>42848.458333333336</v>
      </c>
      <c r="M560" s="46">
        <v>10414.912756670001</v>
      </c>
      <c r="N560" s="47"/>
      <c r="O560" s="48"/>
      <c r="P560" s="41" t="str">
        <f t="shared" si="8"/>
        <v>So, 23.</v>
      </c>
      <c r="Q560" s="42"/>
      <c r="R560" s="42"/>
      <c r="S560" s="42"/>
      <c r="T560" s="42"/>
      <c r="U560" s="42"/>
      <c r="V560" s="42"/>
      <c r="W560" s="42"/>
      <c r="X560" s="42"/>
    </row>
    <row r="561" spans="11:24" x14ac:dyDescent="0.2">
      <c r="K561" s="39"/>
      <c r="L561" s="45">
        <v>42848.5</v>
      </c>
      <c r="M561" s="46">
        <v>10258.952975099999</v>
      </c>
      <c r="N561" s="47"/>
      <c r="O561" s="48"/>
      <c r="P561" s="41" t="str">
        <f t="shared" si="8"/>
        <v>So, 23.</v>
      </c>
      <c r="Q561" s="42"/>
      <c r="R561" s="42"/>
      <c r="S561" s="42"/>
      <c r="T561" s="42"/>
      <c r="U561" s="42"/>
      <c r="V561" s="42"/>
      <c r="W561" s="42"/>
      <c r="X561" s="42"/>
    </row>
    <row r="562" spans="11:24" x14ac:dyDescent="0.2">
      <c r="K562" s="39"/>
      <c r="L562" s="45">
        <v>42848.541666666664</v>
      </c>
      <c r="M562" s="46">
        <v>10143.078310090001</v>
      </c>
      <c r="N562" s="47"/>
      <c r="O562" s="48"/>
      <c r="P562" s="41" t="str">
        <f t="shared" si="8"/>
        <v>So, 23.</v>
      </c>
      <c r="Q562" s="42"/>
      <c r="R562" s="42"/>
      <c r="S562" s="42"/>
      <c r="T562" s="42"/>
      <c r="U562" s="42"/>
      <c r="V562" s="42"/>
      <c r="W562" s="42"/>
      <c r="X562" s="42"/>
    </row>
    <row r="563" spans="11:24" x14ac:dyDescent="0.2">
      <c r="K563" s="39"/>
      <c r="L563" s="45">
        <v>42848.583333333336</v>
      </c>
      <c r="M563" s="46">
        <v>10286.649681790001</v>
      </c>
      <c r="N563" s="47"/>
      <c r="O563" s="48"/>
      <c r="P563" s="41" t="str">
        <f t="shared" si="8"/>
        <v>So, 23.</v>
      </c>
      <c r="Q563" s="42"/>
      <c r="R563" s="42"/>
      <c r="S563" s="42"/>
      <c r="T563" s="42"/>
      <c r="U563" s="42"/>
      <c r="V563" s="42"/>
      <c r="W563" s="42"/>
      <c r="X563" s="42"/>
    </row>
    <row r="564" spans="11:24" x14ac:dyDescent="0.2">
      <c r="K564" s="39"/>
      <c r="L564" s="45">
        <v>42848.625</v>
      </c>
      <c r="M564" s="46">
        <v>10297.82082795</v>
      </c>
      <c r="N564" s="47"/>
      <c r="O564" s="48"/>
      <c r="P564" s="41" t="str">
        <f t="shared" si="8"/>
        <v>So, 23.</v>
      </c>
      <c r="Q564" s="42"/>
      <c r="R564" s="42"/>
      <c r="S564" s="42"/>
      <c r="T564" s="42"/>
      <c r="U564" s="42"/>
      <c r="V564" s="42"/>
      <c r="W564" s="42"/>
      <c r="X564" s="42"/>
    </row>
    <row r="565" spans="11:24" x14ac:dyDescent="0.2">
      <c r="K565" s="39"/>
      <c r="L565" s="45">
        <v>42848.666666666664</v>
      </c>
      <c r="M565" s="46">
        <v>9879.9555760599997</v>
      </c>
      <c r="N565" s="47"/>
      <c r="O565" s="48"/>
      <c r="P565" s="41" t="str">
        <f t="shared" si="8"/>
        <v>So, 23.</v>
      </c>
      <c r="Q565" s="42"/>
      <c r="R565" s="42"/>
      <c r="S565" s="42"/>
      <c r="T565" s="42"/>
      <c r="U565" s="42"/>
      <c r="V565" s="42"/>
      <c r="W565" s="42"/>
      <c r="X565" s="42"/>
    </row>
    <row r="566" spans="11:24" x14ac:dyDescent="0.2">
      <c r="K566" s="39"/>
      <c r="L566" s="45">
        <v>42848.708333333336</v>
      </c>
      <c r="M566" s="46">
        <v>9786.6070898500002</v>
      </c>
      <c r="N566" s="47"/>
      <c r="O566" s="48"/>
      <c r="P566" s="41" t="str">
        <f t="shared" si="8"/>
        <v>So, 23.</v>
      </c>
      <c r="Q566" s="42"/>
      <c r="R566" s="42"/>
      <c r="S566" s="42"/>
      <c r="T566" s="42"/>
      <c r="U566" s="42"/>
      <c r="V566" s="42"/>
      <c r="W566" s="42"/>
      <c r="X566" s="42"/>
    </row>
    <row r="567" spans="11:24" x14ac:dyDescent="0.2">
      <c r="K567" s="39"/>
      <c r="L567" s="45">
        <v>42848.75</v>
      </c>
      <c r="M567" s="46">
        <v>10120.13635501</v>
      </c>
      <c r="N567" s="47"/>
      <c r="O567" s="48"/>
      <c r="P567" s="41" t="str">
        <f t="shared" si="8"/>
        <v>So, 23.</v>
      </c>
      <c r="Q567" s="42"/>
      <c r="R567" s="42"/>
      <c r="S567" s="42"/>
      <c r="T567" s="42"/>
      <c r="U567" s="42"/>
      <c r="V567" s="42"/>
      <c r="W567" s="42"/>
      <c r="X567" s="42"/>
    </row>
    <row r="568" spans="11:24" x14ac:dyDescent="0.2">
      <c r="K568" s="39"/>
      <c r="L568" s="45">
        <v>42848.791666666664</v>
      </c>
      <c r="M568" s="46">
        <v>10191.99016822</v>
      </c>
      <c r="N568" s="47"/>
      <c r="O568" s="48"/>
      <c r="P568" s="41" t="str">
        <f t="shared" si="8"/>
        <v>So, 23.</v>
      </c>
      <c r="Q568" s="42"/>
      <c r="R568" s="42"/>
      <c r="S568" s="42"/>
      <c r="T568" s="42"/>
      <c r="U568" s="42"/>
      <c r="V568" s="42"/>
      <c r="W568" s="42"/>
      <c r="X568" s="42"/>
    </row>
    <row r="569" spans="11:24" x14ac:dyDescent="0.2">
      <c r="K569" s="39"/>
      <c r="L569" s="45">
        <v>42848.833333333336</v>
      </c>
      <c r="M569" s="46">
        <v>10078.668081399999</v>
      </c>
      <c r="N569" s="47"/>
      <c r="O569" s="48"/>
      <c r="P569" s="41" t="str">
        <f t="shared" si="8"/>
        <v>So, 23.</v>
      </c>
      <c r="Q569" s="42"/>
      <c r="R569" s="42"/>
      <c r="S569" s="42"/>
      <c r="T569" s="42"/>
      <c r="U569" s="42"/>
      <c r="V569" s="42"/>
      <c r="W569" s="42"/>
      <c r="X569" s="42"/>
    </row>
    <row r="570" spans="11:24" x14ac:dyDescent="0.2">
      <c r="K570" s="39"/>
      <c r="L570" s="45">
        <v>42848.875</v>
      </c>
      <c r="M570" s="46">
        <v>9577.1000130199991</v>
      </c>
      <c r="N570" s="47"/>
      <c r="O570" s="48"/>
      <c r="P570" s="41" t="str">
        <f t="shared" si="8"/>
        <v>So, 23.</v>
      </c>
      <c r="Q570" s="42"/>
      <c r="R570" s="42"/>
      <c r="S570" s="42"/>
      <c r="T570" s="42"/>
      <c r="U570" s="42"/>
      <c r="V570" s="42"/>
      <c r="W570" s="42"/>
      <c r="X570" s="42"/>
    </row>
    <row r="571" spans="11:24" x14ac:dyDescent="0.2">
      <c r="K571" s="39"/>
      <c r="L571" s="45">
        <v>42848.916666666664</v>
      </c>
      <c r="M571" s="46">
        <v>8968.6382886600004</v>
      </c>
      <c r="N571" s="47"/>
      <c r="O571" s="48"/>
      <c r="P571" s="41" t="str">
        <f t="shared" si="8"/>
        <v>So, 23.</v>
      </c>
      <c r="Q571" s="42"/>
      <c r="R571" s="42"/>
      <c r="S571" s="42"/>
      <c r="T571" s="42"/>
      <c r="U571" s="42"/>
      <c r="V571" s="42"/>
      <c r="W571" s="42"/>
      <c r="X571" s="42"/>
    </row>
    <row r="572" spans="11:24" x14ac:dyDescent="0.2">
      <c r="K572" s="39"/>
      <c r="L572" s="45">
        <v>42848.958333333336</v>
      </c>
      <c r="M572" s="46">
        <v>8787.9121535499999</v>
      </c>
      <c r="N572" s="47"/>
      <c r="O572" s="48"/>
      <c r="P572" s="41" t="str">
        <f t="shared" si="8"/>
        <v>Mo, 24.</v>
      </c>
      <c r="Q572" s="42"/>
      <c r="R572" s="42"/>
      <c r="S572" s="42"/>
      <c r="T572" s="42"/>
      <c r="U572" s="42"/>
      <c r="V572" s="42"/>
      <c r="W572" s="42"/>
      <c r="X572" s="42"/>
    </row>
    <row r="573" spans="11:24" x14ac:dyDescent="0.2">
      <c r="K573" s="39"/>
      <c r="L573" s="45">
        <v>42849</v>
      </c>
      <c r="M573" s="46">
        <v>8626.4436457499996</v>
      </c>
      <c r="N573" s="47"/>
      <c r="O573" s="48"/>
      <c r="P573" s="41" t="str">
        <f t="shared" si="8"/>
        <v>Mo, 24.</v>
      </c>
      <c r="Q573" s="42"/>
      <c r="R573" s="42"/>
      <c r="S573" s="42"/>
      <c r="T573" s="42"/>
      <c r="U573" s="42"/>
      <c r="V573" s="42"/>
      <c r="W573" s="42"/>
      <c r="X573" s="42"/>
    </row>
    <row r="574" spans="11:24" x14ac:dyDescent="0.2">
      <c r="K574" s="39"/>
      <c r="L574" s="45">
        <v>42849.041666666664</v>
      </c>
      <c r="M574" s="46">
        <v>8646.3573788699996</v>
      </c>
      <c r="N574" s="47"/>
      <c r="O574" s="48"/>
      <c r="P574" s="41" t="str">
        <f t="shared" si="8"/>
        <v>Mo, 24.</v>
      </c>
      <c r="Q574" s="42"/>
      <c r="R574" s="42"/>
      <c r="S574" s="42"/>
      <c r="T574" s="42"/>
      <c r="U574" s="42"/>
      <c r="V574" s="42"/>
      <c r="W574" s="42"/>
      <c r="X574" s="42"/>
    </row>
    <row r="575" spans="11:24" x14ac:dyDescent="0.2">
      <c r="K575" s="39"/>
      <c r="L575" s="45">
        <v>42849.083333333336</v>
      </c>
      <c r="M575" s="46">
        <v>8988.2910262000005</v>
      </c>
      <c r="N575" s="47"/>
      <c r="O575" s="48"/>
      <c r="P575" s="41" t="str">
        <f t="shared" si="8"/>
        <v>Mo, 24.</v>
      </c>
      <c r="Q575" s="42"/>
      <c r="R575" s="42"/>
      <c r="S575" s="42"/>
      <c r="T575" s="42"/>
      <c r="U575" s="42"/>
      <c r="V575" s="42"/>
      <c r="W575" s="42"/>
      <c r="X575" s="42"/>
    </row>
    <row r="576" spans="11:24" x14ac:dyDescent="0.2">
      <c r="K576" s="39"/>
      <c r="L576" s="45">
        <v>42849.125</v>
      </c>
      <c r="M576" s="46">
        <v>9540.5795254200002</v>
      </c>
      <c r="N576" s="47"/>
      <c r="O576" s="48"/>
      <c r="P576" s="41" t="str">
        <f t="shared" si="8"/>
        <v>Mo, 24.</v>
      </c>
      <c r="Q576" s="42"/>
      <c r="R576" s="42"/>
      <c r="S576" s="42"/>
      <c r="T576" s="42"/>
      <c r="U576" s="42"/>
      <c r="V576" s="42"/>
      <c r="W576" s="42"/>
      <c r="X576" s="42"/>
    </row>
    <row r="577" spans="11:24" x14ac:dyDescent="0.2">
      <c r="K577" s="39"/>
      <c r="L577" s="45">
        <v>42849.166666666664</v>
      </c>
      <c r="M577" s="46">
        <v>10702.842625589999</v>
      </c>
      <c r="N577" s="47"/>
      <c r="O577" s="48"/>
      <c r="P577" s="41" t="str">
        <f t="shared" si="8"/>
        <v>Mo, 24.</v>
      </c>
      <c r="Q577" s="42"/>
      <c r="R577" s="42"/>
      <c r="S577" s="42"/>
      <c r="T577" s="42"/>
      <c r="U577" s="42"/>
      <c r="V577" s="42"/>
      <c r="W577" s="42"/>
      <c r="X577" s="42"/>
    </row>
    <row r="578" spans="11:24" x14ac:dyDescent="0.2">
      <c r="K578" s="39"/>
      <c r="L578" s="45">
        <v>42849.208333333336</v>
      </c>
      <c r="M578" s="46">
        <v>12270.894919849999</v>
      </c>
      <c r="N578" s="47"/>
      <c r="O578" s="48"/>
      <c r="P578" s="41" t="str">
        <f t="shared" si="8"/>
        <v>Mo, 24.</v>
      </c>
      <c r="Q578" s="42"/>
      <c r="R578" s="42"/>
      <c r="S578" s="42"/>
      <c r="T578" s="42"/>
      <c r="U578" s="42"/>
      <c r="V578" s="42"/>
      <c r="W578" s="42"/>
      <c r="X578" s="42"/>
    </row>
    <row r="579" spans="11:24" x14ac:dyDescent="0.2">
      <c r="K579" s="39"/>
      <c r="L579" s="45">
        <v>42849.25</v>
      </c>
      <c r="M579" s="46">
        <v>13247.6874845</v>
      </c>
      <c r="N579" s="47"/>
      <c r="O579" s="48"/>
      <c r="P579" s="41" t="str">
        <f t="shared" si="8"/>
        <v>Mo, 24.</v>
      </c>
      <c r="Q579" s="42"/>
      <c r="R579" s="42"/>
      <c r="S579" s="42"/>
      <c r="T579" s="42"/>
      <c r="U579" s="42"/>
      <c r="V579" s="42"/>
      <c r="W579" s="42"/>
      <c r="X579" s="42"/>
    </row>
    <row r="580" spans="11:24" x14ac:dyDescent="0.2">
      <c r="K580" s="39"/>
      <c r="L580" s="45">
        <v>42849.291666666664</v>
      </c>
      <c r="M580" s="46">
        <v>13243.296115380001</v>
      </c>
      <c r="N580" s="47"/>
      <c r="O580" s="48"/>
      <c r="P580" s="41" t="str">
        <f t="shared" si="8"/>
        <v>Mo, 24.</v>
      </c>
      <c r="Q580" s="42"/>
      <c r="R580" s="42"/>
      <c r="S580" s="42"/>
      <c r="T580" s="42"/>
      <c r="U580" s="42"/>
      <c r="V580" s="42"/>
      <c r="W580" s="42"/>
      <c r="X580" s="42"/>
    </row>
    <row r="581" spans="11:24" x14ac:dyDescent="0.2">
      <c r="K581" s="39"/>
      <c r="L581" s="45">
        <v>42849.333333333336</v>
      </c>
      <c r="M581" s="46">
        <v>13728.867080100001</v>
      </c>
      <c r="N581" s="47"/>
      <c r="O581" s="48"/>
      <c r="P581" s="41" t="str">
        <f t="shared" si="8"/>
        <v>Mo, 24.</v>
      </c>
      <c r="Q581" s="42"/>
      <c r="R581" s="42"/>
      <c r="S581" s="42"/>
      <c r="T581" s="42"/>
      <c r="U581" s="42"/>
      <c r="V581" s="42"/>
      <c r="W581" s="42"/>
      <c r="X581" s="42"/>
    </row>
    <row r="582" spans="11:24" x14ac:dyDescent="0.2">
      <c r="K582" s="39"/>
      <c r="L582" s="45">
        <v>42849.375</v>
      </c>
      <c r="M582" s="46">
        <v>13732.351499930001</v>
      </c>
      <c r="N582" s="47"/>
      <c r="O582" s="48"/>
      <c r="P582" s="41" t="str">
        <f t="shared" si="8"/>
        <v>Mo, 24.</v>
      </c>
      <c r="Q582" s="42"/>
      <c r="R582" s="42"/>
      <c r="S582" s="42"/>
      <c r="T582" s="42"/>
      <c r="U582" s="42"/>
      <c r="V582" s="42"/>
      <c r="W582" s="42"/>
      <c r="X582" s="42"/>
    </row>
    <row r="583" spans="11:24" x14ac:dyDescent="0.2">
      <c r="K583" s="39"/>
      <c r="L583" s="45">
        <v>42849.416666666664</v>
      </c>
      <c r="M583" s="46">
        <v>13888.971247289999</v>
      </c>
      <c r="N583" s="47"/>
      <c r="O583" s="48"/>
      <c r="P583" s="41" t="str">
        <f t="shared" si="8"/>
        <v>Mo, 24.</v>
      </c>
      <c r="Q583" s="42"/>
      <c r="R583" s="42"/>
      <c r="S583" s="42"/>
      <c r="T583" s="42"/>
      <c r="U583" s="42"/>
      <c r="V583" s="42"/>
      <c r="W583" s="42"/>
      <c r="X583" s="42"/>
    </row>
    <row r="584" spans="11:24" x14ac:dyDescent="0.2">
      <c r="K584" s="39"/>
      <c r="L584" s="45">
        <v>42849.458333333336</v>
      </c>
      <c r="M584" s="46">
        <v>13471.43019949</v>
      </c>
      <c r="N584" s="47"/>
      <c r="O584" s="48"/>
      <c r="P584" s="41" t="str">
        <f t="shared" si="8"/>
        <v>Mo, 24.</v>
      </c>
      <c r="Q584" s="42"/>
      <c r="R584" s="42"/>
      <c r="S584" s="42"/>
      <c r="T584" s="42"/>
      <c r="U584" s="42"/>
      <c r="V584" s="42"/>
      <c r="W584" s="42"/>
      <c r="X584" s="42"/>
    </row>
    <row r="585" spans="11:24" x14ac:dyDescent="0.2">
      <c r="K585" s="39"/>
      <c r="L585" s="45">
        <v>42849.5</v>
      </c>
      <c r="M585" s="46">
        <v>13413.519408919999</v>
      </c>
      <c r="N585" s="47"/>
      <c r="O585" s="48"/>
      <c r="P585" s="41" t="str">
        <f t="shared" si="8"/>
        <v>Mo, 24.</v>
      </c>
      <c r="Q585" s="42"/>
      <c r="R585" s="42"/>
      <c r="S585" s="42"/>
      <c r="T585" s="42"/>
      <c r="U585" s="42"/>
      <c r="V585" s="42"/>
      <c r="W585" s="42"/>
      <c r="X585" s="42"/>
    </row>
    <row r="586" spans="11:24" x14ac:dyDescent="0.2">
      <c r="K586" s="39"/>
      <c r="L586" s="45">
        <v>42849.541666666664</v>
      </c>
      <c r="M586" s="46">
        <v>13379.12483008</v>
      </c>
      <c r="N586" s="47"/>
      <c r="O586" s="48"/>
      <c r="P586" s="41" t="str">
        <f t="shared" si="8"/>
        <v>Mo, 24.</v>
      </c>
      <c r="Q586" s="42"/>
      <c r="R586" s="42"/>
      <c r="S586" s="42"/>
      <c r="T586" s="42"/>
      <c r="U586" s="42"/>
      <c r="V586" s="42"/>
      <c r="W586" s="42"/>
      <c r="X586" s="42"/>
    </row>
    <row r="587" spans="11:24" x14ac:dyDescent="0.2">
      <c r="K587" s="39"/>
      <c r="L587" s="45">
        <v>42849.583333333336</v>
      </c>
      <c r="M587" s="46">
        <v>13274.973350759999</v>
      </c>
      <c r="N587" s="47"/>
      <c r="O587" s="48"/>
      <c r="P587" s="41" t="str">
        <f t="shared" si="8"/>
        <v>Mo, 24.</v>
      </c>
      <c r="Q587" s="42"/>
      <c r="R587" s="42"/>
      <c r="S587" s="42"/>
      <c r="T587" s="42"/>
      <c r="U587" s="42"/>
      <c r="V587" s="42"/>
      <c r="W587" s="42"/>
      <c r="X587" s="42"/>
    </row>
    <row r="588" spans="11:24" x14ac:dyDescent="0.2">
      <c r="K588" s="39"/>
      <c r="L588" s="45">
        <v>42849.625</v>
      </c>
      <c r="M588" s="46">
        <v>12980.099097660001</v>
      </c>
      <c r="N588" s="47"/>
      <c r="O588" s="48"/>
      <c r="P588" s="41" t="str">
        <f t="shared" si="8"/>
        <v>Mo, 24.</v>
      </c>
      <c r="Q588" s="42"/>
      <c r="R588" s="42"/>
      <c r="S588" s="42"/>
      <c r="T588" s="42"/>
      <c r="U588" s="42"/>
      <c r="V588" s="42"/>
      <c r="W588" s="42"/>
      <c r="X588" s="42"/>
    </row>
    <row r="589" spans="11:24" x14ac:dyDescent="0.2">
      <c r="K589" s="39"/>
      <c r="L589" s="45">
        <v>42849.666666666664</v>
      </c>
      <c r="M589" s="46">
        <v>12138.84967211</v>
      </c>
      <c r="N589" s="47"/>
      <c r="O589" s="48"/>
      <c r="P589" s="41" t="str">
        <f t="shared" si="8"/>
        <v>Mo, 24.</v>
      </c>
      <c r="Q589" s="42"/>
      <c r="R589" s="42"/>
      <c r="S589" s="42"/>
      <c r="T589" s="42"/>
      <c r="U589" s="42"/>
      <c r="V589" s="42"/>
      <c r="W589" s="42"/>
      <c r="X589" s="42"/>
    </row>
    <row r="590" spans="11:24" x14ac:dyDescent="0.2">
      <c r="K590" s="39"/>
      <c r="L590" s="45">
        <v>42849.708333333336</v>
      </c>
      <c r="M590" s="46">
        <v>11205.128911670001</v>
      </c>
      <c r="N590" s="47"/>
      <c r="O590" s="48"/>
      <c r="P590" s="41" t="str">
        <f t="shared" si="8"/>
        <v>Mo, 24.</v>
      </c>
      <c r="Q590" s="42"/>
      <c r="R590" s="42"/>
      <c r="S590" s="42"/>
      <c r="T590" s="42"/>
      <c r="U590" s="42"/>
      <c r="V590" s="42"/>
      <c r="W590" s="42"/>
      <c r="X590" s="42"/>
    </row>
    <row r="591" spans="11:24" x14ac:dyDescent="0.2">
      <c r="K591" s="39"/>
      <c r="L591" s="45">
        <v>42849.75</v>
      </c>
      <c r="M591" s="46">
        <v>11115.46210642</v>
      </c>
      <c r="N591" s="47"/>
      <c r="O591" s="48"/>
      <c r="P591" s="41" t="str">
        <f t="shared" si="8"/>
        <v>Mo, 24.</v>
      </c>
      <c r="Q591" s="42"/>
      <c r="R591" s="42"/>
      <c r="S591" s="42"/>
      <c r="T591" s="42"/>
      <c r="U591" s="42"/>
      <c r="V591" s="42"/>
      <c r="W591" s="42"/>
      <c r="X591" s="42"/>
    </row>
    <row r="592" spans="11:24" x14ac:dyDescent="0.2">
      <c r="K592" s="39"/>
      <c r="L592" s="45">
        <v>42849.791666666664</v>
      </c>
      <c r="M592" s="46">
        <v>10958.54658016</v>
      </c>
      <c r="N592" s="47"/>
      <c r="O592" s="48"/>
      <c r="P592" s="41" t="str">
        <f t="shared" si="8"/>
        <v>Mo, 24.</v>
      </c>
      <c r="Q592" s="42"/>
      <c r="R592" s="42"/>
      <c r="S592" s="42"/>
      <c r="T592" s="42"/>
      <c r="U592" s="42"/>
      <c r="V592" s="42"/>
      <c r="W592" s="42"/>
      <c r="X592" s="42"/>
    </row>
    <row r="593" spans="11:24" x14ac:dyDescent="0.2">
      <c r="K593" s="39"/>
      <c r="L593" s="45">
        <v>42849.833333333336</v>
      </c>
      <c r="M593" s="46">
        <v>10680.559865769999</v>
      </c>
      <c r="N593" s="47"/>
      <c r="O593" s="48"/>
      <c r="P593" s="41" t="str">
        <f t="shared" si="8"/>
        <v>Mo, 24.</v>
      </c>
      <c r="Q593" s="42"/>
      <c r="R593" s="42"/>
      <c r="S593" s="42"/>
      <c r="T593" s="42"/>
      <c r="U593" s="42"/>
      <c r="V593" s="42"/>
      <c r="W593" s="42"/>
      <c r="X593" s="42"/>
    </row>
    <row r="594" spans="11:24" x14ac:dyDescent="0.2">
      <c r="K594" s="39"/>
      <c r="L594" s="45">
        <v>42849.875</v>
      </c>
      <c r="M594" s="46">
        <v>10064.5170626</v>
      </c>
      <c r="N594" s="47"/>
      <c r="O594" s="48"/>
      <c r="P594" s="41" t="str">
        <f t="shared" si="8"/>
        <v>Mo, 24.</v>
      </c>
      <c r="Q594" s="42"/>
      <c r="R594" s="42"/>
      <c r="S594" s="42"/>
      <c r="T594" s="42"/>
      <c r="U594" s="42"/>
      <c r="V594" s="42"/>
      <c r="W594" s="42"/>
      <c r="X594" s="42"/>
    </row>
    <row r="595" spans="11:24" x14ac:dyDescent="0.2">
      <c r="K595" s="39"/>
      <c r="L595" s="45">
        <v>42849.916666666664</v>
      </c>
      <c r="M595" s="46">
        <v>9430.5323643699994</v>
      </c>
      <c r="N595" s="47"/>
      <c r="O595" s="48"/>
      <c r="P595" s="41" t="str">
        <f t="shared" si="8"/>
        <v>Mo, 24.</v>
      </c>
      <c r="Q595" s="42"/>
      <c r="R595" s="42"/>
      <c r="S595" s="42"/>
      <c r="T595" s="42"/>
      <c r="U595" s="42"/>
      <c r="V595" s="42"/>
      <c r="W595" s="42"/>
      <c r="X595" s="42"/>
    </row>
    <row r="596" spans="11:24" x14ac:dyDescent="0.2">
      <c r="K596" s="39"/>
      <c r="L596" s="45">
        <v>42849.958333333336</v>
      </c>
      <c r="M596" s="46">
        <v>9261.9648371799994</v>
      </c>
      <c r="N596" s="47"/>
      <c r="O596" s="48"/>
      <c r="P596" s="41" t="str">
        <f t="shared" si="8"/>
        <v>Di, 25.</v>
      </c>
      <c r="Q596" s="42"/>
      <c r="R596" s="42"/>
      <c r="S596" s="42"/>
      <c r="T596" s="42"/>
      <c r="U596" s="42"/>
      <c r="V596" s="42"/>
      <c r="W596" s="42"/>
      <c r="X596" s="42"/>
    </row>
    <row r="597" spans="11:24" x14ac:dyDescent="0.2">
      <c r="K597" s="39"/>
      <c r="L597" s="45">
        <v>42850</v>
      </c>
      <c r="M597" s="46">
        <v>8690.8116088799998</v>
      </c>
      <c r="N597" s="47"/>
      <c r="O597" s="48"/>
      <c r="P597" s="41" t="str">
        <f t="shared" si="8"/>
        <v>Di, 25.</v>
      </c>
      <c r="Q597" s="42"/>
      <c r="R597" s="42"/>
      <c r="S597" s="42"/>
      <c r="T597" s="42"/>
      <c r="U597" s="42"/>
      <c r="V597" s="42"/>
      <c r="W597" s="42"/>
      <c r="X597" s="42"/>
    </row>
    <row r="598" spans="11:24" x14ac:dyDescent="0.2">
      <c r="K598" s="39"/>
      <c r="L598" s="45">
        <v>42850.041666666664</v>
      </c>
      <c r="M598" s="46">
        <v>8576.4813847099995</v>
      </c>
      <c r="N598" s="47"/>
      <c r="O598" s="48"/>
      <c r="P598" s="41" t="str">
        <f t="shared" si="8"/>
        <v>Di, 25.</v>
      </c>
      <c r="Q598" s="42"/>
      <c r="R598" s="42"/>
      <c r="S598" s="42"/>
      <c r="T598" s="42"/>
      <c r="U598" s="42"/>
      <c r="V598" s="42"/>
      <c r="W598" s="42"/>
      <c r="X598" s="42"/>
    </row>
    <row r="599" spans="11:24" x14ac:dyDescent="0.2">
      <c r="K599" s="39"/>
      <c r="L599" s="45">
        <v>42850.083333333336</v>
      </c>
      <c r="M599" s="46">
        <v>8593.3731507600005</v>
      </c>
      <c r="N599" s="47"/>
      <c r="O599" s="48"/>
      <c r="P599" s="41" t="str">
        <f t="shared" si="8"/>
        <v>Di, 25.</v>
      </c>
      <c r="Q599" s="42"/>
      <c r="R599" s="42"/>
      <c r="S599" s="42"/>
      <c r="T599" s="42"/>
      <c r="U599" s="42"/>
      <c r="V599" s="42"/>
      <c r="W599" s="42"/>
      <c r="X599" s="42"/>
    </row>
    <row r="600" spans="11:24" x14ac:dyDescent="0.2">
      <c r="K600" s="39"/>
      <c r="L600" s="45">
        <v>42850.125</v>
      </c>
      <c r="M600" s="46">
        <v>8872.1439592099996</v>
      </c>
      <c r="N600" s="47"/>
      <c r="O600" s="48"/>
      <c r="P600" s="41" t="str">
        <f t="shared" si="8"/>
        <v>Di, 25.</v>
      </c>
      <c r="Q600" s="42"/>
      <c r="R600" s="42"/>
      <c r="S600" s="42"/>
      <c r="T600" s="42"/>
      <c r="U600" s="42"/>
      <c r="V600" s="42"/>
      <c r="W600" s="42"/>
      <c r="X600" s="42"/>
    </row>
    <row r="601" spans="11:24" x14ac:dyDescent="0.2">
      <c r="K601" s="39"/>
      <c r="L601" s="45">
        <v>42850.166666666664</v>
      </c>
      <c r="M601" s="46">
        <v>9615.9888248099996</v>
      </c>
      <c r="N601" s="47"/>
      <c r="O601" s="48"/>
      <c r="P601" s="41" t="str">
        <f t="shared" si="8"/>
        <v>Di, 25.</v>
      </c>
      <c r="Q601" s="42"/>
      <c r="R601" s="42"/>
      <c r="S601" s="42"/>
      <c r="T601" s="42"/>
      <c r="U601" s="42"/>
      <c r="V601" s="42"/>
      <c r="W601" s="42"/>
      <c r="X601" s="42"/>
    </row>
    <row r="602" spans="11:24" x14ac:dyDescent="0.2">
      <c r="K602" s="39"/>
      <c r="L602" s="45">
        <v>42850.208333333336</v>
      </c>
      <c r="M602" s="46">
        <v>10783.5871532</v>
      </c>
      <c r="N602" s="47"/>
      <c r="O602" s="48"/>
      <c r="P602" s="41" t="str">
        <f t="shared" si="8"/>
        <v>Di, 25.</v>
      </c>
      <c r="Q602" s="42"/>
      <c r="R602" s="42"/>
      <c r="S602" s="42"/>
      <c r="T602" s="42"/>
      <c r="U602" s="42"/>
      <c r="V602" s="42"/>
      <c r="W602" s="42"/>
      <c r="X602" s="42"/>
    </row>
    <row r="603" spans="11:24" x14ac:dyDescent="0.2">
      <c r="K603" s="39"/>
      <c r="L603" s="45">
        <v>42850.25</v>
      </c>
      <c r="M603" s="46">
        <v>11481.94001579</v>
      </c>
      <c r="N603" s="47"/>
      <c r="O603" s="48"/>
      <c r="P603" s="41" t="str">
        <f t="shared" ref="P603:P666" si="9">+TEXT(L604,"TTT, TT.")</f>
        <v>Di, 25.</v>
      </c>
      <c r="Q603" s="42"/>
      <c r="R603" s="42"/>
      <c r="S603" s="42"/>
      <c r="T603" s="42"/>
      <c r="U603" s="42"/>
      <c r="V603" s="42"/>
      <c r="W603" s="42"/>
      <c r="X603" s="42"/>
    </row>
    <row r="604" spans="11:24" x14ac:dyDescent="0.2">
      <c r="K604" s="39"/>
      <c r="L604" s="45">
        <v>42850.291666666664</v>
      </c>
      <c r="M604" s="46">
        <v>11244.80091939</v>
      </c>
      <c r="N604" s="47"/>
      <c r="O604" s="48"/>
      <c r="P604" s="41" t="str">
        <f t="shared" si="9"/>
        <v>Di, 25.</v>
      </c>
      <c r="Q604" s="42"/>
      <c r="R604" s="42"/>
      <c r="S604" s="42"/>
      <c r="T604" s="42"/>
      <c r="U604" s="42"/>
      <c r="V604" s="42"/>
      <c r="W604" s="42"/>
      <c r="X604" s="42"/>
    </row>
    <row r="605" spans="11:24" x14ac:dyDescent="0.2">
      <c r="K605" s="39"/>
      <c r="L605" s="45">
        <v>42850.333333333336</v>
      </c>
      <c r="M605" s="46">
        <v>10710.70969243</v>
      </c>
      <c r="N605" s="47"/>
      <c r="O605" s="48"/>
      <c r="P605" s="41" t="str">
        <f t="shared" si="9"/>
        <v>Di, 25.</v>
      </c>
      <c r="Q605" s="42"/>
      <c r="R605" s="42"/>
      <c r="S605" s="42"/>
      <c r="T605" s="42"/>
      <c r="U605" s="42"/>
      <c r="V605" s="42"/>
      <c r="W605" s="42"/>
      <c r="X605" s="42"/>
    </row>
    <row r="606" spans="11:24" x14ac:dyDescent="0.2">
      <c r="K606" s="39"/>
      <c r="L606" s="45">
        <v>42850.375</v>
      </c>
      <c r="M606" s="46">
        <v>10062.37126659</v>
      </c>
      <c r="N606" s="47"/>
      <c r="O606" s="48"/>
      <c r="P606" s="41" t="str">
        <f t="shared" si="9"/>
        <v>Di, 25.</v>
      </c>
      <c r="Q606" s="42"/>
      <c r="R606" s="42"/>
      <c r="S606" s="42"/>
      <c r="T606" s="42"/>
      <c r="U606" s="42"/>
      <c r="V606" s="42"/>
      <c r="W606" s="42"/>
      <c r="X606" s="42"/>
    </row>
    <row r="607" spans="11:24" x14ac:dyDescent="0.2">
      <c r="K607" s="39"/>
      <c r="L607" s="45">
        <v>42850.416666666664</v>
      </c>
      <c r="M607" s="46">
        <v>9500.5544232699995</v>
      </c>
      <c r="N607" s="47"/>
      <c r="O607" s="48"/>
      <c r="P607" s="41" t="str">
        <f t="shared" si="9"/>
        <v>Di, 25.</v>
      </c>
      <c r="Q607" s="42"/>
      <c r="R607" s="42"/>
      <c r="S607" s="42"/>
      <c r="T607" s="42"/>
      <c r="U607" s="42"/>
      <c r="V607" s="42"/>
      <c r="W607" s="42"/>
      <c r="X607" s="42"/>
    </row>
    <row r="608" spans="11:24" x14ac:dyDescent="0.2">
      <c r="K608" s="39"/>
      <c r="L608" s="45">
        <v>42850.458333333336</v>
      </c>
      <c r="M608" s="46">
        <v>9220.0614784000009</v>
      </c>
      <c r="N608" s="47"/>
      <c r="O608" s="48"/>
      <c r="P608" s="41" t="str">
        <f t="shared" si="9"/>
        <v>Di, 25.</v>
      </c>
      <c r="Q608" s="42"/>
      <c r="R608" s="42"/>
      <c r="S608" s="42"/>
      <c r="T608" s="42"/>
      <c r="U608" s="42"/>
      <c r="V608" s="42"/>
      <c r="W608" s="42"/>
      <c r="X608" s="42"/>
    </row>
    <row r="609" spans="11:24" x14ac:dyDescent="0.2">
      <c r="K609" s="39"/>
      <c r="L609" s="45">
        <v>42850.5</v>
      </c>
      <c r="M609" s="46">
        <v>8905.9709018100002</v>
      </c>
      <c r="N609" s="47"/>
      <c r="O609" s="48"/>
      <c r="P609" s="41" t="str">
        <f t="shared" si="9"/>
        <v>Di, 25.</v>
      </c>
      <c r="Q609" s="42"/>
      <c r="R609" s="42"/>
      <c r="S609" s="42"/>
      <c r="T609" s="42"/>
      <c r="U609" s="42"/>
      <c r="V609" s="42"/>
      <c r="W609" s="42"/>
      <c r="X609" s="42"/>
    </row>
    <row r="610" spans="11:24" x14ac:dyDescent="0.2">
      <c r="K610" s="39"/>
      <c r="L610" s="45">
        <v>42850.541666666664</v>
      </c>
      <c r="M610" s="46">
        <v>8714.9623305099994</v>
      </c>
      <c r="N610" s="47"/>
      <c r="O610" s="48"/>
      <c r="P610" s="41" t="str">
        <f t="shared" si="9"/>
        <v>Di, 25.</v>
      </c>
      <c r="Q610" s="42"/>
      <c r="R610" s="42"/>
      <c r="S610" s="42"/>
      <c r="T610" s="42"/>
      <c r="U610" s="42"/>
      <c r="V610" s="42"/>
      <c r="W610" s="42"/>
      <c r="X610" s="42"/>
    </row>
    <row r="611" spans="11:24" x14ac:dyDescent="0.2">
      <c r="K611" s="39"/>
      <c r="L611" s="45">
        <v>42850.583333333336</v>
      </c>
      <c r="M611" s="46">
        <v>8646.0121637600005</v>
      </c>
      <c r="N611" s="47"/>
      <c r="O611" s="48"/>
      <c r="P611" s="41" t="str">
        <f t="shared" si="9"/>
        <v>Di, 25.</v>
      </c>
      <c r="Q611" s="42"/>
      <c r="R611" s="42"/>
      <c r="S611" s="42"/>
      <c r="T611" s="42"/>
      <c r="U611" s="42"/>
      <c r="V611" s="42"/>
      <c r="W611" s="42"/>
      <c r="X611" s="42"/>
    </row>
    <row r="612" spans="11:24" x14ac:dyDescent="0.2">
      <c r="K612" s="39"/>
      <c r="L612" s="45">
        <v>42850.625</v>
      </c>
      <c r="M612" s="46">
        <v>8698.4719754899997</v>
      </c>
      <c r="N612" s="47"/>
      <c r="O612" s="48"/>
      <c r="P612" s="41" t="str">
        <f t="shared" si="9"/>
        <v>Di, 25.</v>
      </c>
      <c r="Q612" s="42"/>
      <c r="R612" s="42"/>
      <c r="S612" s="42"/>
      <c r="T612" s="42"/>
      <c r="U612" s="42"/>
      <c r="V612" s="42"/>
      <c r="W612" s="42"/>
      <c r="X612" s="42"/>
    </row>
    <row r="613" spans="11:24" x14ac:dyDescent="0.2">
      <c r="K613" s="39"/>
      <c r="L613" s="45">
        <v>42850.666666666664</v>
      </c>
      <c r="M613" s="46">
        <v>8833.4063217300009</v>
      </c>
      <c r="N613" s="47"/>
      <c r="O613" s="48"/>
      <c r="P613" s="41" t="str">
        <f t="shared" si="9"/>
        <v>Di, 25.</v>
      </c>
      <c r="Q613" s="42"/>
      <c r="R613" s="42"/>
      <c r="S613" s="42"/>
      <c r="T613" s="42"/>
      <c r="U613" s="42"/>
      <c r="V613" s="42"/>
      <c r="W613" s="42"/>
      <c r="X613" s="42"/>
    </row>
    <row r="614" spans="11:24" x14ac:dyDescent="0.2">
      <c r="K614" s="39"/>
      <c r="L614" s="45">
        <v>42850.708333333336</v>
      </c>
      <c r="M614" s="46">
        <v>9167.4716602099998</v>
      </c>
      <c r="N614" s="47"/>
      <c r="O614" s="48"/>
      <c r="P614" s="41" t="str">
        <f t="shared" si="9"/>
        <v>Di, 25.</v>
      </c>
      <c r="Q614" s="42"/>
      <c r="R614" s="42"/>
      <c r="S614" s="42"/>
      <c r="T614" s="42"/>
      <c r="U614" s="42"/>
      <c r="V614" s="42"/>
      <c r="W614" s="42"/>
      <c r="X614" s="42"/>
    </row>
    <row r="615" spans="11:24" x14ac:dyDescent="0.2">
      <c r="K615" s="39"/>
      <c r="L615" s="45">
        <v>42850.75</v>
      </c>
      <c r="M615" s="46">
        <v>9404.0176647400003</v>
      </c>
      <c r="N615" s="47"/>
      <c r="O615" s="48"/>
      <c r="P615" s="41" t="str">
        <f t="shared" si="9"/>
        <v>Di, 25.</v>
      </c>
      <c r="Q615" s="42"/>
      <c r="R615" s="42"/>
      <c r="S615" s="42"/>
      <c r="T615" s="42"/>
      <c r="U615" s="42"/>
      <c r="V615" s="42"/>
      <c r="W615" s="42"/>
      <c r="X615" s="42"/>
    </row>
    <row r="616" spans="11:24" x14ac:dyDescent="0.2">
      <c r="K616" s="39"/>
      <c r="L616" s="45">
        <v>42850.791666666664</v>
      </c>
      <c r="M616" s="46">
        <v>9588.1486518999991</v>
      </c>
      <c r="N616" s="47"/>
      <c r="O616" s="48"/>
      <c r="P616" s="41" t="str">
        <f t="shared" si="9"/>
        <v>Di, 25.</v>
      </c>
      <c r="Q616" s="42"/>
      <c r="R616" s="42"/>
      <c r="S616" s="42"/>
      <c r="T616" s="42"/>
      <c r="U616" s="42"/>
      <c r="V616" s="42"/>
      <c r="W616" s="42"/>
      <c r="X616" s="42"/>
    </row>
    <row r="617" spans="11:24" x14ac:dyDescent="0.2">
      <c r="K617" s="39"/>
      <c r="L617" s="45">
        <v>42850.833333333336</v>
      </c>
      <c r="M617" s="46">
        <v>9539.4104771300008</v>
      </c>
      <c r="N617" s="47"/>
      <c r="O617" s="48"/>
      <c r="P617" s="41" t="str">
        <f t="shared" si="9"/>
        <v>Di, 25.</v>
      </c>
      <c r="Q617" s="42"/>
      <c r="R617" s="42"/>
      <c r="S617" s="42"/>
      <c r="T617" s="42"/>
      <c r="U617" s="42"/>
      <c r="V617" s="42"/>
      <c r="W617" s="42"/>
      <c r="X617" s="42"/>
    </row>
    <row r="618" spans="11:24" x14ac:dyDescent="0.2">
      <c r="K618" s="39"/>
      <c r="L618" s="45">
        <v>42850.875</v>
      </c>
      <c r="M618" s="46">
        <v>8983.4333892300001</v>
      </c>
      <c r="N618" s="47"/>
      <c r="O618" s="48"/>
      <c r="P618" s="41" t="str">
        <f t="shared" si="9"/>
        <v>Di, 25.</v>
      </c>
      <c r="Q618" s="42"/>
      <c r="R618" s="42"/>
      <c r="S618" s="42"/>
      <c r="T618" s="42"/>
      <c r="U618" s="42"/>
      <c r="V618" s="42"/>
      <c r="W618" s="42"/>
      <c r="X618" s="42"/>
    </row>
    <row r="619" spans="11:24" x14ac:dyDescent="0.2">
      <c r="K619" s="39"/>
      <c r="L619" s="45">
        <v>42850.916666666664</v>
      </c>
      <c r="M619" s="46">
        <v>8218.74968119</v>
      </c>
      <c r="N619" s="47"/>
      <c r="O619" s="48"/>
      <c r="P619" s="41" t="str">
        <f t="shared" si="9"/>
        <v>Di, 25.</v>
      </c>
      <c r="Q619" s="42"/>
      <c r="R619" s="42"/>
      <c r="S619" s="42"/>
      <c r="T619" s="42"/>
      <c r="U619" s="42"/>
      <c r="V619" s="42"/>
      <c r="W619" s="42"/>
      <c r="X619" s="42"/>
    </row>
    <row r="620" spans="11:24" x14ac:dyDescent="0.2">
      <c r="K620" s="39"/>
      <c r="L620" s="45">
        <v>42850.958333333336</v>
      </c>
      <c r="M620" s="46">
        <v>7931.6229868700002</v>
      </c>
      <c r="N620" s="47"/>
      <c r="O620" s="48"/>
      <c r="P620" s="41" t="str">
        <f t="shared" si="9"/>
        <v>Mi, 26.</v>
      </c>
      <c r="Q620" s="42"/>
      <c r="R620" s="42"/>
      <c r="S620" s="42"/>
      <c r="T620" s="42"/>
      <c r="U620" s="42"/>
      <c r="V620" s="42"/>
      <c r="W620" s="42"/>
      <c r="X620" s="42"/>
    </row>
    <row r="621" spans="11:24" x14ac:dyDescent="0.2">
      <c r="K621" s="39"/>
      <c r="L621" s="45">
        <v>42851</v>
      </c>
      <c r="M621" s="46">
        <v>7903.3692781</v>
      </c>
      <c r="N621" s="47"/>
      <c r="O621" s="48"/>
      <c r="P621" s="41" t="str">
        <f t="shared" si="9"/>
        <v>Mi, 26.</v>
      </c>
      <c r="Q621" s="42"/>
      <c r="R621" s="42"/>
      <c r="S621" s="42"/>
      <c r="T621" s="42"/>
      <c r="U621" s="42"/>
      <c r="V621" s="42"/>
      <c r="W621" s="42"/>
      <c r="X621" s="42"/>
    </row>
    <row r="622" spans="11:24" x14ac:dyDescent="0.2">
      <c r="K622" s="39"/>
      <c r="L622" s="45">
        <v>42851.041666666664</v>
      </c>
      <c r="M622" s="46">
        <v>7876.3000779699996</v>
      </c>
      <c r="N622" s="47"/>
      <c r="O622" s="48"/>
      <c r="P622" s="41" t="str">
        <f t="shared" si="9"/>
        <v>Mi, 26.</v>
      </c>
      <c r="Q622" s="42"/>
      <c r="R622" s="42"/>
      <c r="S622" s="42"/>
      <c r="T622" s="42"/>
      <c r="U622" s="42"/>
      <c r="V622" s="42"/>
      <c r="W622" s="42"/>
      <c r="X622" s="42"/>
    </row>
    <row r="623" spans="11:24" x14ac:dyDescent="0.2">
      <c r="K623" s="39"/>
      <c r="L623" s="45">
        <v>42851.083333333336</v>
      </c>
      <c r="M623" s="46">
        <v>7900.0656753900003</v>
      </c>
      <c r="N623" s="47"/>
      <c r="O623" s="48"/>
      <c r="P623" s="41" t="str">
        <f t="shared" si="9"/>
        <v>Mi, 26.</v>
      </c>
      <c r="Q623" s="42"/>
      <c r="R623" s="42"/>
      <c r="S623" s="42"/>
      <c r="T623" s="42"/>
      <c r="U623" s="42"/>
      <c r="V623" s="42"/>
      <c r="W623" s="42"/>
      <c r="X623" s="42"/>
    </row>
    <row r="624" spans="11:24" x14ac:dyDescent="0.2">
      <c r="K624" s="39"/>
      <c r="L624" s="45">
        <v>42851.125</v>
      </c>
      <c r="M624" s="46">
        <v>8185.5628137100002</v>
      </c>
      <c r="N624" s="47"/>
      <c r="O624" s="48"/>
      <c r="P624" s="41" t="str">
        <f t="shared" si="9"/>
        <v>Mi, 26.</v>
      </c>
      <c r="Q624" s="42"/>
      <c r="R624" s="42"/>
      <c r="S624" s="42"/>
      <c r="T624" s="42"/>
      <c r="U624" s="42"/>
      <c r="V624" s="42"/>
      <c r="W624" s="42"/>
      <c r="X624" s="42"/>
    </row>
    <row r="625" spans="11:24" x14ac:dyDescent="0.2">
      <c r="K625" s="39"/>
      <c r="L625" s="45">
        <v>42851.166666666664</v>
      </c>
      <c r="M625" s="46">
        <v>8861.6729887399997</v>
      </c>
      <c r="N625" s="47"/>
      <c r="O625" s="48"/>
      <c r="P625" s="41" t="str">
        <f t="shared" si="9"/>
        <v>Mi, 26.</v>
      </c>
      <c r="Q625" s="42"/>
      <c r="R625" s="42"/>
      <c r="S625" s="42"/>
      <c r="T625" s="42"/>
      <c r="U625" s="42"/>
      <c r="V625" s="42"/>
      <c r="W625" s="42"/>
      <c r="X625" s="42"/>
    </row>
    <row r="626" spans="11:24" x14ac:dyDescent="0.2">
      <c r="K626" s="39"/>
      <c r="L626" s="45">
        <v>42851.208333333336</v>
      </c>
      <c r="M626" s="46">
        <v>10104.0415244</v>
      </c>
      <c r="N626" s="47"/>
      <c r="O626" s="48"/>
      <c r="P626" s="41" t="str">
        <f t="shared" si="9"/>
        <v>Mi, 26.</v>
      </c>
      <c r="Q626" s="42"/>
      <c r="R626" s="42"/>
      <c r="S626" s="42"/>
      <c r="T626" s="42"/>
      <c r="U626" s="42"/>
      <c r="V626" s="42"/>
      <c r="W626" s="42"/>
      <c r="X626" s="42"/>
    </row>
    <row r="627" spans="11:24" x14ac:dyDescent="0.2">
      <c r="K627" s="39"/>
      <c r="L627" s="45">
        <v>42851.25</v>
      </c>
      <c r="M627" s="46">
        <v>11027.446653700001</v>
      </c>
      <c r="N627" s="47"/>
      <c r="O627" s="48"/>
      <c r="P627" s="41" t="str">
        <f t="shared" si="9"/>
        <v>Mi, 26.</v>
      </c>
      <c r="Q627" s="42"/>
      <c r="R627" s="42"/>
      <c r="S627" s="42"/>
      <c r="T627" s="42"/>
      <c r="U627" s="42"/>
      <c r="V627" s="42"/>
      <c r="W627" s="42"/>
      <c r="X627" s="42"/>
    </row>
    <row r="628" spans="11:24" x14ac:dyDescent="0.2">
      <c r="K628" s="39"/>
      <c r="L628" s="45">
        <v>42851.291666666664</v>
      </c>
      <c r="M628" s="46">
        <v>10911.018155100001</v>
      </c>
      <c r="N628" s="47"/>
      <c r="O628" s="48"/>
      <c r="P628" s="41" t="str">
        <f t="shared" si="9"/>
        <v>Mi, 26.</v>
      </c>
      <c r="Q628" s="42"/>
      <c r="R628" s="42"/>
      <c r="S628" s="42"/>
      <c r="T628" s="42"/>
      <c r="U628" s="42"/>
      <c r="V628" s="42"/>
      <c r="W628" s="42"/>
      <c r="X628" s="42"/>
    </row>
    <row r="629" spans="11:24" x14ac:dyDescent="0.2">
      <c r="K629" s="39"/>
      <c r="L629" s="45">
        <v>42851.333333333336</v>
      </c>
      <c r="M629" s="46">
        <v>10699.233105089999</v>
      </c>
      <c r="N629" s="47"/>
      <c r="O629" s="48"/>
      <c r="P629" s="41" t="str">
        <f t="shared" si="9"/>
        <v>Mi, 26.</v>
      </c>
      <c r="Q629" s="42"/>
      <c r="R629" s="42"/>
      <c r="S629" s="42"/>
      <c r="T629" s="42"/>
      <c r="U629" s="42"/>
      <c r="V629" s="42"/>
      <c r="W629" s="42"/>
      <c r="X629" s="42"/>
    </row>
    <row r="630" spans="11:24" x14ac:dyDescent="0.2">
      <c r="K630" s="39"/>
      <c r="L630" s="45">
        <v>42851.375</v>
      </c>
      <c r="M630" s="46">
        <v>10596.091591099999</v>
      </c>
      <c r="N630" s="47"/>
      <c r="O630" s="48"/>
      <c r="P630" s="41" t="str">
        <f t="shared" si="9"/>
        <v>Mi, 26.</v>
      </c>
      <c r="Q630" s="42"/>
      <c r="R630" s="42"/>
      <c r="S630" s="42"/>
      <c r="T630" s="42"/>
      <c r="U630" s="42"/>
      <c r="V630" s="42"/>
      <c r="W630" s="42"/>
      <c r="X630" s="42"/>
    </row>
    <row r="631" spans="11:24" x14ac:dyDescent="0.2">
      <c r="K631" s="39"/>
      <c r="L631" s="45">
        <v>42851.416666666664</v>
      </c>
      <c r="M631" s="46">
        <v>10402.847614439999</v>
      </c>
      <c r="N631" s="47"/>
      <c r="O631" s="48"/>
      <c r="P631" s="41" t="str">
        <f t="shared" si="9"/>
        <v>Mi, 26.</v>
      </c>
      <c r="Q631" s="42"/>
      <c r="R631" s="42"/>
      <c r="S631" s="42"/>
      <c r="T631" s="42"/>
      <c r="U631" s="42"/>
      <c r="V631" s="42"/>
      <c r="W631" s="42"/>
      <c r="X631" s="42"/>
    </row>
    <row r="632" spans="11:24" x14ac:dyDescent="0.2">
      <c r="K632" s="39"/>
      <c r="L632" s="45">
        <v>42851.458333333336</v>
      </c>
      <c r="M632" s="46">
        <v>10251.454049059999</v>
      </c>
      <c r="N632" s="47"/>
      <c r="O632" s="48"/>
      <c r="P632" s="41" t="str">
        <f t="shared" si="9"/>
        <v>Mi, 26.</v>
      </c>
      <c r="Q632" s="42"/>
      <c r="R632" s="42"/>
      <c r="S632" s="42"/>
      <c r="T632" s="42"/>
      <c r="U632" s="42"/>
      <c r="V632" s="42"/>
      <c r="W632" s="42"/>
      <c r="X632" s="42"/>
    </row>
    <row r="633" spans="11:24" x14ac:dyDescent="0.2">
      <c r="K633" s="39"/>
      <c r="L633" s="45">
        <v>42851.5</v>
      </c>
      <c r="M633" s="46">
        <v>10029.809560829999</v>
      </c>
      <c r="N633" s="47"/>
      <c r="O633" s="48"/>
      <c r="P633" s="41" t="str">
        <f t="shared" si="9"/>
        <v>Mi, 26.</v>
      </c>
      <c r="Q633" s="42"/>
      <c r="R633" s="42"/>
      <c r="S633" s="42"/>
      <c r="T633" s="42"/>
      <c r="U633" s="42"/>
      <c r="V633" s="42"/>
      <c r="W633" s="42"/>
      <c r="X633" s="42"/>
    </row>
    <row r="634" spans="11:24" x14ac:dyDescent="0.2">
      <c r="K634" s="39"/>
      <c r="L634" s="45">
        <v>42851.541666666664</v>
      </c>
      <c r="M634" s="46">
        <v>9707.3588870900003</v>
      </c>
      <c r="N634" s="47"/>
      <c r="O634" s="48"/>
      <c r="P634" s="41" t="str">
        <f t="shared" si="9"/>
        <v>Mi, 26.</v>
      </c>
      <c r="Q634" s="42"/>
      <c r="R634" s="42"/>
      <c r="S634" s="42"/>
      <c r="T634" s="42"/>
      <c r="U634" s="42"/>
      <c r="V634" s="42"/>
      <c r="W634" s="42"/>
      <c r="X634" s="42"/>
    </row>
    <row r="635" spans="11:24" x14ac:dyDescent="0.2">
      <c r="K635" s="39"/>
      <c r="L635" s="45">
        <v>42851.583333333336</v>
      </c>
      <c r="M635" s="46">
        <v>9642.2757826300003</v>
      </c>
      <c r="N635" s="47"/>
      <c r="O635" s="48"/>
      <c r="P635" s="41" t="str">
        <f t="shared" si="9"/>
        <v>Mi, 26.</v>
      </c>
      <c r="Q635" s="42"/>
      <c r="R635" s="42"/>
      <c r="S635" s="42"/>
      <c r="T635" s="42"/>
      <c r="U635" s="42"/>
      <c r="V635" s="42"/>
      <c r="W635" s="42"/>
      <c r="X635" s="42"/>
    </row>
    <row r="636" spans="11:24" x14ac:dyDescent="0.2">
      <c r="K636" s="39"/>
      <c r="L636" s="45">
        <v>42851.625</v>
      </c>
      <c r="M636" s="46">
        <v>9609.6967351999992</v>
      </c>
      <c r="N636" s="47"/>
      <c r="O636" s="48"/>
      <c r="P636" s="41" t="str">
        <f t="shared" si="9"/>
        <v>Mi, 26.</v>
      </c>
      <c r="Q636" s="42"/>
      <c r="R636" s="42"/>
      <c r="S636" s="42"/>
      <c r="T636" s="42"/>
      <c r="U636" s="42"/>
      <c r="V636" s="42"/>
      <c r="W636" s="42"/>
      <c r="X636" s="42"/>
    </row>
    <row r="637" spans="11:24" x14ac:dyDescent="0.2">
      <c r="K637" s="39"/>
      <c r="L637" s="45">
        <v>42851.666666666664</v>
      </c>
      <c r="M637" s="46">
        <v>9695.3103921700003</v>
      </c>
      <c r="N637" s="47"/>
      <c r="O637" s="48"/>
      <c r="P637" s="41" t="str">
        <f t="shared" si="9"/>
        <v>Mi, 26.</v>
      </c>
      <c r="Q637" s="42"/>
      <c r="R637" s="42"/>
      <c r="S637" s="42"/>
      <c r="T637" s="42"/>
      <c r="U637" s="42"/>
      <c r="V637" s="42"/>
      <c r="W637" s="42"/>
      <c r="X637" s="42"/>
    </row>
    <row r="638" spans="11:24" x14ac:dyDescent="0.2">
      <c r="K638" s="39"/>
      <c r="L638" s="45">
        <v>42851.708333333336</v>
      </c>
      <c r="M638" s="46">
        <v>10061.55573713</v>
      </c>
      <c r="N638" s="47"/>
      <c r="O638" s="48"/>
      <c r="P638" s="41" t="str">
        <f t="shared" si="9"/>
        <v>Mi, 26.</v>
      </c>
      <c r="Q638" s="42"/>
      <c r="R638" s="42"/>
      <c r="S638" s="42"/>
      <c r="T638" s="42"/>
      <c r="U638" s="42"/>
      <c r="V638" s="42"/>
      <c r="W638" s="42"/>
      <c r="X638" s="42"/>
    </row>
    <row r="639" spans="11:24" x14ac:dyDescent="0.2">
      <c r="K639" s="39"/>
      <c r="L639" s="45">
        <v>42851.75</v>
      </c>
      <c r="M639" s="46">
        <v>10242.67975634</v>
      </c>
      <c r="N639" s="47"/>
      <c r="O639" s="48"/>
      <c r="P639" s="41" t="str">
        <f t="shared" si="9"/>
        <v>Mi, 26.</v>
      </c>
      <c r="Q639" s="42"/>
      <c r="R639" s="42"/>
      <c r="S639" s="42"/>
      <c r="T639" s="42"/>
      <c r="U639" s="42"/>
      <c r="V639" s="42"/>
      <c r="W639" s="42"/>
      <c r="X639" s="42"/>
    </row>
    <row r="640" spans="11:24" x14ac:dyDescent="0.2">
      <c r="K640" s="39"/>
      <c r="L640" s="45">
        <v>42851.791666666664</v>
      </c>
      <c r="M640" s="46">
        <v>10295.25276186</v>
      </c>
      <c r="N640" s="47"/>
      <c r="O640" s="48"/>
      <c r="P640" s="41" t="str">
        <f t="shared" si="9"/>
        <v>Mi, 26.</v>
      </c>
      <c r="Q640" s="42"/>
      <c r="R640" s="42"/>
      <c r="S640" s="42"/>
      <c r="T640" s="42"/>
      <c r="U640" s="42"/>
      <c r="V640" s="42"/>
      <c r="W640" s="42"/>
      <c r="X640" s="42"/>
    </row>
    <row r="641" spans="11:24" x14ac:dyDescent="0.2">
      <c r="K641" s="39"/>
      <c r="L641" s="45">
        <v>42851.833333333336</v>
      </c>
      <c r="M641" s="46">
        <v>10089.1371678</v>
      </c>
      <c r="N641" s="47"/>
      <c r="O641" s="48"/>
      <c r="P641" s="41" t="str">
        <f t="shared" si="9"/>
        <v>Mi, 26.</v>
      </c>
      <c r="Q641" s="42"/>
      <c r="R641" s="42"/>
      <c r="S641" s="42"/>
      <c r="T641" s="42"/>
      <c r="U641" s="42"/>
      <c r="V641" s="42"/>
      <c r="W641" s="42"/>
      <c r="X641" s="42"/>
    </row>
    <row r="642" spans="11:24" x14ac:dyDescent="0.2">
      <c r="K642" s="39"/>
      <c r="L642" s="45">
        <v>42851.875</v>
      </c>
      <c r="M642" s="46">
        <v>9604.6035917600002</v>
      </c>
      <c r="N642" s="47"/>
      <c r="O642" s="48"/>
      <c r="P642" s="41" t="str">
        <f t="shared" si="9"/>
        <v>Mi, 26.</v>
      </c>
      <c r="Q642" s="42"/>
      <c r="R642" s="42"/>
      <c r="S642" s="42"/>
      <c r="T642" s="42"/>
      <c r="U642" s="42"/>
      <c r="V642" s="42"/>
      <c r="W642" s="42"/>
      <c r="X642" s="42"/>
    </row>
    <row r="643" spans="11:24" x14ac:dyDescent="0.2">
      <c r="K643" s="39"/>
      <c r="L643" s="45">
        <v>42851.916666666664</v>
      </c>
      <c r="M643" s="46">
        <v>8968.0886884600004</v>
      </c>
      <c r="N643" s="47"/>
      <c r="O643" s="48"/>
      <c r="P643" s="41" t="str">
        <f t="shared" si="9"/>
        <v>Mi, 26.</v>
      </c>
      <c r="Q643" s="42"/>
      <c r="R643" s="42"/>
      <c r="S643" s="42"/>
      <c r="T643" s="42"/>
      <c r="U643" s="42"/>
      <c r="V643" s="42"/>
      <c r="W643" s="42"/>
      <c r="X643" s="42"/>
    </row>
    <row r="644" spans="11:24" x14ac:dyDescent="0.2">
      <c r="K644" s="39"/>
      <c r="L644" s="45">
        <v>42851.958333333336</v>
      </c>
      <c r="M644" s="46">
        <v>8586.0801099399996</v>
      </c>
      <c r="N644" s="47"/>
      <c r="O644" s="48"/>
      <c r="P644" s="41" t="str">
        <f t="shared" si="9"/>
        <v>Do, 27.</v>
      </c>
      <c r="Q644" s="42"/>
      <c r="R644" s="42"/>
      <c r="S644" s="42"/>
      <c r="T644" s="42"/>
      <c r="U644" s="42"/>
      <c r="V644" s="42"/>
      <c r="W644" s="42"/>
      <c r="X644" s="42"/>
    </row>
    <row r="645" spans="11:24" x14ac:dyDescent="0.2">
      <c r="K645" s="39"/>
      <c r="L645" s="45">
        <v>42852</v>
      </c>
      <c r="M645" s="46">
        <v>8567.9176241700006</v>
      </c>
      <c r="N645" s="47"/>
      <c r="O645" s="48"/>
      <c r="P645" s="41" t="str">
        <f t="shared" si="9"/>
        <v>Do, 27.</v>
      </c>
      <c r="Q645" s="42"/>
      <c r="R645" s="42"/>
      <c r="S645" s="42"/>
      <c r="T645" s="42"/>
      <c r="U645" s="42"/>
      <c r="V645" s="42"/>
      <c r="W645" s="42"/>
      <c r="X645" s="42"/>
    </row>
    <row r="646" spans="11:24" x14ac:dyDescent="0.2">
      <c r="K646" s="39"/>
      <c r="L646" s="45">
        <v>42852.041666666664</v>
      </c>
      <c r="M646" s="46">
        <v>8290.6125594200003</v>
      </c>
      <c r="N646" s="47"/>
      <c r="O646" s="48"/>
      <c r="P646" s="41" t="str">
        <f t="shared" si="9"/>
        <v>Do, 27.</v>
      </c>
      <c r="Q646" s="42"/>
      <c r="R646" s="42"/>
      <c r="S646" s="42"/>
      <c r="T646" s="42"/>
      <c r="U646" s="42"/>
      <c r="V646" s="42"/>
      <c r="W646" s="42"/>
      <c r="X646" s="42"/>
    </row>
    <row r="647" spans="11:24" x14ac:dyDescent="0.2">
      <c r="K647" s="39"/>
      <c r="L647" s="45">
        <v>42852.083333333336</v>
      </c>
      <c r="M647" s="46">
        <v>8520.92794564</v>
      </c>
      <c r="N647" s="47"/>
      <c r="O647" s="48"/>
      <c r="P647" s="41" t="str">
        <f t="shared" si="9"/>
        <v>Do, 27.</v>
      </c>
      <c r="Q647" s="42"/>
      <c r="R647" s="42"/>
      <c r="S647" s="42"/>
      <c r="T647" s="42"/>
      <c r="U647" s="42"/>
      <c r="V647" s="42"/>
      <c r="W647" s="42"/>
      <c r="X647" s="42"/>
    </row>
    <row r="648" spans="11:24" x14ac:dyDescent="0.2">
      <c r="K648" s="39"/>
      <c r="L648" s="45">
        <v>42852.125</v>
      </c>
      <c r="M648" s="46">
        <v>8811.32696846</v>
      </c>
      <c r="N648" s="47"/>
      <c r="O648" s="48"/>
      <c r="P648" s="41" t="str">
        <f t="shared" si="9"/>
        <v>Do, 27.</v>
      </c>
      <c r="Q648" s="42"/>
      <c r="R648" s="42"/>
      <c r="S648" s="42"/>
      <c r="T648" s="42"/>
      <c r="U648" s="42"/>
      <c r="V648" s="42"/>
      <c r="W648" s="42"/>
      <c r="X648" s="42"/>
    </row>
    <row r="649" spans="11:24" x14ac:dyDescent="0.2">
      <c r="K649" s="39"/>
      <c r="L649" s="45">
        <v>42852.166666666664</v>
      </c>
      <c r="M649" s="46">
        <v>9525.3332563900003</v>
      </c>
      <c r="N649" s="47"/>
      <c r="O649" s="48"/>
      <c r="P649" s="41" t="str">
        <f t="shared" si="9"/>
        <v>Do, 27.</v>
      </c>
      <c r="Q649" s="42"/>
      <c r="R649" s="42"/>
      <c r="S649" s="42"/>
      <c r="T649" s="42"/>
      <c r="U649" s="42"/>
      <c r="V649" s="42"/>
      <c r="W649" s="42"/>
      <c r="X649" s="42"/>
    </row>
    <row r="650" spans="11:24" x14ac:dyDescent="0.2">
      <c r="K650" s="39"/>
      <c r="L650" s="45">
        <v>42852.208333333336</v>
      </c>
      <c r="M650" s="46">
        <v>10833.438710480001</v>
      </c>
      <c r="N650" s="47"/>
      <c r="O650" s="48"/>
      <c r="P650" s="41" t="str">
        <f t="shared" si="9"/>
        <v>Do, 27.</v>
      </c>
      <c r="Q650" s="42"/>
      <c r="R650" s="42"/>
      <c r="S650" s="42"/>
      <c r="T650" s="42"/>
      <c r="U650" s="42"/>
      <c r="V650" s="42"/>
      <c r="W650" s="42"/>
      <c r="X650" s="42"/>
    </row>
    <row r="651" spans="11:24" x14ac:dyDescent="0.2">
      <c r="K651" s="39"/>
      <c r="L651" s="45">
        <v>42852.25</v>
      </c>
      <c r="M651" s="46">
        <v>12003.98888963</v>
      </c>
      <c r="N651" s="47"/>
      <c r="O651" s="48"/>
      <c r="P651" s="41" t="str">
        <f t="shared" si="9"/>
        <v>Do, 27.</v>
      </c>
      <c r="Q651" s="42"/>
      <c r="R651" s="42"/>
      <c r="S651" s="42"/>
      <c r="T651" s="42"/>
      <c r="U651" s="42"/>
      <c r="V651" s="42"/>
      <c r="W651" s="42"/>
      <c r="X651" s="42"/>
    </row>
    <row r="652" spans="11:24" x14ac:dyDescent="0.2">
      <c r="K652" s="39"/>
      <c r="L652" s="45">
        <v>42852.291666666664</v>
      </c>
      <c r="M652" s="46">
        <v>12149.988583120001</v>
      </c>
      <c r="N652" s="47"/>
      <c r="O652" s="48"/>
      <c r="P652" s="41" t="str">
        <f t="shared" si="9"/>
        <v>Do, 27.</v>
      </c>
      <c r="Q652" s="42"/>
      <c r="R652" s="42"/>
      <c r="S652" s="42"/>
      <c r="T652" s="42"/>
      <c r="U652" s="42"/>
      <c r="V652" s="42"/>
      <c r="W652" s="42"/>
      <c r="X652" s="42"/>
    </row>
    <row r="653" spans="11:24" x14ac:dyDescent="0.2">
      <c r="K653" s="39"/>
      <c r="L653" s="45">
        <v>42852.333333333336</v>
      </c>
      <c r="M653" s="46">
        <v>11785.04668356</v>
      </c>
      <c r="N653" s="47"/>
      <c r="O653" s="48"/>
      <c r="P653" s="41" t="str">
        <f t="shared" si="9"/>
        <v>Do, 27.</v>
      </c>
      <c r="Q653" s="42"/>
      <c r="R653" s="42"/>
      <c r="S653" s="42"/>
      <c r="T653" s="42"/>
      <c r="U653" s="42"/>
      <c r="V653" s="42"/>
      <c r="W653" s="42"/>
      <c r="X653" s="42"/>
    </row>
    <row r="654" spans="11:24" x14ac:dyDescent="0.2">
      <c r="K654" s="39"/>
      <c r="L654" s="45">
        <v>42852.375</v>
      </c>
      <c r="M654" s="46">
        <v>11522.96860973</v>
      </c>
      <c r="N654" s="47"/>
      <c r="O654" s="48"/>
      <c r="P654" s="41" t="str">
        <f t="shared" si="9"/>
        <v>Do, 27.</v>
      </c>
      <c r="Q654" s="42"/>
      <c r="R654" s="42"/>
      <c r="S654" s="42"/>
      <c r="T654" s="42"/>
      <c r="U654" s="42"/>
      <c r="V654" s="42"/>
      <c r="W654" s="42"/>
      <c r="X654" s="42"/>
    </row>
    <row r="655" spans="11:24" x14ac:dyDescent="0.2">
      <c r="K655" s="39"/>
      <c r="L655" s="45">
        <v>42852.416666666664</v>
      </c>
      <c r="M655" s="46">
        <v>11247.590833390001</v>
      </c>
      <c r="N655" s="47"/>
      <c r="O655" s="48"/>
      <c r="P655" s="41" t="str">
        <f t="shared" si="9"/>
        <v>Do, 27.</v>
      </c>
      <c r="Q655" s="42"/>
      <c r="R655" s="42"/>
      <c r="S655" s="42"/>
      <c r="T655" s="42"/>
      <c r="U655" s="42"/>
      <c r="V655" s="42"/>
      <c r="W655" s="42"/>
      <c r="X655" s="42"/>
    </row>
    <row r="656" spans="11:24" x14ac:dyDescent="0.2">
      <c r="K656" s="39"/>
      <c r="L656" s="45">
        <v>42852.458333333336</v>
      </c>
      <c r="M656" s="46">
        <v>10790.79277253</v>
      </c>
      <c r="N656" s="47"/>
      <c r="O656" s="48"/>
      <c r="P656" s="41" t="str">
        <f t="shared" si="9"/>
        <v>Do, 27.</v>
      </c>
      <c r="Q656" s="42"/>
      <c r="R656" s="42"/>
      <c r="S656" s="42"/>
      <c r="T656" s="42"/>
      <c r="U656" s="42"/>
      <c r="V656" s="42"/>
      <c r="W656" s="42"/>
      <c r="X656" s="42"/>
    </row>
    <row r="657" spans="11:24" x14ac:dyDescent="0.2">
      <c r="K657" s="39"/>
      <c r="L657" s="45">
        <v>42852.5</v>
      </c>
      <c r="M657" s="46">
        <v>10429.0711378</v>
      </c>
      <c r="N657" s="47"/>
      <c r="O657" s="48"/>
      <c r="P657" s="41" t="str">
        <f t="shared" si="9"/>
        <v>Do, 27.</v>
      </c>
      <c r="Q657" s="42"/>
      <c r="R657" s="42"/>
      <c r="S657" s="42"/>
      <c r="T657" s="42"/>
      <c r="U657" s="42"/>
      <c r="V657" s="42"/>
      <c r="W657" s="42"/>
      <c r="X657" s="42"/>
    </row>
    <row r="658" spans="11:24" x14ac:dyDescent="0.2">
      <c r="K658" s="39"/>
      <c r="L658" s="45">
        <v>42852.541666666664</v>
      </c>
      <c r="M658" s="46">
        <v>10385.83451502</v>
      </c>
      <c r="N658" s="47"/>
      <c r="O658" s="48"/>
      <c r="P658" s="41" t="str">
        <f t="shared" si="9"/>
        <v>Do, 27.</v>
      </c>
      <c r="Q658" s="42"/>
      <c r="R658" s="42"/>
      <c r="S658" s="42"/>
      <c r="T658" s="42"/>
      <c r="U658" s="42"/>
      <c r="V658" s="42"/>
      <c r="W658" s="42"/>
      <c r="X658" s="42"/>
    </row>
    <row r="659" spans="11:24" x14ac:dyDescent="0.2">
      <c r="K659" s="39"/>
      <c r="L659" s="45">
        <v>42852.583333333336</v>
      </c>
      <c r="M659" s="46">
        <v>10411.89033398</v>
      </c>
      <c r="N659" s="47"/>
      <c r="O659" s="48"/>
      <c r="P659" s="41" t="str">
        <f t="shared" si="9"/>
        <v>Do, 27.</v>
      </c>
      <c r="Q659" s="42"/>
      <c r="R659" s="42"/>
      <c r="S659" s="42"/>
      <c r="T659" s="42"/>
      <c r="U659" s="42"/>
      <c r="V659" s="42"/>
      <c r="W659" s="42"/>
      <c r="X659" s="42"/>
    </row>
    <row r="660" spans="11:24" x14ac:dyDescent="0.2">
      <c r="K660" s="39"/>
      <c r="L660" s="45">
        <v>42852.625</v>
      </c>
      <c r="M660" s="46">
        <v>10609.888538409999</v>
      </c>
      <c r="N660" s="47"/>
      <c r="O660" s="48"/>
      <c r="P660" s="41" t="str">
        <f t="shared" si="9"/>
        <v>Do, 27.</v>
      </c>
      <c r="Q660" s="42"/>
      <c r="R660" s="42"/>
      <c r="S660" s="42"/>
      <c r="T660" s="42"/>
      <c r="U660" s="42"/>
      <c r="V660" s="42"/>
      <c r="W660" s="42"/>
      <c r="X660" s="42"/>
    </row>
    <row r="661" spans="11:24" x14ac:dyDescent="0.2">
      <c r="K661" s="39"/>
      <c r="L661" s="45">
        <v>42852.666666666664</v>
      </c>
      <c r="M661" s="46">
        <v>10714.79500142</v>
      </c>
      <c r="N661" s="47"/>
      <c r="O661" s="48"/>
      <c r="P661" s="41" t="str">
        <f t="shared" si="9"/>
        <v>Do, 27.</v>
      </c>
      <c r="Q661" s="42"/>
      <c r="R661" s="42"/>
      <c r="S661" s="42"/>
      <c r="T661" s="42"/>
      <c r="U661" s="42"/>
      <c r="V661" s="42"/>
      <c r="W661" s="42"/>
      <c r="X661" s="42"/>
    </row>
    <row r="662" spans="11:24" x14ac:dyDescent="0.2">
      <c r="K662" s="39"/>
      <c r="L662" s="45">
        <v>42852.708333333336</v>
      </c>
      <c r="M662" s="46">
        <v>10991.46613121</v>
      </c>
      <c r="N662" s="47"/>
      <c r="O662" s="48"/>
      <c r="P662" s="41" t="str">
        <f t="shared" si="9"/>
        <v>Do, 27.</v>
      </c>
      <c r="Q662" s="42"/>
      <c r="R662" s="42"/>
      <c r="S662" s="42"/>
      <c r="T662" s="42"/>
      <c r="U662" s="42"/>
      <c r="V662" s="42"/>
      <c r="W662" s="42"/>
      <c r="X662" s="42"/>
    </row>
    <row r="663" spans="11:24" x14ac:dyDescent="0.2">
      <c r="K663" s="39"/>
      <c r="L663" s="45">
        <v>42852.75</v>
      </c>
      <c r="M663" s="46">
        <v>11249.283754259999</v>
      </c>
      <c r="N663" s="47"/>
      <c r="O663" s="48"/>
      <c r="P663" s="41" t="str">
        <f t="shared" si="9"/>
        <v>Do, 27.</v>
      </c>
      <c r="Q663" s="42"/>
      <c r="R663" s="42"/>
      <c r="S663" s="42"/>
      <c r="T663" s="42"/>
      <c r="U663" s="42"/>
      <c r="V663" s="42"/>
      <c r="W663" s="42"/>
      <c r="X663" s="42"/>
    </row>
    <row r="664" spans="11:24" x14ac:dyDescent="0.2">
      <c r="K664" s="39"/>
      <c r="L664" s="45">
        <v>42852.791666666664</v>
      </c>
      <c r="M664" s="46">
        <v>11323.832789509999</v>
      </c>
      <c r="N664" s="47"/>
      <c r="O664" s="48"/>
      <c r="P664" s="41" t="str">
        <f t="shared" si="9"/>
        <v>Do, 27.</v>
      </c>
      <c r="Q664" s="42"/>
      <c r="R664" s="42"/>
      <c r="S664" s="42"/>
      <c r="T664" s="42"/>
      <c r="U664" s="42"/>
      <c r="V664" s="42"/>
      <c r="W664" s="42"/>
      <c r="X664" s="42"/>
    </row>
    <row r="665" spans="11:24" x14ac:dyDescent="0.2">
      <c r="K665" s="39"/>
      <c r="L665" s="45">
        <v>42852.833333333336</v>
      </c>
      <c r="M665" s="46">
        <v>11017.601169170001</v>
      </c>
      <c r="N665" s="47"/>
      <c r="O665" s="48"/>
      <c r="P665" s="41" t="str">
        <f t="shared" si="9"/>
        <v>Do, 27.</v>
      </c>
      <c r="Q665" s="42"/>
      <c r="R665" s="42"/>
      <c r="S665" s="42"/>
      <c r="T665" s="42"/>
      <c r="U665" s="42"/>
      <c r="V665" s="42"/>
      <c r="W665" s="42"/>
      <c r="X665" s="42"/>
    </row>
    <row r="666" spans="11:24" x14ac:dyDescent="0.2">
      <c r="K666" s="39"/>
      <c r="L666" s="45">
        <v>42852.875</v>
      </c>
      <c r="M666" s="46">
        <v>10413.009961109999</v>
      </c>
      <c r="N666" s="47"/>
      <c r="O666" s="48"/>
      <c r="P666" s="41" t="str">
        <f t="shared" si="9"/>
        <v>Do, 27.</v>
      </c>
      <c r="Q666" s="42"/>
      <c r="R666" s="42"/>
      <c r="S666" s="42"/>
      <c r="T666" s="42"/>
      <c r="U666" s="42"/>
      <c r="V666" s="42"/>
      <c r="W666" s="42"/>
      <c r="X666" s="42"/>
    </row>
    <row r="667" spans="11:24" x14ac:dyDescent="0.2">
      <c r="K667" s="39"/>
      <c r="L667" s="45">
        <v>42852.916666666664</v>
      </c>
      <c r="M667" s="46">
        <v>9589.2354383099992</v>
      </c>
      <c r="N667" s="47"/>
      <c r="O667" s="48"/>
      <c r="P667" s="41" t="str">
        <f t="shared" ref="P667:P730" si="10">+TEXT(L668,"TTT, TT.")</f>
        <v>Do, 27.</v>
      </c>
      <c r="Q667" s="42"/>
      <c r="R667" s="42"/>
      <c r="S667" s="42"/>
      <c r="T667" s="42"/>
      <c r="U667" s="42"/>
      <c r="V667" s="42"/>
      <c r="W667" s="42"/>
      <c r="X667" s="42"/>
    </row>
    <row r="668" spans="11:24" x14ac:dyDescent="0.2">
      <c r="K668" s="39"/>
      <c r="L668" s="45">
        <v>42852.958333333336</v>
      </c>
      <c r="M668" s="46">
        <v>9381.4381485499998</v>
      </c>
      <c r="N668" s="47"/>
      <c r="O668" s="48"/>
      <c r="P668" s="41" t="str">
        <f t="shared" si="10"/>
        <v>Fr, 28.</v>
      </c>
      <c r="Q668" s="42"/>
      <c r="R668" s="42"/>
      <c r="S668" s="42"/>
      <c r="T668" s="42"/>
      <c r="U668" s="42"/>
      <c r="V668" s="42"/>
      <c r="W668" s="42"/>
      <c r="X668" s="42"/>
    </row>
    <row r="669" spans="11:24" x14ac:dyDescent="0.2">
      <c r="K669" s="39"/>
      <c r="L669" s="45">
        <v>42853</v>
      </c>
      <c r="M669" s="46">
        <v>9686.2630389700007</v>
      </c>
      <c r="N669" s="47"/>
      <c r="O669" s="48"/>
      <c r="P669" s="41" t="str">
        <f t="shared" si="10"/>
        <v>Fr, 28.</v>
      </c>
      <c r="Q669" s="42"/>
      <c r="R669" s="42"/>
      <c r="S669" s="42"/>
      <c r="T669" s="42"/>
      <c r="U669" s="42"/>
      <c r="V669" s="42"/>
      <c r="W669" s="42"/>
      <c r="X669" s="42"/>
    </row>
    <row r="670" spans="11:24" x14ac:dyDescent="0.2">
      <c r="K670" s="39"/>
      <c r="L670" s="45">
        <v>42853.041666666664</v>
      </c>
      <c r="M670" s="46">
        <v>9506.49605797</v>
      </c>
      <c r="N670" s="47"/>
      <c r="O670" s="48"/>
      <c r="P670" s="41" t="str">
        <f t="shared" si="10"/>
        <v>Fr, 28.</v>
      </c>
      <c r="Q670" s="42"/>
      <c r="R670" s="42"/>
      <c r="S670" s="42"/>
      <c r="T670" s="42"/>
      <c r="U670" s="42"/>
      <c r="V670" s="42"/>
      <c r="W670" s="42"/>
      <c r="X670" s="42"/>
    </row>
    <row r="671" spans="11:24" x14ac:dyDescent="0.2">
      <c r="K671" s="39"/>
      <c r="L671" s="45">
        <v>42853.083333333336</v>
      </c>
      <c r="M671" s="46">
        <v>9664.9859315199992</v>
      </c>
      <c r="N671" s="47"/>
      <c r="O671" s="48"/>
      <c r="P671" s="41" t="str">
        <f t="shared" si="10"/>
        <v>Fr, 28.</v>
      </c>
      <c r="Q671" s="42"/>
      <c r="R671" s="42"/>
      <c r="S671" s="42"/>
      <c r="T671" s="42"/>
      <c r="U671" s="42"/>
      <c r="V671" s="42"/>
      <c r="W671" s="42"/>
      <c r="X671" s="42"/>
    </row>
    <row r="672" spans="11:24" x14ac:dyDescent="0.2">
      <c r="K672" s="39"/>
      <c r="L672" s="45">
        <v>42853.125</v>
      </c>
      <c r="M672" s="46">
        <v>9959.9913321200002</v>
      </c>
      <c r="N672" s="47"/>
      <c r="O672" s="48"/>
      <c r="P672" s="41" t="str">
        <f t="shared" si="10"/>
        <v>Fr, 28.</v>
      </c>
      <c r="Q672" s="42"/>
      <c r="R672" s="42"/>
      <c r="S672" s="42"/>
      <c r="T672" s="42"/>
      <c r="U672" s="42"/>
      <c r="V672" s="42"/>
      <c r="W672" s="42"/>
      <c r="X672" s="42"/>
    </row>
    <row r="673" spans="11:24" x14ac:dyDescent="0.2">
      <c r="K673" s="39"/>
      <c r="L673" s="45">
        <v>42853.166666666664</v>
      </c>
      <c r="M673" s="46">
        <v>10732.692672519999</v>
      </c>
      <c r="N673" s="47"/>
      <c r="O673" s="48"/>
      <c r="P673" s="41" t="str">
        <f t="shared" si="10"/>
        <v>Fr, 28.</v>
      </c>
      <c r="Q673" s="42"/>
      <c r="R673" s="42"/>
      <c r="S673" s="42"/>
      <c r="T673" s="42"/>
      <c r="U673" s="42"/>
      <c r="V673" s="42"/>
      <c r="W673" s="42"/>
      <c r="X673" s="42"/>
    </row>
    <row r="674" spans="11:24" x14ac:dyDescent="0.2">
      <c r="K674" s="39"/>
      <c r="L674" s="45">
        <v>42853.208333333336</v>
      </c>
      <c r="M674" s="46">
        <v>12059.28637322</v>
      </c>
      <c r="N674" s="47"/>
      <c r="O674" s="48"/>
      <c r="P674" s="41" t="str">
        <f t="shared" si="10"/>
        <v>Fr, 28.</v>
      </c>
      <c r="Q674" s="42"/>
      <c r="R674" s="42"/>
      <c r="S674" s="42"/>
      <c r="T674" s="42"/>
      <c r="U674" s="42"/>
      <c r="V674" s="42"/>
      <c r="W674" s="42"/>
      <c r="X674" s="42"/>
    </row>
    <row r="675" spans="11:24" x14ac:dyDescent="0.2">
      <c r="K675" s="39"/>
      <c r="L675" s="45">
        <v>42853.25</v>
      </c>
      <c r="M675" s="46">
        <v>13195.08483288</v>
      </c>
      <c r="N675" s="47"/>
      <c r="O675" s="48"/>
      <c r="P675" s="41" t="str">
        <f t="shared" si="10"/>
        <v>Fr, 28.</v>
      </c>
      <c r="Q675" s="42"/>
      <c r="R675" s="42"/>
      <c r="S675" s="42"/>
      <c r="T675" s="42"/>
      <c r="U675" s="42"/>
      <c r="V675" s="42"/>
      <c r="W675" s="42"/>
      <c r="X675" s="42"/>
    </row>
    <row r="676" spans="11:24" x14ac:dyDescent="0.2">
      <c r="K676" s="39"/>
      <c r="L676" s="45">
        <v>42853.291666666664</v>
      </c>
      <c r="M676" s="46">
        <v>13149.67332831</v>
      </c>
      <c r="N676" s="47"/>
      <c r="O676" s="48"/>
      <c r="P676" s="41" t="str">
        <f t="shared" si="10"/>
        <v>Fr, 28.</v>
      </c>
      <c r="Q676" s="42"/>
      <c r="R676" s="42"/>
      <c r="S676" s="42"/>
      <c r="T676" s="42"/>
      <c r="U676" s="42"/>
      <c r="V676" s="42"/>
      <c r="W676" s="42"/>
      <c r="X676" s="42"/>
    </row>
    <row r="677" spans="11:24" x14ac:dyDescent="0.2">
      <c r="K677" s="39"/>
      <c r="L677" s="45">
        <v>42853.333333333336</v>
      </c>
      <c r="M677" s="46">
        <v>13066.88090091</v>
      </c>
      <c r="N677" s="47"/>
      <c r="O677" s="48"/>
      <c r="P677" s="41" t="str">
        <f t="shared" si="10"/>
        <v>Fr, 28.</v>
      </c>
      <c r="Q677" s="42"/>
      <c r="R677" s="42"/>
      <c r="S677" s="42"/>
      <c r="T677" s="42"/>
      <c r="U677" s="42"/>
      <c r="V677" s="42"/>
      <c r="W677" s="42"/>
      <c r="X677" s="42"/>
    </row>
    <row r="678" spans="11:24" x14ac:dyDescent="0.2">
      <c r="K678" s="39"/>
      <c r="L678" s="45">
        <v>42853.375</v>
      </c>
      <c r="M678" s="46">
        <v>12957.9052763</v>
      </c>
      <c r="N678" s="47"/>
      <c r="O678" s="48"/>
      <c r="P678" s="41" t="str">
        <f t="shared" si="10"/>
        <v>Fr, 28.</v>
      </c>
      <c r="Q678" s="42"/>
      <c r="R678" s="42"/>
      <c r="S678" s="42"/>
      <c r="T678" s="42"/>
      <c r="U678" s="42"/>
      <c r="V678" s="42"/>
      <c r="W678" s="42"/>
      <c r="X678" s="42"/>
    </row>
    <row r="679" spans="11:24" x14ac:dyDescent="0.2">
      <c r="K679" s="39"/>
      <c r="L679" s="45">
        <v>42853.416666666664</v>
      </c>
      <c r="M679" s="46">
        <v>12689.57873662</v>
      </c>
      <c r="N679" s="47"/>
      <c r="O679" s="48"/>
      <c r="P679" s="41" t="str">
        <f t="shared" si="10"/>
        <v>Fr, 28.</v>
      </c>
      <c r="Q679" s="42"/>
      <c r="R679" s="42"/>
      <c r="S679" s="42"/>
      <c r="T679" s="42"/>
      <c r="U679" s="42"/>
      <c r="V679" s="42"/>
      <c r="W679" s="42"/>
      <c r="X679" s="42"/>
    </row>
    <row r="680" spans="11:24" x14ac:dyDescent="0.2">
      <c r="K680" s="39"/>
      <c r="L680" s="45">
        <v>42853.458333333336</v>
      </c>
      <c r="M680" s="46">
        <v>12612.541920629999</v>
      </c>
      <c r="N680" s="47"/>
      <c r="O680" s="48"/>
      <c r="P680" s="41" t="str">
        <f t="shared" si="10"/>
        <v>Fr, 28.</v>
      </c>
      <c r="Q680" s="42"/>
      <c r="R680" s="42"/>
      <c r="S680" s="42"/>
      <c r="T680" s="42"/>
      <c r="U680" s="42"/>
      <c r="V680" s="42"/>
      <c r="W680" s="42"/>
      <c r="X680" s="42"/>
    </row>
    <row r="681" spans="11:24" x14ac:dyDescent="0.2">
      <c r="K681" s="39"/>
      <c r="L681" s="45">
        <v>42853.5</v>
      </c>
      <c r="M681" s="46">
        <v>12295.743202600001</v>
      </c>
      <c r="N681" s="47"/>
      <c r="O681" s="48"/>
      <c r="P681" s="41" t="str">
        <f t="shared" si="10"/>
        <v>Fr, 28.</v>
      </c>
      <c r="Q681" s="42"/>
      <c r="R681" s="42"/>
      <c r="S681" s="42"/>
      <c r="T681" s="42"/>
      <c r="U681" s="42"/>
      <c r="V681" s="42"/>
      <c r="W681" s="42"/>
      <c r="X681" s="42"/>
    </row>
    <row r="682" spans="11:24" x14ac:dyDescent="0.2">
      <c r="K682" s="39"/>
      <c r="L682" s="45">
        <v>42853.541666666664</v>
      </c>
      <c r="M682" s="46">
        <v>11999.23051566</v>
      </c>
      <c r="N682" s="47"/>
      <c r="O682" s="48"/>
      <c r="P682" s="41" t="str">
        <f t="shared" si="10"/>
        <v>Fr, 28.</v>
      </c>
      <c r="Q682" s="42"/>
      <c r="R682" s="42"/>
      <c r="S682" s="42"/>
      <c r="T682" s="42"/>
      <c r="U682" s="42"/>
      <c r="V682" s="42"/>
      <c r="W682" s="42"/>
      <c r="X682" s="42"/>
    </row>
    <row r="683" spans="11:24" x14ac:dyDescent="0.2">
      <c r="K683" s="39"/>
      <c r="L683" s="45">
        <v>42853.583333333336</v>
      </c>
      <c r="M683" s="46">
        <v>12118.45317429</v>
      </c>
      <c r="N683" s="47"/>
      <c r="O683" s="48"/>
      <c r="P683" s="41" t="str">
        <f t="shared" si="10"/>
        <v>Fr, 28.</v>
      </c>
      <c r="Q683" s="42"/>
      <c r="R683" s="42"/>
      <c r="S683" s="42"/>
      <c r="T683" s="42"/>
      <c r="U683" s="42"/>
      <c r="V683" s="42"/>
      <c r="W683" s="42"/>
      <c r="X683" s="42"/>
    </row>
    <row r="684" spans="11:24" x14ac:dyDescent="0.2">
      <c r="K684" s="39"/>
      <c r="L684" s="45">
        <v>42853.625</v>
      </c>
      <c r="M684" s="46">
        <v>12279.8714151</v>
      </c>
      <c r="N684" s="47"/>
      <c r="O684" s="48"/>
      <c r="P684" s="41" t="str">
        <f t="shared" si="10"/>
        <v>Fr, 28.</v>
      </c>
      <c r="Q684" s="42"/>
      <c r="R684" s="42"/>
      <c r="S684" s="42"/>
      <c r="T684" s="42"/>
      <c r="U684" s="42"/>
      <c r="V684" s="42"/>
      <c r="W684" s="42"/>
      <c r="X684" s="42"/>
    </row>
    <row r="685" spans="11:24" x14ac:dyDescent="0.2">
      <c r="K685" s="39"/>
      <c r="L685" s="45">
        <v>42853.666666666664</v>
      </c>
      <c r="M685" s="46">
        <v>12363.8525783</v>
      </c>
      <c r="N685" s="47"/>
      <c r="O685" s="48"/>
      <c r="P685" s="41" t="str">
        <f t="shared" si="10"/>
        <v>Fr, 28.</v>
      </c>
      <c r="Q685" s="42"/>
      <c r="R685" s="42"/>
      <c r="S685" s="42"/>
      <c r="T685" s="42"/>
      <c r="U685" s="42"/>
      <c r="V685" s="42"/>
      <c r="W685" s="42"/>
      <c r="X685" s="42"/>
    </row>
    <row r="686" spans="11:24" x14ac:dyDescent="0.2">
      <c r="K686" s="39"/>
      <c r="L686" s="45">
        <v>42853.708333333336</v>
      </c>
      <c r="M686" s="46">
        <v>12564.374672</v>
      </c>
      <c r="N686" s="47"/>
      <c r="O686" s="48"/>
      <c r="P686" s="41" t="str">
        <f t="shared" si="10"/>
        <v>Fr, 28.</v>
      </c>
      <c r="Q686" s="42"/>
      <c r="R686" s="42"/>
      <c r="S686" s="42"/>
      <c r="T686" s="42"/>
      <c r="U686" s="42"/>
      <c r="V686" s="42"/>
      <c r="W686" s="42"/>
      <c r="X686" s="42"/>
    </row>
    <row r="687" spans="11:24" x14ac:dyDescent="0.2">
      <c r="K687" s="39"/>
      <c r="L687" s="45">
        <v>42853.75</v>
      </c>
      <c r="M687" s="46">
        <v>12365.129091139999</v>
      </c>
      <c r="N687" s="47"/>
      <c r="O687" s="48"/>
      <c r="P687" s="41" t="str">
        <f t="shared" si="10"/>
        <v>Fr, 28.</v>
      </c>
      <c r="Q687" s="42"/>
      <c r="R687" s="42"/>
      <c r="S687" s="42"/>
      <c r="T687" s="42"/>
      <c r="U687" s="42"/>
      <c r="V687" s="42"/>
      <c r="W687" s="42"/>
      <c r="X687" s="42"/>
    </row>
    <row r="688" spans="11:24" x14ac:dyDescent="0.2">
      <c r="K688" s="39"/>
      <c r="L688" s="45">
        <v>42853.791666666664</v>
      </c>
      <c r="M688" s="46">
        <v>12210.12110588</v>
      </c>
      <c r="N688" s="47"/>
      <c r="O688" s="48"/>
      <c r="P688" s="41" t="str">
        <f t="shared" si="10"/>
        <v>Fr, 28.</v>
      </c>
      <c r="Q688" s="42"/>
      <c r="R688" s="42"/>
      <c r="S688" s="42"/>
      <c r="T688" s="42"/>
      <c r="U688" s="42"/>
      <c r="V688" s="42"/>
      <c r="W688" s="42"/>
      <c r="X688" s="42"/>
    </row>
    <row r="689" spans="11:24" x14ac:dyDescent="0.2">
      <c r="K689" s="39"/>
      <c r="L689" s="45">
        <v>42853.833333333336</v>
      </c>
      <c r="M689" s="46">
        <v>11887.39589392</v>
      </c>
      <c r="N689" s="47"/>
      <c r="O689" s="48"/>
      <c r="P689" s="41" t="str">
        <f t="shared" si="10"/>
        <v>Fr, 28.</v>
      </c>
      <c r="Q689" s="42"/>
      <c r="R689" s="42"/>
      <c r="S689" s="42"/>
      <c r="T689" s="42"/>
      <c r="U689" s="42"/>
      <c r="V689" s="42"/>
      <c r="W689" s="42"/>
      <c r="X689" s="42"/>
    </row>
    <row r="690" spans="11:24" x14ac:dyDescent="0.2">
      <c r="K690" s="39"/>
      <c r="L690" s="45">
        <v>42853.875</v>
      </c>
      <c r="M690" s="46">
        <v>11212.573845929999</v>
      </c>
      <c r="N690" s="47"/>
      <c r="O690" s="48"/>
      <c r="P690" s="41" t="str">
        <f t="shared" si="10"/>
        <v>Fr, 28.</v>
      </c>
      <c r="Q690" s="42"/>
      <c r="R690" s="42"/>
      <c r="S690" s="42"/>
      <c r="T690" s="42"/>
      <c r="U690" s="42"/>
      <c r="V690" s="42"/>
      <c r="W690" s="42"/>
      <c r="X690" s="42"/>
    </row>
    <row r="691" spans="11:24" x14ac:dyDescent="0.2">
      <c r="K691" s="39"/>
      <c r="L691" s="45">
        <v>42853.916666666664</v>
      </c>
      <c r="M691" s="46">
        <v>10237.355941600001</v>
      </c>
      <c r="N691" s="47"/>
      <c r="O691" s="48"/>
      <c r="P691" s="41" t="str">
        <f t="shared" si="10"/>
        <v>Fr, 28.</v>
      </c>
      <c r="Q691" s="42"/>
      <c r="R691" s="42"/>
      <c r="S691" s="42"/>
      <c r="T691" s="42"/>
      <c r="U691" s="42"/>
      <c r="V691" s="42"/>
      <c r="W691" s="42"/>
      <c r="X691" s="42"/>
    </row>
    <row r="692" spans="11:24" x14ac:dyDescent="0.2">
      <c r="K692" s="39"/>
      <c r="L692" s="45">
        <v>42853.958333333336</v>
      </c>
      <c r="M692" s="46">
        <v>9994.7983724000005</v>
      </c>
      <c r="N692" s="47"/>
      <c r="O692" s="48"/>
      <c r="P692" s="41" t="str">
        <f t="shared" si="10"/>
        <v>Sa, 29.</v>
      </c>
      <c r="Q692" s="42"/>
      <c r="R692" s="42"/>
      <c r="S692" s="42"/>
      <c r="T692" s="42"/>
      <c r="U692" s="42"/>
      <c r="V692" s="42"/>
      <c r="W692" s="42"/>
      <c r="X692" s="42"/>
    </row>
    <row r="693" spans="11:24" x14ac:dyDescent="0.2">
      <c r="K693" s="39"/>
      <c r="L693" s="45">
        <v>42854</v>
      </c>
      <c r="M693" s="46">
        <v>9842.1299438700007</v>
      </c>
      <c r="N693" s="47"/>
      <c r="O693" s="48"/>
      <c r="P693" s="41" t="str">
        <f t="shared" si="10"/>
        <v>Sa, 29.</v>
      </c>
      <c r="Q693" s="42"/>
      <c r="R693" s="42"/>
      <c r="S693" s="42"/>
      <c r="T693" s="42"/>
      <c r="U693" s="42"/>
      <c r="V693" s="42"/>
      <c r="W693" s="42"/>
      <c r="X693" s="42"/>
    </row>
    <row r="694" spans="11:24" x14ac:dyDescent="0.2">
      <c r="K694" s="39"/>
      <c r="L694" s="45">
        <v>42854.041666666664</v>
      </c>
      <c r="M694" s="46">
        <v>9621.8859257399999</v>
      </c>
      <c r="N694" s="47"/>
      <c r="O694" s="48"/>
      <c r="P694" s="41" t="str">
        <f t="shared" si="10"/>
        <v>Sa, 29.</v>
      </c>
      <c r="Q694" s="42"/>
      <c r="R694" s="42"/>
      <c r="S694" s="42"/>
      <c r="T694" s="42"/>
      <c r="U694" s="42"/>
      <c r="V694" s="42"/>
      <c r="W694" s="42"/>
      <c r="X694" s="42"/>
    </row>
    <row r="695" spans="11:24" x14ac:dyDescent="0.2">
      <c r="K695" s="39"/>
      <c r="L695" s="45">
        <v>42854.083333333336</v>
      </c>
      <c r="M695" s="46">
        <v>9620.1866942399993</v>
      </c>
      <c r="N695" s="47"/>
      <c r="O695" s="48"/>
      <c r="P695" s="41" t="str">
        <f t="shared" si="10"/>
        <v>Sa, 29.</v>
      </c>
      <c r="Q695" s="42"/>
      <c r="R695" s="42"/>
      <c r="S695" s="42"/>
      <c r="T695" s="42"/>
      <c r="U695" s="42"/>
      <c r="V695" s="42"/>
      <c r="W695" s="42"/>
      <c r="X695" s="42"/>
    </row>
    <row r="696" spans="11:24" x14ac:dyDescent="0.2">
      <c r="K696" s="39"/>
      <c r="L696" s="45">
        <v>42854.125</v>
      </c>
      <c r="M696" s="46">
        <v>9772.8782595899993</v>
      </c>
      <c r="N696" s="47"/>
      <c r="O696" s="48"/>
      <c r="P696" s="41" t="str">
        <f t="shared" si="10"/>
        <v>Sa, 29.</v>
      </c>
      <c r="Q696" s="42"/>
      <c r="R696" s="42"/>
      <c r="S696" s="42"/>
      <c r="T696" s="42"/>
      <c r="U696" s="42"/>
      <c r="V696" s="42"/>
      <c r="W696" s="42"/>
      <c r="X696" s="42"/>
    </row>
    <row r="697" spans="11:24" x14ac:dyDescent="0.2">
      <c r="K697" s="39"/>
      <c r="L697" s="45">
        <v>42854.166666666664</v>
      </c>
      <c r="M697" s="46">
        <v>10450.495607250001</v>
      </c>
      <c r="N697" s="47"/>
      <c r="O697" s="48"/>
      <c r="P697" s="41" t="str">
        <f t="shared" si="10"/>
        <v>Sa, 29.</v>
      </c>
      <c r="Q697" s="42"/>
      <c r="R697" s="42"/>
      <c r="S697" s="42"/>
      <c r="T697" s="42"/>
      <c r="U697" s="42"/>
      <c r="V697" s="42"/>
      <c r="W697" s="42"/>
      <c r="X697" s="42"/>
    </row>
    <row r="698" spans="11:24" x14ac:dyDescent="0.2">
      <c r="K698" s="39"/>
      <c r="L698" s="45">
        <v>42854.208333333336</v>
      </c>
      <c r="M698" s="46">
        <v>11546.231733860001</v>
      </c>
      <c r="N698" s="47"/>
      <c r="O698" s="48"/>
      <c r="P698" s="41" t="str">
        <f t="shared" si="10"/>
        <v>Sa, 29.</v>
      </c>
      <c r="Q698" s="42"/>
      <c r="R698" s="42"/>
      <c r="S698" s="42"/>
      <c r="T698" s="42"/>
      <c r="U698" s="42"/>
      <c r="V698" s="42"/>
      <c r="W698" s="42"/>
      <c r="X698" s="42"/>
    </row>
    <row r="699" spans="11:24" x14ac:dyDescent="0.2">
      <c r="K699" s="39"/>
      <c r="L699" s="45">
        <v>42854.25</v>
      </c>
      <c r="M699" s="46">
        <v>11979.010483440001</v>
      </c>
      <c r="N699" s="47"/>
      <c r="O699" s="48"/>
      <c r="P699" s="41" t="str">
        <f t="shared" si="10"/>
        <v>Sa, 29.</v>
      </c>
      <c r="Q699" s="42"/>
      <c r="R699" s="42"/>
      <c r="S699" s="42"/>
      <c r="T699" s="42"/>
      <c r="U699" s="42"/>
      <c r="V699" s="42"/>
      <c r="W699" s="42"/>
      <c r="X699" s="42"/>
    </row>
    <row r="700" spans="11:24" x14ac:dyDescent="0.2">
      <c r="K700" s="39"/>
      <c r="L700" s="45">
        <v>42854.291666666664</v>
      </c>
      <c r="M700" s="46">
        <v>11684.601172660001</v>
      </c>
      <c r="N700" s="47"/>
      <c r="O700" s="48"/>
      <c r="P700" s="41" t="str">
        <f t="shared" si="10"/>
        <v>Sa, 29.</v>
      </c>
      <c r="Q700" s="42"/>
      <c r="R700" s="42"/>
      <c r="S700" s="42"/>
      <c r="T700" s="42"/>
      <c r="U700" s="42"/>
      <c r="V700" s="42"/>
      <c r="W700" s="42"/>
      <c r="X700" s="42"/>
    </row>
    <row r="701" spans="11:24" x14ac:dyDescent="0.2">
      <c r="K701" s="39"/>
      <c r="L701" s="45">
        <v>42854.333333333336</v>
      </c>
      <c r="M701" s="46">
        <v>11195.456031539999</v>
      </c>
      <c r="N701" s="47"/>
      <c r="O701" s="48"/>
      <c r="P701" s="41" t="str">
        <f t="shared" si="10"/>
        <v>Sa, 29.</v>
      </c>
      <c r="Q701" s="42"/>
      <c r="R701" s="42"/>
      <c r="S701" s="42"/>
      <c r="T701" s="42"/>
      <c r="U701" s="42"/>
      <c r="V701" s="42"/>
      <c r="W701" s="42"/>
      <c r="X701" s="42"/>
    </row>
    <row r="702" spans="11:24" x14ac:dyDescent="0.2">
      <c r="K702" s="39"/>
      <c r="L702" s="45">
        <v>42854.375</v>
      </c>
      <c r="M702" s="46">
        <v>10713.480793430001</v>
      </c>
      <c r="N702" s="47"/>
      <c r="O702" s="48"/>
      <c r="P702" s="41" t="str">
        <f t="shared" si="10"/>
        <v>Sa, 29.</v>
      </c>
      <c r="Q702" s="42"/>
      <c r="R702" s="42"/>
      <c r="S702" s="42"/>
      <c r="T702" s="42"/>
      <c r="U702" s="42"/>
      <c r="V702" s="42"/>
      <c r="W702" s="42"/>
      <c r="X702" s="42"/>
    </row>
    <row r="703" spans="11:24" x14ac:dyDescent="0.2">
      <c r="K703" s="39"/>
      <c r="L703" s="45">
        <v>42854.416666666664</v>
      </c>
      <c r="M703" s="46">
        <v>10269.94017389</v>
      </c>
      <c r="N703" s="47"/>
      <c r="O703" s="48"/>
      <c r="P703" s="41" t="str">
        <f t="shared" si="10"/>
        <v>Sa, 29.</v>
      </c>
      <c r="Q703" s="42"/>
      <c r="R703" s="42"/>
      <c r="S703" s="42"/>
      <c r="T703" s="42"/>
      <c r="U703" s="42"/>
      <c r="V703" s="42"/>
      <c r="W703" s="42"/>
      <c r="X703" s="42"/>
    </row>
    <row r="704" spans="11:24" x14ac:dyDescent="0.2">
      <c r="K704" s="39"/>
      <c r="L704" s="45">
        <v>42854.458333333336</v>
      </c>
      <c r="M704" s="46">
        <v>9950.3612140500009</v>
      </c>
      <c r="N704" s="47"/>
      <c r="O704" s="48"/>
      <c r="P704" s="41" t="str">
        <f t="shared" si="10"/>
        <v>Sa, 29.</v>
      </c>
      <c r="Q704" s="42"/>
      <c r="R704" s="42"/>
      <c r="S704" s="42"/>
      <c r="T704" s="42"/>
      <c r="U704" s="42"/>
      <c r="V704" s="42"/>
      <c r="W704" s="42"/>
      <c r="X704" s="42"/>
    </row>
    <row r="705" spans="11:24" x14ac:dyDescent="0.2">
      <c r="K705" s="39"/>
      <c r="L705" s="45">
        <v>42854.5</v>
      </c>
      <c r="M705" s="46">
        <v>9568.8688215799993</v>
      </c>
      <c r="N705" s="47"/>
      <c r="O705" s="48"/>
      <c r="P705" s="41" t="str">
        <f t="shared" si="10"/>
        <v>Sa, 29.</v>
      </c>
      <c r="Q705" s="42"/>
      <c r="R705" s="42"/>
      <c r="S705" s="42"/>
      <c r="T705" s="42"/>
      <c r="U705" s="42"/>
      <c r="V705" s="42"/>
      <c r="W705" s="42"/>
      <c r="X705" s="42"/>
    </row>
    <row r="706" spans="11:24" x14ac:dyDescent="0.2">
      <c r="K706" s="39"/>
      <c r="L706" s="45">
        <v>42854.541666666664</v>
      </c>
      <c r="M706" s="46">
        <v>9349.5312763700003</v>
      </c>
      <c r="N706" s="47"/>
      <c r="O706" s="48"/>
      <c r="P706" s="41" t="str">
        <f t="shared" si="10"/>
        <v>Sa, 29.</v>
      </c>
      <c r="Q706" s="42"/>
      <c r="R706" s="42"/>
      <c r="S706" s="42"/>
      <c r="T706" s="42"/>
      <c r="U706" s="42"/>
      <c r="V706" s="42"/>
      <c r="W706" s="42"/>
      <c r="X706" s="42"/>
    </row>
    <row r="707" spans="11:24" x14ac:dyDescent="0.2">
      <c r="K707" s="39"/>
      <c r="L707" s="45">
        <v>42854.583333333336</v>
      </c>
      <c r="M707" s="46">
        <v>9275.4280812100005</v>
      </c>
      <c r="N707" s="47"/>
      <c r="O707" s="48"/>
      <c r="P707" s="41" t="str">
        <f t="shared" si="10"/>
        <v>Sa, 29.</v>
      </c>
      <c r="Q707" s="42"/>
      <c r="R707" s="42"/>
      <c r="S707" s="42"/>
      <c r="T707" s="42"/>
      <c r="U707" s="42"/>
      <c r="V707" s="42"/>
      <c r="W707" s="42"/>
      <c r="X707" s="42"/>
    </row>
    <row r="708" spans="11:24" x14ac:dyDescent="0.2">
      <c r="K708" s="39"/>
      <c r="L708" s="45">
        <v>42854.625</v>
      </c>
      <c r="M708" s="46">
        <v>9391.82388231</v>
      </c>
      <c r="N708" s="47"/>
      <c r="O708" s="48"/>
      <c r="P708" s="41" t="str">
        <f t="shared" si="10"/>
        <v>Sa, 29.</v>
      </c>
      <c r="Q708" s="42"/>
      <c r="R708" s="42"/>
      <c r="S708" s="42"/>
      <c r="T708" s="42"/>
      <c r="U708" s="42"/>
      <c r="V708" s="42"/>
      <c r="W708" s="42"/>
      <c r="X708" s="42"/>
    </row>
    <row r="709" spans="11:24" x14ac:dyDescent="0.2">
      <c r="K709" s="39"/>
      <c r="L709" s="45">
        <v>42854.666666666664</v>
      </c>
      <c r="M709" s="46">
        <v>9479.3241240900006</v>
      </c>
      <c r="N709" s="47"/>
      <c r="O709" s="48"/>
      <c r="P709" s="41" t="str">
        <f t="shared" si="10"/>
        <v>Sa, 29.</v>
      </c>
      <c r="Q709" s="42"/>
      <c r="R709" s="42"/>
      <c r="S709" s="42"/>
      <c r="T709" s="42"/>
      <c r="U709" s="42"/>
      <c r="V709" s="42"/>
      <c r="W709" s="42"/>
      <c r="X709" s="42"/>
    </row>
    <row r="710" spans="11:24" x14ac:dyDescent="0.2">
      <c r="K710" s="39"/>
      <c r="L710" s="45">
        <v>42854.708333333336</v>
      </c>
      <c r="M710" s="46">
        <v>9517.4675474300002</v>
      </c>
      <c r="N710" s="47"/>
      <c r="O710" s="48"/>
      <c r="P710" s="41" t="str">
        <f t="shared" si="10"/>
        <v>Sa, 29.</v>
      </c>
      <c r="Q710" s="42"/>
      <c r="R710" s="42"/>
      <c r="S710" s="42"/>
      <c r="T710" s="42"/>
      <c r="U710" s="42"/>
      <c r="V710" s="42"/>
      <c r="W710" s="42"/>
      <c r="X710" s="42"/>
    </row>
    <row r="711" spans="11:24" x14ac:dyDescent="0.2">
      <c r="K711" s="39"/>
      <c r="L711" s="45">
        <v>42854.75</v>
      </c>
      <c r="M711" s="46">
        <v>9875.8544356500006</v>
      </c>
      <c r="N711" s="47"/>
      <c r="O711" s="48"/>
      <c r="P711" s="41" t="str">
        <f t="shared" si="10"/>
        <v>Sa, 29.</v>
      </c>
      <c r="Q711" s="42"/>
      <c r="R711" s="42"/>
      <c r="S711" s="42"/>
      <c r="T711" s="42"/>
      <c r="U711" s="42"/>
      <c r="V711" s="42"/>
      <c r="W711" s="42"/>
      <c r="X711" s="42"/>
    </row>
    <row r="712" spans="11:24" x14ac:dyDescent="0.2">
      <c r="K712" s="39"/>
      <c r="L712" s="45">
        <v>42854.791666666664</v>
      </c>
      <c r="M712" s="46">
        <v>9991.6506815400007</v>
      </c>
      <c r="N712" s="47"/>
      <c r="O712" s="48"/>
      <c r="P712" s="41" t="str">
        <f t="shared" si="10"/>
        <v>Sa, 29.</v>
      </c>
      <c r="Q712" s="42"/>
      <c r="R712" s="42"/>
      <c r="S712" s="42"/>
      <c r="T712" s="42"/>
      <c r="U712" s="42"/>
      <c r="V712" s="42"/>
      <c r="W712" s="42"/>
      <c r="X712" s="42"/>
    </row>
    <row r="713" spans="11:24" x14ac:dyDescent="0.2">
      <c r="K713" s="39"/>
      <c r="L713" s="45">
        <v>42854.833333333336</v>
      </c>
      <c r="M713" s="46">
        <v>9851.1884663000001</v>
      </c>
      <c r="N713" s="47"/>
      <c r="O713" s="48"/>
      <c r="P713" s="41" t="str">
        <f t="shared" si="10"/>
        <v>Sa, 29.</v>
      </c>
      <c r="Q713" s="42"/>
      <c r="R713" s="42"/>
      <c r="S713" s="42"/>
      <c r="T713" s="42"/>
      <c r="U713" s="42"/>
      <c r="V713" s="42"/>
      <c r="W713" s="42"/>
      <c r="X713" s="42"/>
    </row>
    <row r="714" spans="11:24" x14ac:dyDescent="0.2">
      <c r="K714" s="39"/>
      <c r="L714" s="45">
        <v>42854.875</v>
      </c>
      <c r="M714" s="46">
        <v>9367.1083381699991</v>
      </c>
      <c r="N714" s="47"/>
      <c r="O714" s="48"/>
      <c r="P714" s="41" t="str">
        <f t="shared" si="10"/>
        <v>Sa, 29.</v>
      </c>
      <c r="Q714" s="42"/>
      <c r="R714" s="42"/>
      <c r="S714" s="42"/>
      <c r="T714" s="42"/>
      <c r="U714" s="42"/>
      <c r="V714" s="42"/>
      <c r="W714" s="42"/>
      <c r="X714" s="42"/>
    </row>
    <row r="715" spans="11:24" x14ac:dyDescent="0.2">
      <c r="K715" s="39"/>
      <c r="L715" s="45">
        <v>42854.916666666664</v>
      </c>
      <c r="M715" s="46">
        <v>8849.1804928099991</v>
      </c>
      <c r="N715" s="47"/>
      <c r="O715" s="48"/>
      <c r="P715" s="41" t="str">
        <f t="shared" si="10"/>
        <v>Sa, 29.</v>
      </c>
      <c r="Q715" s="42"/>
      <c r="R715" s="42"/>
      <c r="S715" s="42"/>
      <c r="T715" s="42"/>
      <c r="U715" s="42"/>
      <c r="V715" s="42"/>
      <c r="W715" s="42"/>
      <c r="X715" s="42"/>
    </row>
    <row r="716" spans="11:24" x14ac:dyDescent="0.2">
      <c r="K716" s="39"/>
      <c r="L716" s="45">
        <v>42854.958333333336</v>
      </c>
      <c r="M716" s="46">
        <v>8778.4215810099995</v>
      </c>
      <c r="N716" s="47"/>
      <c r="O716" s="48"/>
      <c r="P716" s="41" t="str">
        <f t="shared" si="10"/>
        <v>So, 30.</v>
      </c>
      <c r="Q716" s="42"/>
      <c r="R716" s="42"/>
      <c r="S716" s="42"/>
      <c r="T716" s="42"/>
      <c r="U716" s="42"/>
      <c r="V716" s="42"/>
      <c r="W716" s="42"/>
      <c r="X716" s="42"/>
    </row>
    <row r="717" spans="11:24" x14ac:dyDescent="0.2">
      <c r="K717" s="39"/>
      <c r="L717" s="45">
        <v>42855</v>
      </c>
      <c r="M717" s="46">
        <v>8478.8928404100006</v>
      </c>
      <c r="N717" s="47"/>
      <c r="O717" s="48"/>
      <c r="P717" s="41" t="str">
        <f t="shared" si="10"/>
        <v>So, 30.</v>
      </c>
      <c r="Q717" s="42"/>
      <c r="R717" s="42"/>
      <c r="S717" s="42"/>
      <c r="T717" s="42"/>
      <c r="U717" s="42"/>
      <c r="V717" s="42"/>
      <c r="W717" s="42"/>
      <c r="X717" s="42"/>
    </row>
    <row r="718" spans="11:24" x14ac:dyDescent="0.2">
      <c r="K718" s="39"/>
      <c r="L718" s="45">
        <v>42855.041666666664</v>
      </c>
      <c r="M718" s="46">
        <v>8032.2566960900003</v>
      </c>
      <c r="N718" s="47"/>
      <c r="O718" s="48"/>
      <c r="P718" s="41" t="str">
        <f t="shared" si="10"/>
        <v>So, 30.</v>
      </c>
      <c r="Q718" s="42"/>
      <c r="R718" s="42"/>
      <c r="S718" s="42"/>
      <c r="T718" s="42"/>
      <c r="U718" s="42"/>
      <c r="V718" s="42"/>
      <c r="W718" s="42"/>
      <c r="X718" s="42"/>
    </row>
    <row r="719" spans="11:24" x14ac:dyDescent="0.2">
      <c r="K719" s="39"/>
      <c r="L719" s="45">
        <v>42855.083333333336</v>
      </c>
      <c r="M719" s="46">
        <v>8099.1390538599999</v>
      </c>
      <c r="N719" s="47"/>
      <c r="O719" s="48"/>
      <c r="P719" s="41" t="str">
        <f t="shared" si="10"/>
        <v>So, 30.</v>
      </c>
      <c r="Q719" s="42"/>
      <c r="R719" s="42"/>
      <c r="S719" s="42"/>
      <c r="T719" s="42"/>
      <c r="U719" s="42"/>
      <c r="V719" s="42"/>
      <c r="W719" s="42"/>
      <c r="X719" s="42"/>
    </row>
    <row r="720" spans="11:24" x14ac:dyDescent="0.2">
      <c r="K720" s="39"/>
      <c r="L720" s="45">
        <v>42855.125</v>
      </c>
      <c r="M720" s="46">
        <v>8498.9634344000006</v>
      </c>
      <c r="N720" s="47"/>
      <c r="O720" s="48"/>
      <c r="P720" s="41" t="str">
        <f t="shared" si="10"/>
        <v>So, 30.</v>
      </c>
      <c r="Q720" s="42"/>
      <c r="R720" s="42"/>
      <c r="S720" s="42"/>
      <c r="T720" s="42"/>
      <c r="U720" s="42"/>
      <c r="V720" s="42"/>
      <c r="W720" s="42"/>
      <c r="X720" s="42"/>
    </row>
    <row r="721" spans="11:24" x14ac:dyDescent="0.2">
      <c r="K721" s="39"/>
      <c r="L721" s="45">
        <v>42855.166666666664</v>
      </c>
      <c r="M721" s="46">
        <v>9281.9683862700003</v>
      </c>
      <c r="N721" s="47"/>
      <c r="O721" s="48"/>
      <c r="P721" s="41" t="str">
        <f t="shared" si="10"/>
        <v>So, 30.</v>
      </c>
      <c r="Q721" s="42"/>
      <c r="R721" s="42"/>
      <c r="S721" s="42"/>
      <c r="T721" s="42"/>
      <c r="U721" s="42"/>
      <c r="V721" s="42"/>
      <c r="W721" s="42"/>
      <c r="X721" s="42"/>
    </row>
    <row r="722" spans="11:24" x14ac:dyDescent="0.2">
      <c r="K722" s="39"/>
      <c r="L722" s="45">
        <v>42855.208333333336</v>
      </c>
      <c r="M722" s="46">
        <v>9952.0151814700002</v>
      </c>
      <c r="N722" s="47"/>
      <c r="O722" s="48"/>
      <c r="P722" s="41" t="str">
        <f t="shared" si="10"/>
        <v>So, 30.</v>
      </c>
      <c r="Q722" s="42"/>
      <c r="R722" s="42"/>
      <c r="S722" s="42"/>
      <c r="T722" s="42"/>
      <c r="U722" s="42"/>
      <c r="V722" s="42"/>
      <c r="W722" s="42"/>
      <c r="X722" s="42"/>
    </row>
    <row r="723" spans="11:24" x14ac:dyDescent="0.2">
      <c r="K723" s="39"/>
      <c r="L723" s="45">
        <v>42855.25</v>
      </c>
      <c r="M723" s="46">
        <v>10005.638368489999</v>
      </c>
      <c r="N723" s="47"/>
      <c r="O723" s="48"/>
      <c r="P723" s="41" t="str">
        <f t="shared" si="10"/>
        <v>So, 30.</v>
      </c>
      <c r="Q723" s="42"/>
      <c r="R723" s="42"/>
      <c r="S723" s="42"/>
      <c r="T723" s="42"/>
      <c r="U723" s="42"/>
      <c r="V723" s="42"/>
      <c r="W723" s="42"/>
      <c r="X723" s="42"/>
    </row>
    <row r="724" spans="11:24" x14ac:dyDescent="0.2">
      <c r="K724" s="39"/>
      <c r="L724" s="45">
        <v>42855.291666666664</v>
      </c>
      <c r="M724" s="46">
        <v>9860.9085210800004</v>
      </c>
      <c r="N724" s="47"/>
      <c r="O724" s="48"/>
      <c r="P724" s="41" t="str">
        <f t="shared" si="10"/>
        <v>So, 30.</v>
      </c>
      <c r="Q724" s="42"/>
      <c r="R724" s="42"/>
      <c r="S724" s="42"/>
      <c r="T724" s="42"/>
      <c r="U724" s="42"/>
      <c r="V724" s="42"/>
      <c r="W724" s="42"/>
      <c r="X724" s="42"/>
    </row>
    <row r="725" spans="11:24" x14ac:dyDescent="0.2">
      <c r="K725" s="39"/>
      <c r="L725" s="45">
        <v>42855.333333333336</v>
      </c>
      <c r="M725" s="46">
        <v>9356.7985326399994</v>
      </c>
      <c r="N725" s="47"/>
      <c r="O725" s="48"/>
      <c r="P725" s="41" t="str">
        <f t="shared" si="10"/>
        <v>So, 30.</v>
      </c>
      <c r="Q725" s="42"/>
      <c r="R725" s="42"/>
      <c r="S725" s="42"/>
      <c r="T725" s="42"/>
      <c r="U725" s="42"/>
      <c r="V725" s="42"/>
      <c r="W725" s="42"/>
      <c r="X725" s="42"/>
    </row>
    <row r="726" spans="11:24" x14ac:dyDescent="0.2">
      <c r="K726" s="39"/>
      <c r="L726" s="45">
        <v>42855.375</v>
      </c>
      <c r="M726" s="46">
        <v>8977.7701835700009</v>
      </c>
      <c r="N726" s="47"/>
      <c r="O726" s="48"/>
      <c r="P726" s="41" t="str">
        <f t="shared" si="10"/>
        <v>So, 30.</v>
      </c>
      <c r="Q726" s="42"/>
      <c r="R726" s="42"/>
      <c r="S726" s="42"/>
      <c r="T726" s="42"/>
      <c r="U726" s="42"/>
      <c r="V726" s="42"/>
      <c r="W726" s="42"/>
      <c r="X726" s="42"/>
    </row>
    <row r="727" spans="11:24" x14ac:dyDescent="0.2">
      <c r="K727" s="39"/>
      <c r="L727" s="45">
        <v>42855.416666666664</v>
      </c>
      <c r="M727" s="46">
        <v>8728.7181617499991</v>
      </c>
      <c r="N727" s="47"/>
      <c r="O727" s="48"/>
      <c r="P727" s="41" t="str">
        <f t="shared" si="10"/>
        <v>So, 30.</v>
      </c>
      <c r="Q727" s="42"/>
      <c r="R727" s="42"/>
      <c r="S727" s="42"/>
      <c r="T727" s="42"/>
      <c r="U727" s="42"/>
      <c r="V727" s="42"/>
      <c r="W727" s="42"/>
      <c r="X727" s="42"/>
    </row>
    <row r="728" spans="11:24" x14ac:dyDescent="0.2">
      <c r="K728" s="39"/>
      <c r="L728" s="45">
        <v>42855.458333333336</v>
      </c>
      <c r="M728" s="46">
        <v>8720.2240108200003</v>
      </c>
      <c r="N728" s="47"/>
      <c r="O728" s="48"/>
      <c r="P728" s="41" t="str">
        <f t="shared" si="10"/>
        <v>So, 30.</v>
      </c>
      <c r="Q728" s="42"/>
      <c r="R728" s="42"/>
      <c r="S728" s="42"/>
      <c r="T728" s="42"/>
      <c r="U728" s="42"/>
      <c r="V728" s="42"/>
      <c r="W728" s="42"/>
      <c r="X728" s="42"/>
    </row>
    <row r="729" spans="11:24" x14ac:dyDescent="0.2">
      <c r="K729" s="39"/>
      <c r="L729" s="45">
        <v>42855.5</v>
      </c>
      <c r="M729" s="46">
        <v>8446.5831267600006</v>
      </c>
      <c r="N729" s="47"/>
      <c r="O729" s="48"/>
      <c r="P729" s="41" t="str">
        <f t="shared" si="10"/>
        <v>So, 30.</v>
      </c>
      <c r="Q729" s="42"/>
      <c r="R729" s="42"/>
      <c r="S729" s="42"/>
      <c r="T729" s="42"/>
      <c r="U729" s="42"/>
      <c r="V729" s="42"/>
      <c r="W729" s="42"/>
      <c r="X729" s="42"/>
    </row>
    <row r="730" spans="11:24" x14ac:dyDescent="0.2">
      <c r="K730" s="39"/>
      <c r="L730" s="45">
        <v>42855.541666666664</v>
      </c>
      <c r="M730" s="46">
        <v>8370.8978764200001</v>
      </c>
      <c r="N730" s="47"/>
      <c r="O730" s="48"/>
      <c r="P730" s="41" t="str">
        <f t="shared" si="10"/>
        <v>So, 30.</v>
      </c>
      <c r="Q730" s="42"/>
      <c r="R730" s="42"/>
      <c r="S730" s="42"/>
      <c r="T730" s="42"/>
      <c r="U730" s="42"/>
      <c r="V730" s="42"/>
      <c r="W730" s="42"/>
      <c r="X730" s="42"/>
    </row>
    <row r="731" spans="11:24" x14ac:dyDescent="0.2">
      <c r="K731" s="39"/>
      <c r="L731" s="45">
        <v>42855.583333333336</v>
      </c>
      <c r="M731" s="46">
        <v>8200.9933468500003</v>
      </c>
      <c r="N731" s="47"/>
      <c r="O731" s="48"/>
      <c r="P731" s="41" t="str">
        <f t="shared" ref="P731:P769" si="11">+TEXT(L732,"TTT, TT.")</f>
        <v>So, 30.</v>
      </c>
      <c r="Q731" s="42"/>
      <c r="R731" s="42"/>
      <c r="S731" s="42"/>
      <c r="T731" s="42"/>
      <c r="U731" s="42"/>
      <c r="V731" s="42"/>
      <c r="W731" s="42"/>
      <c r="X731" s="42"/>
    </row>
    <row r="732" spans="11:24" x14ac:dyDescent="0.2">
      <c r="K732" s="39"/>
      <c r="L732" s="45">
        <v>42855.625</v>
      </c>
      <c r="M732" s="46">
        <v>8297.4253550699996</v>
      </c>
      <c r="N732" s="47"/>
      <c r="O732" s="48"/>
      <c r="P732" s="41" t="str">
        <f t="shared" si="11"/>
        <v>So, 30.</v>
      </c>
      <c r="Q732" s="42"/>
      <c r="R732" s="42"/>
      <c r="S732" s="42"/>
      <c r="T732" s="42"/>
      <c r="U732" s="42"/>
      <c r="V732" s="42"/>
      <c r="W732" s="42"/>
      <c r="X732" s="42"/>
    </row>
    <row r="733" spans="11:24" x14ac:dyDescent="0.2">
      <c r="K733" s="39"/>
      <c r="L733" s="45">
        <v>42855.666666666664</v>
      </c>
      <c r="M733" s="46">
        <v>8558.3252419700002</v>
      </c>
      <c r="N733" s="47"/>
      <c r="O733" s="48"/>
      <c r="P733" s="41" t="str">
        <f t="shared" si="11"/>
        <v>So, 30.</v>
      </c>
      <c r="Q733" s="42"/>
      <c r="R733" s="42"/>
      <c r="S733" s="42"/>
      <c r="T733" s="42"/>
      <c r="U733" s="42"/>
      <c r="V733" s="42"/>
      <c r="W733" s="42"/>
      <c r="X733" s="42"/>
    </row>
    <row r="734" spans="11:24" x14ac:dyDescent="0.2">
      <c r="K734" s="39"/>
      <c r="L734" s="45">
        <v>42855.708333333336</v>
      </c>
      <c r="M734" s="46">
        <v>8517.7047640700002</v>
      </c>
      <c r="N734" s="47"/>
      <c r="O734" s="48"/>
      <c r="P734" s="41" t="str">
        <f t="shared" si="11"/>
        <v>So, 30.</v>
      </c>
      <c r="Q734" s="42"/>
      <c r="R734" s="42"/>
      <c r="S734" s="42"/>
      <c r="T734" s="42"/>
      <c r="U734" s="42"/>
      <c r="V734" s="42"/>
      <c r="W734" s="42"/>
      <c r="X734" s="42"/>
    </row>
    <row r="735" spans="11:24" x14ac:dyDescent="0.2">
      <c r="K735" s="39"/>
      <c r="L735" s="45">
        <v>42855.75</v>
      </c>
      <c r="M735" s="46">
        <v>8372.4777306300002</v>
      </c>
      <c r="N735" s="47"/>
      <c r="O735" s="48"/>
      <c r="P735" s="41" t="str">
        <f t="shared" si="11"/>
        <v>So, 30.</v>
      </c>
      <c r="Q735" s="42"/>
      <c r="R735" s="42"/>
      <c r="S735" s="42"/>
      <c r="T735" s="42"/>
      <c r="U735" s="42"/>
      <c r="V735" s="42"/>
      <c r="W735" s="42"/>
      <c r="X735" s="42"/>
    </row>
    <row r="736" spans="11:24" x14ac:dyDescent="0.2">
      <c r="K736" s="39"/>
      <c r="L736" s="45">
        <v>42855.791666666664</v>
      </c>
      <c r="M736" s="46">
        <v>8221.7138682000004</v>
      </c>
      <c r="N736" s="47"/>
      <c r="O736" s="48"/>
      <c r="P736" s="41" t="str">
        <f t="shared" si="11"/>
        <v>So, 30.</v>
      </c>
      <c r="Q736" s="42"/>
      <c r="R736" s="42"/>
      <c r="S736" s="42"/>
      <c r="T736" s="42"/>
      <c r="U736" s="42"/>
      <c r="V736" s="42"/>
      <c r="W736" s="42"/>
      <c r="X736" s="42"/>
    </row>
    <row r="737" spans="11:24" x14ac:dyDescent="0.2">
      <c r="K737" s="39"/>
      <c r="L737" s="45">
        <v>42855.833333333336</v>
      </c>
      <c r="M737" s="46">
        <v>7907.6937734800003</v>
      </c>
      <c r="N737" s="47"/>
      <c r="O737" s="48"/>
      <c r="P737" s="41" t="str">
        <f t="shared" si="11"/>
        <v>So, 30.</v>
      </c>
      <c r="Q737" s="42"/>
      <c r="R737" s="42"/>
      <c r="S737" s="42"/>
      <c r="T737" s="42"/>
      <c r="U737" s="42"/>
      <c r="V737" s="42"/>
      <c r="W737" s="42"/>
      <c r="X737" s="42"/>
    </row>
    <row r="738" spans="11:24" x14ac:dyDescent="0.2">
      <c r="K738" s="39"/>
      <c r="L738" s="45">
        <v>42855.875</v>
      </c>
      <c r="M738" s="46">
        <v>7424.7408909300002</v>
      </c>
      <c r="N738" s="47"/>
      <c r="O738" s="48"/>
      <c r="P738" s="41" t="str">
        <f t="shared" si="11"/>
        <v>So, 30.</v>
      </c>
      <c r="Q738" s="42"/>
      <c r="R738" s="42"/>
      <c r="S738" s="42"/>
      <c r="T738" s="42"/>
      <c r="U738" s="42"/>
      <c r="V738" s="42"/>
      <c r="W738" s="42"/>
      <c r="X738" s="42"/>
    </row>
    <row r="739" spans="11:24" x14ac:dyDescent="0.2">
      <c r="K739" s="39"/>
      <c r="L739" s="45">
        <v>42855.916666666664</v>
      </c>
      <c r="M739" s="46">
        <v>6993.1792709700003</v>
      </c>
      <c r="N739" s="47"/>
      <c r="O739" s="48"/>
      <c r="P739" s="41" t="str">
        <f t="shared" si="11"/>
        <v>So, 30.</v>
      </c>
      <c r="Q739" s="42"/>
      <c r="R739" s="42"/>
      <c r="S739" s="42"/>
      <c r="T739" s="42"/>
      <c r="U739" s="42"/>
      <c r="V739" s="42"/>
      <c r="W739" s="42"/>
      <c r="X739" s="42"/>
    </row>
    <row r="740" spans="11:24" x14ac:dyDescent="0.2">
      <c r="K740" s="39"/>
      <c r="L740" s="45">
        <v>42855.958333333336</v>
      </c>
      <c r="M740" s="46">
        <v>6872.7685477699997</v>
      </c>
      <c r="N740" s="47"/>
      <c r="O740" s="48"/>
      <c r="P740" s="41" t="str">
        <f t="shared" si="11"/>
        <v>Mo, 01.</v>
      </c>
      <c r="Q740" s="42"/>
      <c r="R740" s="42"/>
      <c r="S740" s="42"/>
      <c r="T740" s="42"/>
      <c r="U740" s="42"/>
      <c r="V740" s="42"/>
      <c r="W740" s="42"/>
      <c r="X740" s="42"/>
    </row>
    <row r="741" spans="11:24" x14ac:dyDescent="0.2">
      <c r="K741" s="39"/>
      <c r="L741" s="45">
        <v>42856</v>
      </c>
      <c r="M741" s="46">
        <v>6517.6622099899996</v>
      </c>
      <c r="N741" s="47"/>
      <c r="O741" s="48"/>
      <c r="P741" s="41" t="str">
        <f t="shared" si="11"/>
        <v>Mo, 01.</v>
      </c>
      <c r="Q741" s="42"/>
      <c r="R741" s="42"/>
      <c r="S741" s="42"/>
      <c r="T741" s="42"/>
      <c r="U741" s="42"/>
      <c r="V741" s="42"/>
      <c r="W741" s="42"/>
      <c r="X741" s="42"/>
    </row>
    <row r="742" spans="11:24" x14ac:dyDescent="0.2">
      <c r="K742" s="39"/>
      <c r="L742" s="45">
        <v>42856.041666666664</v>
      </c>
      <c r="M742" s="46">
        <v>6556.80919765</v>
      </c>
      <c r="N742" s="47"/>
      <c r="O742" s="48"/>
      <c r="P742" s="41" t="str">
        <f t="shared" si="11"/>
        <v>Mo, 01.</v>
      </c>
      <c r="Q742" s="42"/>
      <c r="R742" s="42"/>
      <c r="S742" s="42"/>
      <c r="T742" s="42"/>
      <c r="U742" s="42"/>
      <c r="V742" s="42"/>
      <c r="W742" s="42"/>
      <c r="X742" s="42"/>
    </row>
    <row r="743" spans="11:24" x14ac:dyDescent="0.2">
      <c r="K743" s="39"/>
      <c r="L743" s="45">
        <v>42856.083333333336</v>
      </c>
      <c r="M743" s="46">
        <v>6720.4569943500001</v>
      </c>
      <c r="N743" s="47"/>
      <c r="O743" s="48"/>
      <c r="P743" s="41" t="str">
        <f t="shared" si="11"/>
        <v>Mo, 01.</v>
      </c>
      <c r="Q743" s="42"/>
      <c r="R743" s="42"/>
      <c r="S743" s="42"/>
      <c r="T743" s="42"/>
      <c r="U743" s="42"/>
      <c r="V743" s="42"/>
      <c r="W743" s="42"/>
      <c r="X743" s="42"/>
    </row>
    <row r="744" spans="11:24" x14ac:dyDescent="0.2">
      <c r="K744" s="39"/>
      <c r="L744" s="45">
        <v>42856.125</v>
      </c>
      <c r="M744" s="46">
        <v>7049.8596472700001</v>
      </c>
      <c r="N744" s="47"/>
      <c r="O744" s="48"/>
      <c r="P744" s="41" t="str">
        <f t="shared" si="11"/>
        <v>Mo, 01.</v>
      </c>
      <c r="Q744" s="42"/>
      <c r="R744" s="42"/>
      <c r="S744" s="42"/>
      <c r="T744" s="42"/>
      <c r="U744" s="42"/>
      <c r="V744" s="42"/>
      <c r="W744" s="42"/>
      <c r="X744" s="42"/>
    </row>
    <row r="745" spans="11:24" x14ac:dyDescent="0.2">
      <c r="K745" s="39"/>
      <c r="L745" s="45">
        <v>42856.166666666664</v>
      </c>
      <c r="M745" s="46">
        <v>7759.3236094000004</v>
      </c>
      <c r="N745" s="47"/>
      <c r="O745" s="48"/>
      <c r="P745" s="41" t="str">
        <f t="shared" si="11"/>
        <v>Mo, 01.</v>
      </c>
      <c r="Q745" s="42"/>
      <c r="R745" s="42"/>
      <c r="S745" s="42"/>
      <c r="T745" s="42"/>
      <c r="U745" s="42"/>
      <c r="V745" s="42"/>
      <c r="W745" s="42"/>
      <c r="X745" s="42"/>
    </row>
    <row r="746" spans="11:24" x14ac:dyDescent="0.2">
      <c r="K746" s="39"/>
      <c r="L746" s="45">
        <v>42856.208333333336</v>
      </c>
      <c r="M746" s="46">
        <v>8451.4093649700008</v>
      </c>
      <c r="N746" s="47"/>
      <c r="O746" s="48"/>
      <c r="P746" s="41" t="str">
        <f t="shared" si="11"/>
        <v/>
      </c>
      <c r="Q746" s="42"/>
      <c r="R746" s="42"/>
      <c r="S746" s="42"/>
      <c r="T746" s="42"/>
      <c r="U746" s="42"/>
      <c r="V746" s="42"/>
      <c r="W746" s="42"/>
      <c r="X746" s="42"/>
    </row>
    <row r="747" spans="11:24" x14ac:dyDescent="0.2">
      <c r="K747" s="39"/>
      <c r="L747" s="45" t="s">
        <v>9</v>
      </c>
      <c r="M747" s="46" t="s">
        <v>9</v>
      </c>
      <c r="N747" s="47"/>
      <c r="O747" s="48"/>
      <c r="P747" s="41" t="str">
        <f t="shared" si="11"/>
        <v/>
      </c>
      <c r="Q747" s="42"/>
      <c r="R747" s="42"/>
      <c r="S747" s="42"/>
      <c r="T747" s="42"/>
      <c r="U747" s="42"/>
      <c r="V747" s="42"/>
      <c r="W747" s="42"/>
      <c r="X747" s="42"/>
    </row>
    <row r="748" spans="11:24" x14ac:dyDescent="0.2">
      <c r="K748" s="39"/>
      <c r="L748" s="45" t="s">
        <v>9</v>
      </c>
      <c r="M748" s="46" t="s">
        <v>9</v>
      </c>
      <c r="N748" s="47"/>
      <c r="O748" s="48"/>
      <c r="P748" s="41" t="str">
        <f t="shared" si="11"/>
        <v/>
      </c>
      <c r="Q748" s="42"/>
      <c r="R748" s="42"/>
      <c r="S748" s="42"/>
      <c r="T748" s="42"/>
      <c r="U748" s="42"/>
      <c r="V748" s="42"/>
      <c r="W748" s="42"/>
      <c r="X748" s="42"/>
    </row>
    <row r="749" spans="11:24" x14ac:dyDescent="0.2">
      <c r="K749" s="39"/>
      <c r="L749" s="45" t="s">
        <v>9</v>
      </c>
      <c r="M749" s="46" t="s">
        <v>9</v>
      </c>
      <c r="N749" s="47"/>
      <c r="O749" s="48"/>
      <c r="P749" s="41" t="str">
        <f t="shared" si="11"/>
        <v/>
      </c>
      <c r="Q749" s="42"/>
      <c r="R749" s="42"/>
      <c r="S749" s="42"/>
      <c r="T749" s="42"/>
      <c r="U749" s="42"/>
      <c r="V749" s="42"/>
      <c r="W749" s="42"/>
      <c r="X749" s="42"/>
    </row>
    <row r="750" spans="11:24" x14ac:dyDescent="0.2">
      <c r="K750" s="39"/>
      <c r="L750" s="45" t="s">
        <v>9</v>
      </c>
      <c r="M750" s="46" t="s">
        <v>9</v>
      </c>
      <c r="N750" s="47"/>
      <c r="O750" s="48"/>
      <c r="P750" s="41" t="str">
        <f t="shared" si="11"/>
        <v/>
      </c>
      <c r="Q750" s="42"/>
      <c r="R750" s="42"/>
      <c r="S750" s="42"/>
      <c r="T750" s="42"/>
      <c r="U750" s="42"/>
      <c r="V750" s="42"/>
      <c r="W750" s="42"/>
      <c r="X750" s="42"/>
    </row>
    <row r="751" spans="11:24" x14ac:dyDescent="0.2">
      <c r="K751" s="39"/>
      <c r="L751" s="45" t="s">
        <v>9</v>
      </c>
      <c r="M751" s="46" t="s">
        <v>9</v>
      </c>
      <c r="N751" s="47"/>
      <c r="O751" s="48"/>
      <c r="P751" s="41" t="str">
        <f t="shared" si="11"/>
        <v/>
      </c>
      <c r="Q751" s="42"/>
      <c r="R751" s="42"/>
      <c r="S751" s="42"/>
      <c r="T751" s="42"/>
      <c r="U751" s="42"/>
      <c r="V751" s="42"/>
      <c r="W751" s="42"/>
      <c r="X751" s="42"/>
    </row>
    <row r="752" spans="11:24" x14ac:dyDescent="0.2">
      <c r="K752" s="39"/>
      <c r="L752" s="45" t="s">
        <v>9</v>
      </c>
      <c r="M752" s="46" t="s">
        <v>9</v>
      </c>
      <c r="N752" s="47"/>
      <c r="O752" s="48"/>
      <c r="P752" s="41" t="str">
        <f t="shared" si="11"/>
        <v/>
      </c>
      <c r="Q752" s="42"/>
      <c r="R752" s="42"/>
      <c r="S752" s="42"/>
      <c r="T752" s="42"/>
      <c r="U752" s="42"/>
      <c r="V752" s="42"/>
      <c r="W752" s="42"/>
      <c r="X752" s="42"/>
    </row>
    <row r="753" spans="11:24" x14ac:dyDescent="0.2">
      <c r="K753" s="39"/>
      <c r="L753" s="45" t="s">
        <v>9</v>
      </c>
      <c r="M753" s="46" t="s">
        <v>9</v>
      </c>
      <c r="N753" s="47"/>
      <c r="O753" s="48"/>
      <c r="P753" s="41" t="str">
        <f t="shared" si="11"/>
        <v/>
      </c>
      <c r="Q753" s="42"/>
      <c r="R753" s="42"/>
      <c r="S753" s="42"/>
      <c r="T753" s="42"/>
      <c r="U753" s="42"/>
      <c r="V753" s="42"/>
      <c r="W753" s="42"/>
      <c r="X753" s="42"/>
    </row>
    <row r="754" spans="11:24" x14ac:dyDescent="0.2">
      <c r="K754" s="39"/>
      <c r="L754" s="45" t="s">
        <v>9</v>
      </c>
      <c r="M754" s="46" t="s">
        <v>9</v>
      </c>
      <c r="N754" s="47"/>
      <c r="O754" s="48"/>
      <c r="P754" s="41" t="str">
        <f t="shared" si="11"/>
        <v/>
      </c>
      <c r="Q754" s="42"/>
      <c r="R754" s="42"/>
      <c r="S754" s="42"/>
      <c r="T754" s="42"/>
      <c r="U754" s="42"/>
      <c r="V754" s="42"/>
      <c r="W754" s="42"/>
      <c r="X754" s="42"/>
    </row>
    <row r="755" spans="11:24" x14ac:dyDescent="0.2">
      <c r="K755" s="39"/>
      <c r="L755" s="45" t="s">
        <v>9</v>
      </c>
      <c r="M755" s="46" t="s">
        <v>9</v>
      </c>
      <c r="N755" s="47"/>
      <c r="O755" s="48"/>
      <c r="P755" s="41" t="str">
        <f t="shared" si="11"/>
        <v/>
      </c>
      <c r="Q755" s="42"/>
      <c r="R755" s="42"/>
      <c r="S755" s="42"/>
      <c r="T755" s="42"/>
      <c r="U755" s="42"/>
      <c r="V755" s="42"/>
      <c r="W755" s="42"/>
      <c r="X755" s="42"/>
    </row>
    <row r="756" spans="11:24" x14ac:dyDescent="0.2">
      <c r="K756" s="39"/>
      <c r="L756" s="45" t="s">
        <v>9</v>
      </c>
      <c r="M756" s="46" t="s">
        <v>9</v>
      </c>
      <c r="N756" s="47"/>
      <c r="O756" s="48"/>
      <c r="P756" s="41" t="str">
        <f t="shared" si="11"/>
        <v/>
      </c>
      <c r="Q756" s="42"/>
      <c r="R756" s="42"/>
      <c r="S756" s="42"/>
      <c r="T756" s="42"/>
      <c r="U756" s="42"/>
      <c r="V756" s="42"/>
      <c r="W756" s="42"/>
      <c r="X756" s="42"/>
    </row>
    <row r="757" spans="11:24" x14ac:dyDescent="0.2">
      <c r="K757" s="39"/>
      <c r="L757" s="45" t="s">
        <v>9</v>
      </c>
      <c r="M757" s="46" t="s">
        <v>9</v>
      </c>
      <c r="N757" s="47"/>
      <c r="O757" s="48"/>
      <c r="P757" s="41" t="str">
        <f t="shared" si="11"/>
        <v/>
      </c>
      <c r="Q757" s="42"/>
      <c r="R757" s="42"/>
      <c r="S757" s="42"/>
      <c r="T757" s="42"/>
      <c r="U757" s="42"/>
      <c r="V757" s="42"/>
      <c r="W757" s="42"/>
      <c r="X757" s="42"/>
    </row>
    <row r="758" spans="11:24" x14ac:dyDescent="0.2">
      <c r="K758" s="39"/>
      <c r="L758" s="45" t="s">
        <v>9</v>
      </c>
      <c r="M758" s="46" t="s">
        <v>9</v>
      </c>
      <c r="N758" s="47"/>
      <c r="O758" s="48"/>
      <c r="P758" s="41" t="str">
        <f t="shared" si="11"/>
        <v/>
      </c>
      <c r="Q758" s="42"/>
      <c r="R758" s="42"/>
      <c r="S758" s="42"/>
      <c r="T758" s="42"/>
      <c r="U758" s="42"/>
      <c r="V758" s="42"/>
      <c r="W758" s="42"/>
      <c r="X758" s="42"/>
    </row>
    <row r="759" spans="11:24" x14ac:dyDescent="0.2">
      <c r="K759" s="39"/>
      <c r="L759" s="45" t="s">
        <v>9</v>
      </c>
      <c r="M759" s="46" t="s">
        <v>9</v>
      </c>
      <c r="N759" s="47"/>
      <c r="O759" s="48"/>
      <c r="P759" s="41" t="str">
        <f t="shared" si="11"/>
        <v/>
      </c>
      <c r="Q759" s="42"/>
      <c r="R759" s="42"/>
      <c r="S759" s="42"/>
      <c r="T759" s="42"/>
      <c r="U759" s="42"/>
      <c r="V759" s="42"/>
      <c r="W759" s="42"/>
      <c r="X759" s="42"/>
    </row>
    <row r="760" spans="11:24" x14ac:dyDescent="0.2">
      <c r="K760" s="39"/>
      <c r="L760" s="45" t="s">
        <v>9</v>
      </c>
      <c r="M760" s="46" t="s">
        <v>9</v>
      </c>
      <c r="N760" s="47"/>
      <c r="O760" s="48"/>
      <c r="P760" s="41" t="str">
        <f t="shared" si="11"/>
        <v/>
      </c>
      <c r="Q760" s="42"/>
      <c r="R760" s="42"/>
      <c r="S760" s="42"/>
      <c r="T760" s="42"/>
      <c r="U760" s="42"/>
      <c r="V760" s="42"/>
      <c r="W760" s="42"/>
      <c r="X760" s="42"/>
    </row>
    <row r="761" spans="11:24" x14ac:dyDescent="0.2">
      <c r="K761" s="39"/>
      <c r="L761" s="45" t="s">
        <v>9</v>
      </c>
      <c r="M761" s="46" t="s">
        <v>9</v>
      </c>
      <c r="N761" s="47"/>
      <c r="O761" s="48"/>
      <c r="P761" s="41" t="str">
        <f t="shared" si="11"/>
        <v/>
      </c>
      <c r="Q761" s="42"/>
      <c r="R761" s="42"/>
      <c r="S761" s="42"/>
      <c r="T761" s="42"/>
      <c r="U761" s="42"/>
      <c r="V761" s="42"/>
      <c r="W761" s="42"/>
      <c r="X761" s="42"/>
    </row>
    <row r="762" spans="11:24" x14ac:dyDescent="0.2">
      <c r="K762" s="39"/>
      <c r="L762" s="45" t="s">
        <v>9</v>
      </c>
      <c r="M762" s="46" t="s">
        <v>9</v>
      </c>
      <c r="N762" s="47"/>
      <c r="O762" s="48"/>
      <c r="P762" s="41" t="str">
        <f t="shared" si="11"/>
        <v/>
      </c>
      <c r="Q762" s="42"/>
      <c r="R762" s="42"/>
      <c r="S762" s="42"/>
      <c r="T762" s="42"/>
      <c r="U762" s="42"/>
      <c r="V762" s="42"/>
      <c r="W762" s="42"/>
      <c r="X762" s="42"/>
    </row>
    <row r="763" spans="11:24" x14ac:dyDescent="0.2">
      <c r="K763" s="39"/>
      <c r="L763" s="45" t="s">
        <v>9</v>
      </c>
      <c r="M763" s="46" t="s">
        <v>9</v>
      </c>
      <c r="N763" s="47"/>
      <c r="O763" s="48"/>
      <c r="P763" s="41" t="str">
        <f t="shared" si="11"/>
        <v/>
      </c>
      <c r="Q763" s="42"/>
      <c r="R763" s="42"/>
      <c r="S763" s="42"/>
      <c r="T763" s="42"/>
      <c r="U763" s="42"/>
      <c r="V763" s="42"/>
      <c r="W763" s="42"/>
      <c r="X763" s="42"/>
    </row>
    <row r="764" spans="11:24" x14ac:dyDescent="0.2">
      <c r="K764" s="39"/>
      <c r="L764" s="45" t="s">
        <v>9</v>
      </c>
      <c r="M764" s="46" t="s">
        <v>9</v>
      </c>
      <c r="N764" s="47"/>
      <c r="O764" s="48"/>
      <c r="P764" s="41" t="str">
        <f t="shared" si="11"/>
        <v/>
      </c>
      <c r="Q764" s="42"/>
      <c r="R764" s="42"/>
      <c r="S764" s="42"/>
      <c r="T764" s="42"/>
      <c r="U764" s="42"/>
      <c r="V764" s="42"/>
      <c r="W764" s="42"/>
      <c r="X764" s="42"/>
    </row>
    <row r="765" spans="11:24" x14ac:dyDescent="0.2">
      <c r="K765" s="39"/>
      <c r="L765" s="45" t="s">
        <v>9</v>
      </c>
      <c r="M765" s="46" t="s">
        <v>9</v>
      </c>
      <c r="N765" s="47"/>
      <c r="O765" s="48"/>
      <c r="P765" s="41" t="str">
        <f t="shared" si="11"/>
        <v/>
      </c>
      <c r="Q765" s="42"/>
      <c r="R765" s="42"/>
      <c r="S765" s="42"/>
      <c r="T765" s="42"/>
      <c r="U765" s="42"/>
      <c r="V765" s="42"/>
      <c r="W765" s="42"/>
      <c r="X765" s="42"/>
    </row>
    <row r="766" spans="11:24" x14ac:dyDescent="0.2">
      <c r="K766" s="39"/>
      <c r="L766" s="45" t="s">
        <v>9</v>
      </c>
      <c r="M766" s="46" t="s">
        <v>9</v>
      </c>
      <c r="N766" s="47"/>
      <c r="O766" s="48"/>
      <c r="P766" s="41" t="str">
        <f t="shared" si="11"/>
        <v/>
      </c>
      <c r="Q766" s="42"/>
      <c r="R766" s="42"/>
      <c r="S766" s="42"/>
      <c r="T766" s="42"/>
      <c r="U766" s="42"/>
      <c r="V766" s="42"/>
      <c r="W766" s="42"/>
      <c r="X766" s="42"/>
    </row>
    <row r="767" spans="11:24" x14ac:dyDescent="0.2">
      <c r="K767" s="39"/>
      <c r="L767" s="45" t="s">
        <v>9</v>
      </c>
      <c r="M767" s="46" t="s">
        <v>9</v>
      </c>
      <c r="N767" s="47"/>
      <c r="O767" s="48"/>
      <c r="P767" s="41" t="str">
        <f t="shared" si="11"/>
        <v/>
      </c>
      <c r="Q767" s="42"/>
      <c r="R767" s="42"/>
      <c r="S767" s="42"/>
      <c r="T767" s="42"/>
      <c r="U767" s="42"/>
      <c r="V767" s="42"/>
      <c r="W767" s="42"/>
      <c r="X767" s="42"/>
    </row>
    <row r="768" spans="11:24" x14ac:dyDescent="0.2">
      <c r="K768" s="39"/>
      <c r="L768" s="45" t="s">
        <v>9</v>
      </c>
      <c r="M768" s="46" t="s">
        <v>9</v>
      </c>
      <c r="N768" s="47"/>
      <c r="O768" s="48"/>
      <c r="P768" s="41" t="str">
        <f t="shared" si="11"/>
        <v/>
      </c>
      <c r="Q768" s="42"/>
      <c r="R768" s="42"/>
      <c r="S768" s="42"/>
      <c r="T768" s="42"/>
      <c r="U768" s="42"/>
      <c r="V768" s="42"/>
      <c r="W768" s="42"/>
      <c r="X768" s="42"/>
    </row>
    <row r="769" spans="11:24" x14ac:dyDescent="0.2">
      <c r="K769" s="39"/>
      <c r="L769" s="45" t="s">
        <v>9</v>
      </c>
      <c r="M769" s="46" t="s">
        <v>9</v>
      </c>
      <c r="N769" s="47"/>
      <c r="O769" s="48"/>
      <c r="P769" s="41" t="str">
        <f t="shared" si="11"/>
        <v/>
      </c>
      <c r="Q769" s="42"/>
      <c r="R769" s="42"/>
      <c r="S769" s="42"/>
      <c r="T769" s="42"/>
      <c r="U769" s="42"/>
      <c r="V769" s="42"/>
      <c r="W769" s="42"/>
      <c r="X769" s="42"/>
    </row>
    <row r="770" spans="11:24" x14ac:dyDescent="0.2">
      <c r="K770" s="39"/>
      <c r="L770" s="45" t="s">
        <v>9</v>
      </c>
      <c r="M770" s="46" t="s">
        <v>9</v>
      </c>
      <c r="N770" s="47"/>
      <c r="O770" s="48"/>
      <c r="P770" s="54"/>
      <c r="Q770" s="55"/>
      <c r="R770" s="55"/>
      <c r="S770" s="55"/>
      <c r="T770" s="55"/>
      <c r="U770" s="55"/>
      <c r="V770" s="55"/>
      <c r="W770" s="55"/>
      <c r="X770" s="55"/>
    </row>
    <row r="771" spans="11:24" x14ac:dyDescent="0.2">
      <c r="K771" s="56"/>
      <c r="L771" s="57" t="s">
        <v>9</v>
      </c>
      <c r="M771" s="58" t="s">
        <v>9</v>
      </c>
      <c r="N771" s="59"/>
      <c r="O771" s="48"/>
      <c r="P771" s="54"/>
      <c r="Q771" s="55"/>
      <c r="R771" s="55"/>
      <c r="S771" s="55"/>
      <c r="T771" s="55"/>
      <c r="U771" s="55"/>
      <c r="V771" s="55"/>
      <c r="W771" s="55"/>
      <c r="X771" s="55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9" tint="0.39997558519241921"/>
  </sheetPr>
  <dimension ref="B1:AU771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60"/>
      <c r="C1" s="60"/>
      <c r="D1" s="60"/>
      <c r="E1" s="60"/>
      <c r="F1" s="60"/>
      <c r="G1" s="60"/>
      <c r="H1" s="60"/>
      <c r="I1" s="60"/>
    </row>
    <row r="2" spans="2:47" customFormat="1" ht="15" x14ac:dyDescent="0.2">
      <c r="B2" s="96" t="s">
        <v>0</v>
      </c>
      <c r="C2" s="96"/>
      <c r="D2" s="96"/>
      <c r="E2" s="96"/>
      <c r="F2" s="96"/>
      <c r="G2" s="96"/>
      <c r="H2" s="96"/>
      <c r="I2" s="96"/>
    </row>
    <row r="3" spans="2:47" customFormat="1" ht="6.75" customHeight="1" x14ac:dyDescent="0.2">
      <c r="B3" s="71"/>
      <c r="C3" s="71"/>
      <c r="D3" s="71"/>
      <c r="E3" s="71"/>
      <c r="F3" s="71"/>
      <c r="G3" s="71"/>
      <c r="H3" s="71"/>
      <c r="I3" s="71"/>
    </row>
    <row r="4" spans="2:47" customFormat="1" ht="18" x14ac:dyDescent="0.25">
      <c r="B4" s="97" t="s">
        <v>1</v>
      </c>
      <c r="C4" s="97"/>
      <c r="D4" s="97"/>
      <c r="E4" s="97"/>
      <c r="F4" s="97"/>
      <c r="G4" s="97"/>
      <c r="H4" s="97"/>
      <c r="I4" s="97"/>
      <c r="M4" s="88"/>
    </row>
    <row r="5" spans="2:47" customFormat="1" ht="18" customHeight="1" x14ac:dyDescent="0.2">
      <c r="B5" s="98" t="s">
        <v>21</v>
      </c>
      <c r="C5" s="98"/>
      <c r="D5" s="98"/>
      <c r="E5" s="98"/>
      <c r="F5" s="98"/>
      <c r="G5" s="98"/>
      <c r="H5" s="98"/>
      <c r="I5" s="98"/>
    </row>
    <row r="6" spans="2:47" ht="18" x14ac:dyDescent="0.25">
      <c r="B6" s="103" t="s">
        <v>22</v>
      </c>
      <c r="C6" s="103"/>
      <c r="D6" s="103"/>
      <c r="E6" s="103"/>
      <c r="F6" s="103"/>
      <c r="G6" s="103"/>
      <c r="H6" s="103"/>
      <c r="I6" s="103"/>
      <c r="J6" s="80"/>
      <c r="K6" s="80"/>
      <c r="L6" s="81"/>
      <c r="M6" s="81"/>
      <c r="N6" s="80"/>
      <c r="O6" s="80"/>
      <c r="P6" s="80"/>
      <c r="Q6" s="80"/>
      <c r="R6" s="80"/>
      <c r="S6" s="80"/>
      <c r="T6" s="80"/>
      <c r="U6" s="80"/>
      <c r="V6" s="80"/>
      <c r="W6" s="80"/>
      <c r="X6" s="82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pans="2:47" ht="18" x14ac:dyDescent="0.25">
      <c r="B7" s="100" t="s">
        <v>19</v>
      </c>
      <c r="C7" s="100"/>
      <c r="D7" s="100"/>
      <c r="E7" s="100"/>
      <c r="F7" s="100"/>
      <c r="G7" s="100"/>
      <c r="H7" s="100"/>
      <c r="I7" s="100"/>
      <c r="J7" s="80"/>
      <c r="K7" s="80"/>
      <c r="L7" s="81"/>
      <c r="M7" s="81"/>
      <c r="N7" s="80"/>
      <c r="O7" s="80"/>
      <c r="P7" s="80"/>
      <c r="Q7" s="80"/>
      <c r="R7" s="80"/>
      <c r="S7" s="80"/>
      <c r="T7" s="80"/>
      <c r="U7" s="80"/>
      <c r="V7" s="80"/>
      <c r="W7" s="80"/>
      <c r="X7" s="82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</row>
    <row r="8" spans="2:47" ht="18" x14ac:dyDescent="0.25">
      <c r="B8" s="102">
        <f>+L27</f>
        <v>42856.25</v>
      </c>
      <c r="C8" s="102"/>
      <c r="D8" s="102"/>
      <c r="E8" s="102"/>
      <c r="F8" s="102"/>
      <c r="G8" s="102"/>
      <c r="H8" s="102"/>
      <c r="I8" s="102"/>
      <c r="M8" s="5"/>
      <c r="N8" s="6"/>
      <c r="O8" s="6"/>
    </row>
    <row r="9" spans="2:47" x14ac:dyDescent="0.2">
      <c r="K9" s="7"/>
      <c r="L9" s="8"/>
      <c r="M9" s="9"/>
      <c r="N9" s="10"/>
      <c r="O9" s="6"/>
      <c r="P9" s="7"/>
    </row>
    <row r="10" spans="2:47" x14ac:dyDescent="0.2">
      <c r="K10" s="11"/>
      <c r="L10" s="12"/>
      <c r="M10" s="12"/>
      <c r="N10" s="13"/>
      <c r="O10" s="6"/>
    </row>
    <row r="11" spans="2:47" x14ac:dyDescent="0.2">
      <c r="K11" s="14"/>
      <c r="L11" s="15" t="s">
        <v>2</v>
      </c>
      <c r="M11" s="16" t="s">
        <v>3</v>
      </c>
      <c r="N11" s="17"/>
      <c r="O11" s="6"/>
    </row>
    <row r="12" spans="2:47" x14ac:dyDescent="0.2">
      <c r="K12" s="14"/>
      <c r="L12" s="8"/>
      <c r="M12" s="9"/>
      <c r="N12" s="17"/>
      <c r="O12" s="6"/>
    </row>
    <row r="13" spans="2:47" x14ac:dyDescent="0.2">
      <c r="K13" s="14"/>
      <c r="L13" s="18" t="s">
        <v>4</v>
      </c>
      <c r="M13" s="9"/>
      <c r="N13" s="17"/>
      <c r="O13" s="6"/>
    </row>
    <row r="14" spans="2:47" x14ac:dyDescent="0.2">
      <c r="K14" s="14"/>
      <c r="L14" s="19">
        <v>42856.25</v>
      </c>
      <c r="M14" s="28">
        <v>4757922.5938916402</v>
      </c>
      <c r="N14" s="17"/>
      <c r="O14" s="6"/>
    </row>
    <row r="15" spans="2:47" x14ac:dyDescent="0.2">
      <c r="K15" s="14"/>
      <c r="L15" s="15"/>
      <c r="M15" s="15"/>
      <c r="N15" s="17"/>
      <c r="O15" s="6"/>
    </row>
    <row r="16" spans="2:47" x14ac:dyDescent="0.2">
      <c r="K16" s="14"/>
      <c r="L16" s="8"/>
      <c r="M16" s="9"/>
      <c r="N16" s="17"/>
      <c r="O16" s="6"/>
    </row>
    <row r="17" spans="2:30" x14ac:dyDescent="0.2">
      <c r="K17" s="14"/>
      <c r="L17" s="20" t="s">
        <v>5</v>
      </c>
      <c r="M17" s="9"/>
      <c r="N17" s="17"/>
      <c r="O17" s="6"/>
    </row>
    <row r="18" spans="2:30" s="21" customFormat="1" ht="11.25" x14ac:dyDescent="0.2">
      <c r="K18" s="22"/>
      <c r="L18" s="23" t="s">
        <v>6</v>
      </c>
      <c r="M18" s="24"/>
      <c r="N18" s="25"/>
      <c r="O18" s="26"/>
    </row>
    <row r="19" spans="2:30" x14ac:dyDescent="0.2">
      <c r="K19" s="14"/>
      <c r="L19" s="27">
        <v>42865.25</v>
      </c>
      <c r="M19" s="28">
        <v>10833.305664220001</v>
      </c>
      <c r="N19" s="17"/>
      <c r="O19" s="6"/>
    </row>
    <row r="20" spans="2:30" x14ac:dyDescent="0.2">
      <c r="K20" s="14"/>
      <c r="L20" s="20" t="s">
        <v>8</v>
      </c>
      <c r="M20" s="9"/>
      <c r="N20" s="17"/>
      <c r="O20" s="6"/>
    </row>
    <row r="21" spans="2:30" s="21" customFormat="1" ht="11.25" x14ac:dyDescent="0.2">
      <c r="K21" s="22"/>
      <c r="L21" s="23" t="s">
        <v>6</v>
      </c>
      <c r="M21" s="24"/>
      <c r="N21" s="25"/>
      <c r="O21" s="26"/>
    </row>
    <row r="22" spans="2:30" x14ac:dyDescent="0.2">
      <c r="K22" s="14"/>
      <c r="L22" s="27">
        <v>42883</v>
      </c>
      <c r="M22" s="28">
        <v>4149.824517</v>
      </c>
      <c r="N22" s="17"/>
      <c r="O22" s="6"/>
    </row>
    <row r="23" spans="2:30" x14ac:dyDescent="0.2">
      <c r="K23" s="29"/>
      <c r="L23" s="30"/>
      <c r="M23" s="31"/>
      <c r="N23" s="32"/>
      <c r="O23" s="6"/>
    </row>
    <row r="24" spans="2:30" x14ac:dyDescent="0.2">
      <c r="K24" s="7"/>
      <c r="L24" s="8"/>
      <c r="M24" s="9"/>
      <c r="N24" s="10"/>
      <c r="O24" s="10"/>
      <c r="P24" s="7"/>
    </row>
    <row r="25" spans="2:30" x14ac:dyDescent="0.2">
      <c r="K25" s="33"/>
      <c r="L25" s="34" t="s">
        <v>9</v>
      </c>
      <c r="M25" s="34"/>
      <c r="N25" s="35"/>
      <c r="O25" s="36"/>
      <c r="P25" s="37"/>
      <c r="Y25" s="38"/>
      <c r="Z25" s="38"/>
      <c r="AA25" s="38"/>
      <c r="AB25" s="38"/>
      <c r="AC25" s="38"/>
      <c r="AD25" s="38"/>
    </row>
    <row r="26" spans="2:30" x14ac:dyDescent="0.2">
      <c r="K26" s="39"/>
      <c r="L26" s="15" t="s">
        <v>2</v>
      </c>
      <c r="M26" s="16" t="s">
        <v>3</v>
      </c>
      <c r="N26" s="40"/>
      <c r="O26" s="36"/>
      <c r="P26" s="41"/>
      <c r="Q26" s="42"/>
      <c r="R26" s="42"/>
      <c r="S26" s="42"/>
      <c r="T26" s="42"/>
      <c r="U26" s="42"/>
      <c r="V26" s="42"/>
      <c r="W26" s="42"/>
      <c r="X26" s="42"/>
      <c r="Y26" s="38"/>
      <c r="Z26" s="38"/>
      <c r="AA26" s="38"/>
      <c r="AB26" s="38"/>
      <c r="AC26" s="38"/>
      <c r="AD26" s="38"/>
    </row>
    <row r="27" spans="2:30" s="38" customFormat="1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4"/>
      <c r="L27" s="45">
        <v>42856.25</v>
      </c>
      <c r="M27" s="46">
        <v>8377.4992768400007</v>
      </c>
      <c r="N27" s="47"/>
      <c r="O27" s="48"/>
      <c r="P27" s="41" t="str">
        <f t="shared" ref="P27:P90" si="0">+TEXT(L28,"TTT, TT.")</f>
        <v>Mo, 01.</v>
      </c>
      <c r="Q27" s="42"/>
      <c r="R27" s="42"/>
      <c r="S27" s="42"/>
      <c r="T27" s="42"/>
      <c r="U27" s="42"/>
      <c r="V27" s="42"/>
      <c r="W27" s="42"/>
      <c r="X27" s="42"/>
    </row>
    <row r="28" spans="2:30" s="38" customFormat="1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4"/>
      <c r="L28" s="45">
        <v>42856.291666666664</v>
      </c>
      <c r="M28" s="46">
        <v>8174.0671996299989</v>
      </c>
      <c r="N28" s="47"/>
      <c r="O28" s="48"/>
      <c r="P28" s="41" t="str">
        <f t="shared" si="0"/>
        <v>Mo, 01.</v>
      </c>
      <c r="Q28" s="42"/>
      <c r="R28" s="42"/>
      <c r="S28" s="42"/>
      <c r="T28" s="42"/>
      <c r="U28" s="42"/>
      <c r="V28" s="42"/>
      <c r="W28" s="42"/>
      <c r="X28" s="42"/>
    </row>
    <row r="29" spans="2:30" s="38" customFormat="1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4"/>
      <c r="L29" s="45">
        <v>42856.333333333336</v>
      </c>
      <c r="M29" s="46">
        <v>7887.8482352499996</v>
      </c>
      <c r="N29" s="47"/>
      <c r="O29" s="48"/>
      <c r="P29" s="41" t="str">
        <f t="shared" si="0"/>
        <v>Mo, 01.</v>
      </c>
      <c r="Q29" s="42"/>
      <c r="R29" s="42"/>
      <c r="S29" s="42"/>
      <c r="T29" s="42"/>
      <c r="U29" s="42"/>
      <c r="V29" s="42"/>
      <c r="W29" s="42"/>
      <c r="X29" s="42"/>
    </row>
    <row r="30" spans="2:30" s="38" customFormat="1" x14ac:dyDescent="0.2"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45">
        <v>42856.375</v>
      </c>
      <c r="M30" s="46">
        <v>7564.7600344100001</v>
      </c>
      <c r="N30" s="47"/>
      <c r="O30" s="48"/>
      <c r="P30" s="41" t="str">
        <f t="shared" si="0"/>
        <v>Mo, 01.</v>
      </c>
      <c r="Q30" s="42"/>
      <c r="R30" s="42"/>
      <c r="S30" s="42"/>
      <c r="T30" s="42"/>
      <c r="U30" s="42"/>
      <c r="V30" s="42"/>
      <c r="W30" s="42"/>
      <c r="X30" s="42"/>
    </row>
    <row r="31" spans="2:30" s="38" customFormat="1" x14ac:dyDescent="0.2"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45">
        <v>42856.416666666664</v>
      </c>
      <c r="M31" s="46">
        <v>7255.0297682800001</v>
      </c>
      <c r="N31" s="47"/>
      <c r="O31" s="48"/>
      <c r="P31" s="41" t="str">
        <f t="shared" si="0"/>
        <v>Mo, 01.</v>
      </c>
      <c r="Q31" s="42"/>
      <c r="R31" s="42"/>
      <c r="S31" s="42"/>
      <c r="T31" s="42"/>
      <c r="U31" s="42"/>
      <c r="V31" s="42"/>
      <c r="W31" s="42"/>
      <c r="X31" s="42"/>
    </row>
    <row r="32" spans="2:30" s="38" customForma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45">
        <v>42856.458333333336</v>
      </c>
      <c r="M32" s="46">
        <v>7047.7866255600002</v>
      </c>
      <c r="N32" s="47"/>
      <c r="O32" s="48"/>
      <c r="P32" s="41" t="str">
        <f t="shared" si="0"/>
        <v>Mo, 01.</v>
      </c>
      <c r="Q32" s="42"/>
      <c r="R32" s="42"/>
      <c r="S32" s="42"/>
      <c r="T32" s="42"/>
      <c r="U32" s="42"/>
      <c r="V32" s="42"/>
      <c r="W32" s="42"/>
      <c r="X32" s="42"/>
    </row>
    <row r="33" spans="2:24" s="38" customForma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45">
        <v>42856.5</v>
      </c>
      <c r="M33" s="46">
        <v>6852.91002862</v>
      </c>
      <c r="N33" s="47"/>
      <c r="O33" s="48"/>
      <c r="P33" s="41" t="str">
        <f t="shared" si="0"/>
        <v>Mo, 01.</v>
      </c>
      <c r="Q33" s="42"/>
      <c r="R33" s="42"/>
      <c r="S33" s="42"/>
      <c r="T33" s="42"/>
      <c r="U33" s="42"/>
      <c r="V33" s="42"/>
      <c r="W33" s="42"/>
      <c r="X33" s="42"/>
    </row>
    <row r="34" spans="2:24" s="38" customFormat="1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5">
        <v>42856.541666666664</v>
      </c>
      <c r="M34" s="46">
        <v>6649.6435235299996</v>
      </c>
      <c r="N34" s="47"/>
      <c r="O34" s="48"/>
      <c r="P34" s="41" t="str">
        <f t="shared" si="0"/>
        <v>Mo, 01.</v>
      </c>
      <c r="Q34" s="42"/>
      <c r="R34" s="42"/>
      <c r="S34" s="42"/>
      <c r="T34" s="42"/>
      <c r="U34" s="42"/>
      <c r="V34" s="42"/>
      <c r="W34" s="42"/>
      <c r="X34" s="42"/>
    </row>
    <row r="35" spans="2:24" s="38" customFormat="1" x14ac:dyDescent="0.2"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5">
        <v>42856.583333333336</v>
      </c>
      <c r="M35" s="46">
        <v>6623.879618779999</v>
      </c>
      <c r="N35" s="47"/>
      <c r="O35" s="48"/>
      <c r="P35" s="41" t="str">
        <f t="shared" si="0"/>
        <v>Mo, 01.</v>
      </c>
      <c r="Q35" s="42"/>
      <c r="R35" s="42"/>
      <c r="S35" s="42"/>
      <c r="T35" s="42"/>
      <c r="U35" s="42"/>
      <c r="V35" s="42"/>
      <c r="W35" s="42"/>
      <c r="X35" s="42"/>
    </row>
    <row r="36" spans="2:24" s="38" customFormat="1" x14ac:dyDescent="0.2">
      <c r="B36" s="43"/>
      <c r="C36" s="43"/>
      <c r="D36" s="43"/>
      <c r="E36" s="43"/>
      <c r="F36" s="43"/>
      <c r="G36" s="43"/>
      <c r="H36" s="43"/>
      <c r="I36" s="43"/>
      <c r="J36" s="43"/>
      <c r="K36" s="44"/>
      <c r="L36" s="45">
        <v>42856.625</v>
      </c>
      <c r="M36" s="46">
        <v>6573.1214843099988</v>
      </c>
      <c r="N36" s="47"/>
      <c r="O36" s="48"/>
      <c r="P36" s="41" t="str">
        <f t="shared" si="0"/>
        <v>Mo, 01.</v>
      </c>
      <c r="Q36" s="42"/>
      <c r="R36" s="42"/>
      <c r="S36" s="42"/>
      <c r="T36" s="42"/>
      <c r="U36" s="42"/>
      <c r="V36" s="42"/>
      <c r="W36" s="42"/>
      <c r="X36" s="42"/>
    </row>
    <row r="37" spans="2:24" s="38" customFormat="1" x14ac:dyDescent="0.2"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45">
        <v>42856.666666666664</v>
      </c>
      <c r="M37" s="46">
        <v>6930.0052789800002</v>
      </c>
      <c r="N37" s="47"/>
      <c r="O37" s="48"/>
      <c r="P37" s="41" t="str">
        <f t="shared" si="0"/>
        <v>Mo, 01.</v>
      </c>
      <c r="Q37" s="42"/>
      <c r="R37" s="42"/>
      <c r="S37" s="42"/>
      <c r="T37" s="42"/>
      <c r="U37" s="42"/>
      <c r="V37" s="42"/>
      <c r="W37" s="42"/>
      <c r="X37" s="42"/>
    </row>
    <row r="38" spans="2:24" s="38" customFormat="1" x14ac:dyDescent="0.2"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45">
        <v>42856.708333333336</v>
      </c>
      <c r="M38" s="46">
        <v>7188.9621025599999</v>
      </c>
      <c r="N38" s="47"/>
      <c r="O38" s="48"/>
      <c r="P38" s="41" t="str">
        <f t="shared" si="0"/>
        <v>Mo, 01.</v>
      </c>
      <c r="Q38" s="42"/>
      <c r="R38" s="42"/>
      <c r="S38" s="42"/>
      <c r="T38" s="42"/>
      <c r="U38" s="42"/>
      <c r="V38" s="42"/>
      <c r="W38" s="42"/>
      <c r="X38" s="42"/>
    </row>
    <row r="39" spans="2:24" s="38" customFormat="1" x14ac:dyDescent="0.2"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45">
        <v>42856.75</v>
      </c>
      <c r="M39" s="46">
        <v>7505.2198928300004</v>
      </c>
      <c r="N39" s="47"/>
      <c r="O39" s="48"/>
      <c r="P39" s="41" t="str">
        <f t="shared" si="0"/>
        <v>Mo, 01.</v>
      </c>
      <c r="Q39" s="42"/>
      <c r="R39" s="42"/>
      <c r="S39" s="42"/>
      <c r="T39" s="42"/>
      <c r="U39" s="42"/>
      <c r="V39" s="42"/>
      <c r="W39" s="42"/>
      <c r="X39" s="42"/>
    </row>
    <row r="40" spans="2:24" s="38" customForma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4"/>
      <c r="L40" s="45">
        <v>42856.791666666664</v>
      </c>
      <c r="M40" s="46">
        <v>7576.04857773</v>
      </c>
      <c r="N40" s="47"/>
      <c r="O40" s="48"/>
      <c r="P40" s="41" t="str">
        <f t="shared" si="0"/>
        <v>Mo, 01.</v>
      </c>
      <c r="Q40" s="42"/>
      <c r="R40" s="42"/>
      <c r="S40" s="42"/>
      <c r="T40" s="42"/>
      <c r="U40" s="42"/>
      <c r="V40" s="42"/>
      <c r="W40" s="42"/>
      <c r="X40" s="42"/>
    </row>
    <row r="41" spans="2:24" s="38" customFormat="1" x14ac:dyDescent="0.2">
      <c r="B41" s="43"/>
      <c r="C41" s="43"/>
      <c r="D41" s="43"/>
      <c r="E41" s="43"/>
      <c r="F41" s="43"/>
      <c r="G41" s="43"/>
      <c r="H41" s="43"/>
      <c r="I41" s="43"/>
      <c r="J41" s="43"/>
      <c r="K41" s="44"/>
      <c r="L41" s="45">
        <v>42856.833333333336</v>
      </c>
      <c r="M41" s="46">
        <v>7372.2060316899988</v>
      </c>
      <c r="N41" s="47"/>
      <c r="O41" s="48"/>
      <c r="P41" s="41" t="str">
        <f t="shared" si="0"/>
        <v>Mo, 01.</v>
      </c>
      <c r="Q41" s="42"/>
      <c r="R41" s="42"/>
      <c r="S41" s="42"/>
      <c r="T41" s="42"/>
      <c r="U41" s="42"/>
      <c r="V41" s="42"/>
      <c r="W41" s="42"/>
      <c r="X41" s="42"/>
    </row>
    <row r="42" spans="2:24" s="38" customFormat="1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4"/>
      <c r="L42" s="45">
        <v>42856.875</v>
      </c>
      <c r="M42" s="46">
        <v>6921.4011293499989</v>
      </c>
      <c r="N42" s="47"/>
      <c r="O42" s="48"/>
      <c r="P42" s="41" t="str">
        <f t="shared" si="0"/>
        <v>Mo, 01.</v>
      </c>
      <c r="Q42" s="42"/>
      <c r="R42" s="42"/>
      <c r="S42" s="42"/>
      <c r="T42" s="42"/>
      <c r="U42" s="42"/>
      <c r="V42" s="42"/>
      <c r="W42" s="42"/>
      <c r="X42" s="42"/>
    </row>
    <row r="43" spans="2:24" s="38" customFormat="1" x14ac:dyDescent="0.2">
      <c r="B43" s="43"/>
      <c r="C43" s="43"/>
      <c r="D43" s="43"/>
      <c r="E43" s="43"/>
      <c r="F43" s="43"/>
      <c r="G43" s="43"/>
      <c r="H43" s="43"/>
      <c r="I43" s="43"/>
      <c r="J43" s="43"/>
      <c r="K43" s="44"/>
      <c r="L43" s="45">
        <v>42856.916666666664</v>
      </c>
      <c r="M43" s="46">
        <v>6552.8553224200004</v>
      </c>
      <c r="N43" s="47"/>
      <c r="O43" s="48"/>
      <c r="P43" s="41" t="str">
        <f t="shared" si="0"/>
        <v>Mo, 01.</v>
      </c>
      <c r="Q43" s="42"/>
      <c r="R43" s="42"/>
      <c r="S43" s="42"/>
      <c r="T43" s="42"/>
      <c r="U43" s="42"/>
      <c r="V43" s="42"/>
      <c r="W43" s="42"/>
      <c r="X43" s="42"/>
    </row>
    <row r="44" spans="2:24" s="38" customFormat="1" x14ac:dyDescent="0.2">
      <c r="B44" s="43"/>
      <c r="C44" s="43"/>
      <c r="D44" s="43"/>
      <c r="E44" s="43"/>
      <c r="F44" s="43"/>
      <c r="G44" s="43"/>
      <c r="H44" s="43"/>
      <c r="I44" s="43"/>
      <c r="J44" s="43"/>
      <c r="K44" s="44"/>
      <c r="L44" s="45">
        <v>42856.958333333336</v>
      </c>
      <c r="M44" s="46">
        <v>6586.67965009</v>
      </c>
      <c r="N44" s="47"/>
      <c r="O44" s="48"/>
      <c r="P44" s="41" t="str">
        <f t="shared" si="0"/>
        <v>Di, 02.</v>
      </c>
      <c r="Q44" s="42"/>
      <c r="R44" s="42"/>
      <c r="S44" s="42"/>
      <c r="T44" s="42"/>
      <c r="U44" s="42"/>
      <c r="V44" s="42"/>
      <c r="W44" s="42"/>
      <c r="X44" s="42"/>
    </row>
    <row r="45" spans="2:24" s="38" customFormat="1" x14ac:dyDescent="0.2">
      <c r="B45" s="43"/>
      <c r="C45" s="43"/>
      <c r="D45" s="43"/>
      <c r="E45" s="43"/>
      <c r="F45" s="43"/>
      <c r="G45" s="43"/>
      <c r="H45" s="43"/>
      <c r="I45" s="43"/>
      <c r="J45" s="43"/>
      <c r="K45" s="44"/>
      <c r="L45" s="45">
        <v>42857</v>
      </c>
      <c r="M45" s="46">
        <v>6363.3818816700004</v>
      </c>
      <c r="N45" s="47"/>
      <c r="O45" s="48"/>
      <c r="P45" s="41" t="str">
        <f t="shared" si="0"/>
        <v>Di, 02.</v>
      </c>
      <c r="Q45" s="42"/>
      <c r="R45" s="42"/>
      <c r="S45" s="42"/>
      <c r="T45" s="42"/>
      <c r="U45" s="42"/>
      <c r="V45" s="42"/>
      <c r="W45" s="49" t="s">
        <v>7</v>
      </c>
      <c r="X45" s="42"/>
    </row>
    <row r="46" spans="2:24" s="38" customFormat="1" x14ac:dyDescent="0.2">
      <c r="B46" s="43"/>
      <c r="C46" s="43"/>
      <c r="D46" s="43"/>
      <c r="E46" s="43"/>
      <c r="F46" s="43"/>
      <c r="G46" s="43"/>
      <c r="H46" s="43"/>
      <c r="I46" s="43"/>
      <c r="J46" s="43"/>
      <c r="K46" s="44"/>
      <c r="L46" s="45">
        <v>42857.041666666664</v>
      </c>
      <c r="M46" s="46">
        <v>6444.4350921300002</v>
      </c>
      <c r="N46" s="47"/>
      <c r="O46" s="48"/>
      <c r="P46" s="41" t="str">
        <f t="shared" si="0"/>
        <v>Di, 02.</v>
      </c>
      <c r="Q46" s="42"/>
      <c r="R46" s="42"/>
      <c r="S46" s="42"/>
      <c r="T46" s="42"/>
      <c r="U46" s="42"/>
      <c r="V46" s="42"/>
      <c r="W46" s="42"/>
      <c r="X46" s="42"/>
    </row>
    <row r="47" spans="2:24" s="38" customFormat="1" x14ac:dyDescent="0.2">
      <c r="B47" s="43"/>
      <c r="C47" s="43"/>
      <c r="D47" s="43"/>
      <c r="E47" s="43"/>
      <c r="F47" s="43"/>
      <c r="G47" s="43"/>
      <c r="H47" s="43"/>
      <c r="I47" s="43"/>
      <c r="J47" s="43"/>
      <c r="K47" s="44"/>
      <c r="L47" s="45">
        <v>42857.083333333336</v>
      </c>
      <c r="M47" s="46">
        <v>6603.6047525499989</v>
      </c>
      <c r="N47" s="47"/>
      <c r="O47" s="48"/>
      <c r="P47" s="41" t="str">
        <f t="shared" si="0"/>
        <v>Di, 02.</v>
      </c>
      <c r="Q47" s="42"/>
      <c r="R47" s="42"/>
      <c r="S47" s="42"/>
      <c r="T47" s="42"/>
      <c r="U47" s="42"/>
      <c r="V47" s="42"/>
      <c r="W47" s="42"/>
      <c r="X47" s="42"/>
    </row>
    <row r="48" spans="2:24" s="38" customFormat="1" x14ac:dyDescent="0.2">
      <c r="B48" s="43"/>
      <c r="C48" s="43"/>
      <c r="D48" s="43"/>
      <c r="E48" s="43"/>
      <c r="F48" s="43"/>
      <c r="G48" s="43"/>
      <c r="H48" s="43"/>
      <c r="I48" s="43"/>
      <c r="J48" s="43"/>
      <c r="K48" s="44"/>
      <c r="L48" s="45">
        <v>42857.125</v>
      </c>
      <c r="M48" s="46">
        <v>6918.510904669999</v>
      </c>
      <c r="N48" s="47"/>
      <c r="O48" s="48"/>
      <c r="P48" s="41" t="str">
        <f t="shared" si="0"/>
        <v>Di, 02.</v>
      </c>
      <c r="Q48" s="42"/>
      <c r="R48" s="42"/>
      <c r="S48" s="42"/>
      <c r="T48" s="42"/>
      <c r="U48" s="42"/>
      <c r="V48" s="42"/>
      <c r="W48" s="42"/>
      <c r="X48" s="42"/>
    </row>
    <row r="49" spans="2:24" s="38" customFormat="1" x14ac:dyDescent="0.2">
      <c r="B49" s="43"/>
      <c r="C49" s="43"/>
      <c r="D49" s="43"/>
      <c r="E49" s="43"/>
      <c r="F49" s="43"/>
      <c r="G49" s="43"/>
      <c r="H49" s="43"/>
      <c r="I49" s="43"/>
      <c r="J49" s="43"/>
      <c r="K49" s="44"/>
      <c r="L49" s="45">
        <v>42857.166666666664</v>
      </c>
      <c r="M49" s="46">
        <v>7915.8110330099998</v>
      </c>
      <c r="N49" s="47"/>
      <c r="O49" s="48"/>
      <c r="P49" s="41" t="str">
        <f t="shared" si="0"/>
        <v>Di, 02.</v>
      </c>
      <c r="Q49" s="42"/>
      <c r="R49" s="42"/>
      <c r="S49" s="42"/>
      <c r="T49" s="42"/>
      <c r="U49" s="42"/>
      <c r="V49" s="42"/>
      <c r="W49" s="42"/>
      <c r="X49" s="42"/>
    </row>
    <row r="50" spans="2:24" s="38" customFormat="1" x14ac:dyDescent="0.2">
      <c r="B50" s="43"/>
      <c r="C50" s="43"/>
      <c r="D50" s="43"/>
      <c r="E50" s="43"/>
      <c r="F50" s="43"/>
      <c r="G50" s="43"/>
      <c r="H50" s="43"/>
      <c r="I50" s="43"/>
      <c r="J50" s="43"/>
      <c r="K50" s="44"/>
      <c r="L50" s="45">
        <v>42857.208333333336</v>
      </c>
      <c r="M50" s="46">
        <v>9204.4964487899997</v>
      </c>
      <c r="N50" s="47"/>
      <c r="O50" s="48"/>
      <c r="P50" s="41" t="str">
        <f t="shared" si="0"/>
        <v>Di, 02.</v>
      </c>
      <c r="Q50" s="42"/>
      <c r="R50" s="42"/>
      <c r="S50" s="42"/>
      <c r="T50" s="42"/>
      <c r="U50" s="42"/>
      <c r="V50" s="42"/>
      <c r="W50" s="42"/>
      <c r="X50" s="42"/>
    </row>
    <row r="51" spans="2:24" s="38" customFormat="1" x14ac:dyDescent="0.2">
      <c r="B51" s="43"/>
      <c r="C51" s="43"/>
      <c r="D51" s="43"/>
      <c r="E51" s="43"/>
      <c r="F51" s="43"/>
      <c r="G51" s="43"/>
      <c r="H51" s="43"/>
      <c r="I51" s="43"/>
      <c r="J51" s="43"/>
      <c r="K51" s="44"/>
      <c r="L51" s="45">
        <v>42857.25</v>
      </c>
      <c r="M51" s="46">
        <v>9910.8089904400003</v>
      </c>
      <c r="N51" s="47"/>
      <c r="O51" s="48"/>
      <c r="P51" s="41" t="str">
        <f t="shared" si="0"/>
        <v>Di, 02.</v>
      </c>
      <c r="Q51" s="42"/>
      <c r="R51" s="42"/>
      <c r="S51" s="42"/>
      <c r="T51" s="42"/>
      <c r="U51" s="42"/>
      <c r="V51" s="42"/>
      <c r="W51" s="42"/>
      <c r="X51" s="42"/>
    </row>
    <row r="52" spans="2:24" s="38" customFormat="1" x14ac:dyDescent="0.2">
      <c r="B52" s="43"/>
      <c r="C52" s="43"/>
      <c r="D52" s="43"/>
      <c r="E52" s="43"/>
      <c r="F52" s="43"/>
      <c r="G52" s="43"/>
      <c r="H52" s="43"/>
      <c r="I52" s="43"/>
      <c r="J52" s="43"/>
      <c r="K52" s="44"/>
      <c r="L52" s="45">
        <v>42857.291666666664</v>
      </c>
      <c r="M52" s="46">
        <v>10021.20080457</v>
      </c>
      <c r="N52" s="47"/>
      <c r="O52" s="48"/>
      <c r="P52" s="41" t="str">
        <f t="shared" si="0"/>
        <v>Di, 02.</v>
      </c>
      <c r="Q52" s="42"/>
      <c r="R52" s="42"/>
      <c r="S52" s="42"/>
      <c r="T52" s="42"/>
      <c r="U52" s="42"/>
      <c r="V52" s="42"/>
      <c r="W52" s="42"/>
      <c r="X52" s="42"/>
    </row>
    <row r="53" spans="2:24" s="38" customFormat="1" x14ac:dyDescent="0.2">
      <c r="B53" s="43"/>
      <c r="C53" s="43"/>
      <c r="D53" s="43"/>
      <c r="E53" s="43"/>
      <c r="F53" s="43"/>
      <c r="G53" s="43"/>
      <c r="H53" s="43"/>
      <c r="I53" s="43"/>
      <c r="J53" s="43"/>
      <c r="K53" s="44"/>
      <c r="L53" s="45">
        <v>42857.333333333336</v>
      </c>
      <c r="M53" s="46">
        <v>9631.4812755200019</v>
      </c>
      <c r="N53" s="47"/>
      <c r="O53" s="48"/>
      <c r="P53" s="41" t="str">
        <f t="shared" si="0"/>
        <v>Di, 02.</v>
      </c>
      <c r="Q53" s="42"/>
      <c r="R53" s="42"/>
      <c r="S53" s="42"/>
      <c r="T53" s="42"/>
      <c r="U53" s="42"/>
      <c r="V53" s="42"/>
      <c r="W53" s="42"/>
      <c r="X53" s="42"/>
    </row>
    <row r="54" spans="2:24" s="38" customFormat="1" x14ac:dyDescent="0.2"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45">
        <v>42857.375</v>
      </c>
      <c r="M54" s="46">
        <v>9172.34518604</v>
      </c>
      <c r="N54" s="47"/>
      <c r="O54" s="48"/>
      <c r="P54" s="41" t="str">
        <f t="shared" si="0"/>
        <v>Di, 02.</v>
      </c>
      <c r="Q54" s="42"/>
      <c r="R54" s="42"/>
      <c r="S54" s="42"/>
      <c r="T54" s="42"/>
      <c r="U54" s="42"/>
      <c r="V54" s="42"/>
      <c r="W54" s="42"/>
      <c r="X54" s="42"/>
    </row>
    <row r="55" spans="2:24" s="38" customFormat="1" x14ac:dyDescent="0.2">
      <c r="B55" s="43"/>
      <c r="C55" s="43"/>
      <c r="D55" s="43"/>
      <c r="E55" s="43"/>
      <c r="F55" s="43"/>
      <c r="G55" s="43"/>
      <c r="H55" s="43"/>
      <c r="I55" s="43"/>
      <c r="J55" s="43"/>
      <c r="K55" s="44"/>
      <c r="L55" s="45">
        <v>42857.416666666664</v>
      </c>
      <c r="M55" s="46">
        <v>8987.3476718599995</v>
      </c>
      <c r="N55" s="47"/>
      <c r="O55" s="48"/>
      <c r="P55" s="41" t="str">
        <f t="shared" si="0"/>
        <v>Di, 02.</v>
      </c>
      <c r="Q55" s="42"/>
      <c r="R55" s="42"/>
      <c r="S55" s="42"/>
      <c r="T55" s="42"/>
      <c r="U55" s="42"/>
      <c r="V55" s="42"/>
      <c r="W55" s="42"/>
      <c r="X55" s="42"/>
    </row>
    <row r="56" spans="2:24" s="38" customFormat="1" x14ac:dyDescent="0.2">
      <c r="B56" s="43"/>
      <c r="C56" s="43"/>
      <c r="D56" s="43"/>
      <c r="E56" s="43"/>
      <c r="F56" s="43"/>
      <c r="G56" s="43"/>
      <c r="H56" s="43"/>
      <c r="I56" s="43"/>
      <c r="J56" s="43"/>
      <c r="K56" s="44"/>
      <c r="L56" s="45">
        <v>42857.458333333336</v>
      </c>
      <c r="M56" s="46">
        <v>9069.0955146699998</v>
      </c>
      <c r="N56" s="47"/>
      <c r="O56" s="48"/>
      <c r="P56" s="41" t="str">
        <f t="shared" si="0"/>
        <v>Di, 02.</v>
      </c>
      <c r="Q56" s="42"/>
      <c r="R56" s="42"/>
      <c r="S56" s="42"/>
      <c r="T56" s="42"/>
      <c r="U56" s="42"/>
      <c r="V56" s="42"/>
      <c r="W56" s="42"/>
      <c r="X56" s="42"/>
    </row>
    <row r="57" spans="2:24" s="38" customFormat="1" x14ac:dyDescent="0.2">
      <c r="B57" s="43"/>
      <c r="C57" s="43"/>
      <c r="D57" s="43"/>
      <c r="E57" s="43"/>
      <c r="F57" s="43"/>
      <c r="G57" s="43"/>
      <c r="H57" s="43"/>
      <c r="I57" s="43"/>
      <c r="J57" s="43"/>
      <c r="K57" s="44"/>
      <c r="L57" s="45">
        <v>42857.5</v>
      </c>
      <c r="M57" s="46">
        <v>8732.8697803800005</v>
      </c>
      <c r="N57" s="47"/>
      <c r="O57" s="48"/>
      <c r="P57" s="41" t="str">
        <f t="shared" si="0"/>
        <v>Di, 02.</v>
      </c>
      <c r="Q57" s="42"/>
      <c r="R57" s="42"/>
      <c r="S57" s="42"/>
      <c r="T57" s="42"/>
      <c r="U57" s="42"/>
      <c r="V57" s="42"/>
      <c r="W57" s="42"/>
      <c r="X57" s="42"/>
    </row>
    <row r="58" spans="2:24" s="38" customFormat="1" x14ac:dyDescent="0.2">
      <c r="B58" s="43"/>
      <c r="C58" s="43"/>
      <c r="D58" s="43"/>
      <c r="E58" s="43"/>
      <c r="F58" s="43"/>
      <c r="G58" s="43"/>
      <c r="H58" s="43"/>
      <c r="I58" s="43"/>
      <c r="J58" s="43"/>
      <c r="K58" s="44"/>
      <c r="L58" s="45">
        <v>42857.541666666664</v>
      </c>
      <c r="M58" s="46">
        <v>8927.9353525900005</v>
      </c>
      <c r="N58" s="47"/>
      <c r="O58" s="48"/>
      <c r="P58" s="41" t="str">
        <f t="shared" si="0"/>
        <v>Di, 02.</v>
      </c>
      <c r="Q58" s="42"/>
      <c r="R58" s="42"/>
      <c r="S58" s="42"/>
      <c r="T58" s="42"/>
      <c r="U58" s="42"/>
      <c r="V58" s="42"/>
      <c r="W58" s="42"/>
      <c r="X58" s="42"/>
    </row>
    <row r="59" spans="2:24" s="38" customFormat="1" x14ac:dyDescent="0.2">
      <c r="B59" s="43"/>
      <c r="C59" s="43"/>
      <c r="D59" s="43"/>
      <c r="E59" s="43"/>
      <c r="F59" s="43"/>
      <c r="G59" s="43"/>
      <c r="H59" s="43"/>
      <c r="I59" s="43"/>
      <c r="J59" s="43"/>
      <c r="K59" s="44"/>
      <c r="L59" s="45">
        <v>42857.583333333336</v>
      </c>
      <c r="M59" s="46">
        <v>8995.2295504600006</v>
      </c>
      <c r="N59" s="47"/>
      <c r="O59" s="48"/>
      <c r="P59" s="41" t="str">
        <f t="shared" si="0"/>
        <v>Di, 02.</v>
      </c>
      <c r="Q59" s="42"/>
      <c r="R59" s="42"/>
      <c r="S59" s="42"/>
      <c r="T59" s="42"/>
      <c r="U59" s="42"/>
      <c r="V59" s="42"/>
      <c r="W59" s="42"/>
      <c r="X59" s="42"/>
    </row>
    <row r="60" spans="2:24" s="38" customFormat="1" x14ac:dyDescent="0.2">
      <c r="B60" s="43"/>
      <c r="C60" s="43"/>
      <c r="D60" s="43"/>
      <c r="E60" s="43"/>
      <c r="F60" s="43"/>
      <c r="G60" s="43"/>
      <c r="H60" s="43"/>
      <c r="I60" s="43"/>
      <c r="J60" s="43"/>
      <c r="K60" s="44"/>
      <c r="L60" s="45">
        <v>42857.625</v>
      </c>
      <c r="M60" s="46">
        <v>9432.1634462800012</v>
      </c>
      <c r="N60" s="47"/>
      <c r="O60" s="48"/>
      <c r="P60" s="41" t="str">
        <f t="shared" si="0"/>
        <v>Di, 02.</v>
      </c>
      <c r="Q60" s="42"/>
      <c r="R60" s="42"/>
      <c r="S60" s="42"/>
      <c r="T60" s="42"/>
      <c r="U60" s="42"/>
      <c r="V60" s="42"/>
      <c r="W60" s="42"/>
      <c r="X60" s="42"/>
    </row>
    <row r="61" spans="2:24" s="38" customFormat="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4"/>
      <c r="L61" s="45">
        <v>42857.666666666664</v>
      </c>
      <c r="M61" s="46">
        <v>9701.4012106199989</v>
      </c>
      <c r="N61" s="47"/>
      <c r="O61" s="48"/>
      <c r="P61" s="41" t="str">
        <f t="shared" si="0"/>
        <v>Di, 02.</v>
      </c>
      <c r="Q61" s="42"/>
      <c r="R61" s="42"/>
      <c r="S61" s="42"/>
      <c r="T61" s="42"/>
      <c r="U61" s="42"/>
      <c r="V61" s="42"/>
      <c r="W61" s="42"/>
      <c r="X61" s="42"/>
    </row>
    <row r="62" spans="2:24" s="38" customFormat="1" x14ac:dyDescent="0.2">
      <c r="B62" s="43"/>
      <c r="C62" s="43"/>
      <c r="D62" s="43"/>
      <c r="E62" s="43"/>
      <c r="F62" s="43"/>
      <c r="G62" s="43"/>
      <c r="H62" s="43"/>
      <c r="I62" s="43"/>
      <c r="J62" s="43"/>
      <c r="K62" s="44"/>
      <c r="L62" s="45">
        <v>42857.708333333336</v>
      </c>
      <c r="M62" s="46">
        <v>9585.2434262099996</v>
      </c>
      <c r="N62" s="47"/>
      <c r="O62" s="48"/>
      <c r="P62" s="41" t="str">
        <f t="shared" si="0"/>
        <v>Di, 02.</v>
      </c>
      <c r="Q62" s="42"/>
      <c r="R62" s="42"/>
      <c r="S62" s="42"/>
      <c r="T62" s="42"/>
      <c r="U62" s="42"/>
      <c r="V62" s="42"/>
      <c r="W62" s="42"/>
      <c r="X62" s="42"/>
    </row>
    <row r="63" spans="2:24" s="38" customFormat="1" x14ac:dyDescent="0.2">
      <c r="B63" s="43"/>
      <c r="C63" s="43"/>
      <c r="D63" s="43"/>
      <c r="E63" s="43"/>
      <c r="F63" s="43"/>
      <c r="G63" s="43"/>
      <c r="H63" s="43"/>
      <c r="I63" s="43"/>
      <c r="J63" s="43"/>
      <c r="K63" s="44"/>
      <c r="L63" s="45">
        <v>42857.75</v>
      </c>
      <c r="M63" s="46">
        <v>9611.1851891200004</v>
      </c>
      <c r="N63" s="47"/>
      <c r="O63" s="48"/>
      <c r="P63" s="41" t="str">
        <f t="shared" si="0"/>
        <v>Di, 02.</v>
      </c>
      <c r="Q63" s="42"/>
      <c r="R63" s="42"/>
      <c r="S63" s="42"/>
      <c r="T63" s="42"/>
      <c r="U63" s="42"/>
      <c r="V63" s="42"/>
      <c r="W63" s="42"/>
      <c r="X63" s="42"/>
    </row>
    <row r="64" spans="2:24" s="38" customFormat="1" x14ac:dyDescent="0.2">
      <c r="B64" s="43"/>
      <c r="C64" s="43"/>
      <c r="D64" s="43"/>
      <c r="E64" s="43"/>
      <c r="F64" s="43"/>
      <c r="G64" s="43"/>
      <c r="H64" s="43"/>
      <c r="I64" s="43"/>
      <c r="J64" s="43"/>
      <c r="K64" s="44"/>
      <c r="L64" s="45">
        <v>42857.791666666664</v>
      </c>
      <c r="M64" s="46">
        <v>9893.4382440000009</v>
      </c>
      <c r="N64" s="47"/>
      <c r="O64" s="48"/>
      <c r="P64" s="41" t="str">
        <f t="shared" si="0"/>
        <v>Di, 02.</v>
      </c>
      <c r="Q64" s="42"/>
      <c r="R64" s="42"/>
      <c r="S64" s="42"/>
      <c r="T64" s="42"/>
      <c r="U64" s="42"/>
      <c r="V64" s="42"/>
      <c r="W64" s="42"/>
      <c r="X64" s="42"/>
    </row>
    <row r="65" spans="2:24" s="38" customFormat="1" x14ac:dyDescent="0.2">
      <c r="B65" s="43"/>
      <c r="C65" s="43"/>
      <c r="D65" s="43"/>
      <c r="E65" s="43"/>
      <c r="F65" s="43"/>
      <c r="G65" s="43"/>
      <c r="H65" s="43"/>
      <c r="I65" s="43"/>
      <c r="J65" s="43"/>
      <c r="K65" s="44"/>
      <c r="L65" s="45">
        <v>42857.833333333336</v>
      </c>
      <c r="M65" s="46">
        <v>9685.1565308000008</v>
      </c>
      <c r="N65" s="47"/>
      <c r="O65" s="48"/>
      <c r="P65" s="41" t="str">
        <f t="shared" si="0"/>
        <v>Di, 02.</v>
      </c>
      <c r="Q65" s="42"/>
      <c r="R65" s="42"/>
      <c r="S65" s="42"/>
      <c r="T65" s="42"/>
      <c r="U65" s="42"/>
      <c r="V65" s="42"/>
      <c r="W65" s="42"/>
      <c r="X65" s="42"/>
    </row>
    <row r="66" spans="2:24" s="38" customFormat="1" x14ac:dyDescent="0.2">
      <c r="B66" s="43"/>
      <c r="C66" s="43"/>
      <c r="D66" s="43"/>
      <c r="E66" s="43"/>
      <c r="F66" s="43"/>
      <c r="G66" s="43"/>
      <c r="H66" s="43"/>
      <c r="I66" s="43"/>
      <c r="J66" s="43"/>
      <c r="K66" s="44"/>
      <c r="L66" s="45">
        <v>42857.875</v>
      </c>
      <c r="M66" s="46">
        <v>9221.5026708400001</v>
      </c>
      <c r="N66" s="47"/>
      <c r="O66" s="48"/>
      <c r="P66" s="41" t="str">
        <f t="shared" si="0"/>
        <v>Di, 02.</v>
      </c>
      <c r="Q66" s="42"/>
      <c r="R66" s="42"/>
      <c r="S66" s="42"/>
      <c r="T66" s="42"/>
      <c r="U66" s="42"/>
      <c r="V66" s="42"/>
      <c r="W66" s="42"/>
      <c r="X66" s="42"/>
    </row>
    <row r="67" spans="2:24" s="38" customFormat="1" x14ac:dyDescent="0.2">
      <c r="B67" s="43"/>
      <c r="C67" s="43"/>
      <c r="D67" s="43"/>
      <c r="E67" s="43"/>
      <c r="F67" s="43"/>
      <c r="G67" s="43"/>
      <c r="H67" s="43"/>
      <c r="I67" s="43"/>
      <c r="J67" s="43"/>
      <c r="K67" s="44"/>
      <c r="L67" s="45">
        <v>42857.916666666664</v>
      </c>
      <c r="M67" s="46">
        <v>8827.7263145300003</v>
      </c>
      <c r="N67" s="47"/>
      <c r="O67" s="48"/>
      <c r="P67" s="41" t="str">
        <f t="shared" si="0"/>
        <v>Di, 02.</v>
      </c>
      <c r="Q67" s="42"/>
      <c r="R67" s="42"/>
      <c r="S67" s="42"/>
      <c r="T67" s="42"/>
      <c r="U67" s="42"/>
      <c r="V67" s="42"/>
      <c r="W67" s="42"/>
      <c r="X67" s="42"/>
    </row>
    <row r="68" spans="2:24" s="38" customFormat="1" x14ac:dyDescent="0.2">
      <c r="B68" s="43"/>
      <c r="C68" s="43"/>
      <c r="D68" s="43"/>
      <c r="E68" s="43"/>
      <c r="F68" s="43"/>
      <c r="G68" s="43"/>
      <c r="H68" s="43"/>
      <c r="I68" s="43"/>
      <c r="J68" s="43"/>
      <c r="K68" s="44"/>
      <c r="L68" s="45">
        <v>42857.958333333336</v>
      </c>
      <c r="M68" s="46">
        <v>8600.6259978399994</v>
      </c>
      <c r="N68" s="47"/>
      <c r="O68" s="48"/>
      <c r="P68" s="41" t="str">
        <f t="shared" si="0"/>
        <v>Mi, 03.</v>
      </c>
      <c r="Q68" s="42"/>
      <c r="R68" s="42"/>
      <c r="S68" s="42"/>
      <c r="T68" s="42"/>
      <c r="U68" s="42"/>
      <c r="V68" s="42"/>
      <c r="W68" s="42"/>
      <c r="X68" s="42"/>
    </row>
    <row r="69" spans="2:24" s="38" customFormat="1" x14ac:dyDescent="0.2">
      <c r="B69" s="43"/>
      <c r="C69" s="43"/>
      <c r="D69" s="43"/>
      <c r="E69" s="43"/>
      <c r="F69" s="43"/>
      <c r="G69" s="43"/>
      <c r="H69" s="43"/>
      <c r="I69" s="43"/>
      <c r="J69" s="43"/>
      <c r="K69" s="44"/>
      <c r="L69" s="45">
        <v>42858</v>
      </c>
      <c r="M69" s="46">
        <v>7397.9048632499989</v>
      </c>
      <c r="N69" s="47"/>
      <c r="O69" s="48"/>
      <c r="P69" s="41" t="str">
        <f t="shared" si="0"/>
        <v>Mi, 03.</v>
      </c>
      <c r="Q69" s="42"/>
      <c r="R69" s="42"/>
      <c r="S69" s="42"/>
      <c r="T69" s="42"/>
      <c r="U69" s="42"/>
      <c r="V69" s="42"/>
      <c r="W69" s="42"/>
      <c r="X69" s="42"/>
    </row>
    <row r="70" spans="2:24" s="38" customFormat="1" x14ac:dyDescent="0.2">
      <c r="B70" s="43"/>
      <c r="C70" s="43"/>
      <c r="D70" s="43"/>
      <c r="E70" s="43"/>
      <c r="F70" s="43"/>
      <c r="G70" s="43"/>
      <c r="H70" s="43"/>
      <c r="I70" s="43"/>
      <c r="J70" s="43"/>
      <c r="K70" s="44"/>
      <c r="L70" s="45">
        <v>42858.041666666664</v>
      </c>
      <c r="M70" s="46">
        <v>6721.5144557499989</v>
      </c>
      <c r="N70" s="47"/>
      <c r="O70" s="48"/>
      <c r="P70" s="41" t="str">
        <f t="shared" si="0"/>
        <v>Mi, 03.</v>
      </c>
      <c r="Q70" s="42"/>
      <c r="R70" s="42"/>
      <c r="S70" s="42"/>
      <c r="T70" s="42"/>
      <c r="U70" s="42"/>
      <c r="V70" s="42"/>
      <c r="W70" s="42"/>
      <c r="X70" s="42"/>
    </row>
    <row r="71" spans="2:24" s="38" customFormat="1" x14ac:dyDescent="0.2">
      <c r="B71" s="43"/>
      <c r="C71" s="43"/>
      <c r="D71" s="43"/>
      <c r="E71" s="43"/>
      <c r="F71" s="43"/>
      <c r="G71" s="43"/>
      <c r="H71" s="43"/>
      <c r="I71" s="43"/>
      <c r="J71" s="43"/>
      <c r="K71" s="44"/>
      <c r="L71" s="45">
        <v>42858.083333333336</v>
      </c>
      <c r="M71" s="46">
        <v>6847.5673107399998</v>
      </c>
      <c r="N71" s="47"/>
      <c r="O71" s="48"/>
      <c r="P71" s="41" t="str">
        <f t="shared" si="0"/>
        <v>Mi, 03.</v>
      </c>
      <c r="Q71" s="42"/>
      <c r="R71" s="42"/>
      <c r="S71" s="42"/>
      <c r="T71" s="42"/>
      <c r="U71" s="42"/>
      <c r="V71" s="42"/>
      <c r="W71" s="42"/>
      <c r="X71" s="42"/>
    </row>
    <row r="72" spans="2:24" s="38" customFormat="1" x14ac:dyDescent="0.2">
      <c r="B72" s="43"/>
      <c r="C72" s="43"/>
      <c r="D72" s="43"/>
      <c r="E72" s="43"/>
      <c r="F72" s="43"/>
      <c r="G72" s="43"/>
      <c r="H72" s="43"/>
      <c r="I72" s="43"/>
      <c r="J72" s="43"/>
      <c r="K72" s="44"/>
      <c r="L72" s="45">
        <v>42858.125</v>
      </c>
      <c r="M72" s="46">
        <v>7174.4033722200002</v>
      </c>
      <c r="N72" s="47"/>
      <c r="O72" s="48"/>
      <c r="P72" s="41" t="str">
        <f t="shared" si="0"/>
        <v>Mi, 03.</v>
      </c>
      <c r="Q72" s="42"/>
      <c r="R72" s="42"/>
      <c r="S72" s="42"/>
      <c r="T72" s="42"/>
      <c r="U72" s="42"/>
      <c r="V72" s="42"/>
      <c r="W72" s="42"/>
      <c r="X72" s="42"/>
    </row>
    <row r="73" spans="2:24" s="38" customFormat="1" x14ac:dyDescent="0.2">
      <c r="B73" s="43"/>
      <c r="C73" s="43"/>
      <c r="D73" s="43"/>
      <c r="E73" s="43"/>
      <c r="F73" s="43"/>
      <c r="G73" s="43"/>
      <c r="H73" s="43"/>
      <c r="I73" s="43"/>
      <c r="J73" s="43"/>
      <c r="K73" s="44"/>
      <c r="L73" s="45">
        <v>42858.166666666664</v>
      </c>
      <c r="M73" s="46">
        <v>7979.9086288300005</v>
      </c>
      <c r="N73" s="47"/>
      <c r="O73" s="48"/>
      <c r="P73" s="41" t="str">
        <f t="shared" si="0"/>
        <v>Mi, 03.</v>
      </c>
      <c r="Q73" s="42"/>
      <c r="R73" s="42"/>
      <c r="S73" s="42"/>
      <c r="T73" s="42"/>
      <c r="U73" s="42"/>
      <c r="V73" s="42"/>
      <c r="W73" s="42"/>
      <c r="X73" s="42"/>
    </row>
    <row r="74" spans="2:24" s="38" customFormat="1" x14ac:dyDescent="0.2"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45">
        <v>42858.208333333336</v>
      </c>
      <c r="M74" s="46">
        <v>8958.5835678599997</v>
      </c>
      <c r="N74" s="47"/>
      <c r="O74" s="48"/>
      <c r="P74" s="41" t="str">
        <f t="shared" si="0"/>
        <v>Mi, 03.</v>
      </c>
      <c r="Q74" s="42"/>
      <c r="R74" s="42"/>
      <c r="S74" s="42"/>
      <c r="T74" s="42"/>
      <c r="U74" s="42"/>
      <c r="V74" s="42"/>
      <c r="W74" s="42"/>
      <c r="X74" s="42"/>
    </row>
    <row r="75" spans="2:24" s="38" customFormat="1" x14ac:dyDescent="0.2">
      <c r="B75" s="43"/>
      <c r="C75" s="43"/>
      <c r="D75" s="43"/>
      <c r="E75" s="43"/>
      <c r="F75" s="43"/>
      <c r="G75" s="43"/>
      <c r="H75" s="43"/>
      <c r="I75" s="43"/>
      <c r="J75" s="43"/>
      <c r="K75" s="44"/>
      <c r="L75" s="45">
        <v>42858.25</v>
      </c>
      <c r="M75" s="46">
        <v>9512.5993669500003</v>
      </c>
      <c r="N75" s="47"/>
      <c r="O75" s="48"/>
      <c r="P75" s="41" t="str">
        <f t="shared" si="0"/>
        <v>Mi, 03.</v>
      </c>
      <c r="Q75" s="42"/>
      <c r="R75" s="42"/>
      <c r="S75" s="42"/>
      <c r="T75" s="42"/>
      <c r="U75" s="42"/>
      <c r="V75" s="42"/>
      <c r="W75" s="42"/>
      <c r="X75" s="42"/>
    </row>
    <row r="76" spans="2:24" s="38" customFormat="1" x14ac:dyDescent="0.2">
      <c r="B76" s="43"/>
      <c r="C76" s="43"/>
      <c r="D76" s="43"/>
      <c r="E76" s="43"/>
      <c r="F76" s="43"/>
      <c r="G76" s="43"/>
      <c r="H76" s="43"/>
      <c r="I76" s="43"/>
      <c r="J76" s="43"/>
      <c r="K76" s="44"/>
      <c r="L76" s="45">
        <v>42858.291666666664</v>
      </c>
      <c r="M76" s="46">
        <v>9076.94248272</v>
      </c>
      <c r="N76" s="47"/>
      <c r="O76" s="48"/>
      <c r="P76" s="41" t="str">
        <f t="shared" si="0"/>
        <v>Mi, 03.</v>
      </c>
      <c r="Q76" s="42"/>
      <c r="R76" s="42"/>
      <c r="S76" s="42"/>
      <c r="T76" s="42"/>
      <c r="U76" s="42"/>
      <c r="V76" s="42"/>
      <c r="W76" s="42"/>
      <c r="X76" s="42"/>
    </row>
    <row r="77" spans="2:24" s="38" customFormat="1" x14ac:dyDescent="0.2">
      <c r="B77" s="43"/>
      <c r="C77" s="43"/>
      <c r="D77" s="43"/>
      <c r="E77" s="43"/>
      <c r="F77" s="43"/>
      <c r="G77" s="43"/>
      <c r="H77" s="43"/>
      <c r="I77" s="43"/>
      <c r="J77" s="43"/>
      <c r="K77" s="44"/>
      <c r="L77" s="45">
        <v>42858.333333333336</v>
      </c>
      <c r="M77" s="46">
        <v>8528.5667761099994</v>
      </c>
      <c r="N77" s="47"/>
      <c r="O77" s="48"/>
      <c r="P77" s="41" t="str">
        <f t="shared" si="0"/>
        <v>Mi, 03.</v>
      </c>
      <c r="Q77" s="42"/>
      <c r="R77" s="42"/>
      <c r="S77" s="42"/>
      <c r="T77" s="42"/>
      <c r="U77" s="42"/>
      <c r="V77" s="42"/>
      <c r="W77" s="42"/>
      <c r="X77" s="42"/>
    </row>
    <row r="78" spans="2:24" s="38" customFormat="1" x14ac:dyDescent="0.2">
      <c r="B78" s="43"/>
      <c r="C78" s="43"/>
      <c r="D78" s="43"/>
      <c r="E78" s="43"/>
      <c r="F78" s="43"/>
      <c r="G78" s="43"/>
      <c r="H78" s="43"/>
      <c r="I78" s="43"/>
      <c r="J78" s="43"/>
      <c r="K78" s="44"/>
      <c r="L78" s="45">
        <v>42858.375</v>
      </c>
      <c r="M78" s="46">
        <v>8262.2211855900005</v>
      </c>
      <c r="N78" s="47"/>
      <c r="O78" s="48"/>
      <c r="P78" s="41" t="str">
        <f t="shared" si="0"/>
        <v>Mi, 03.</v>
      </c>
      <c r="Q78" s="42"/>
      <c r="R78" s="42"/>
      <c r="S78" s="42"/>
      <c r="T78" s="42"/>
      <c r="U78" s="42"/>
      <c r="V78" s="42"/>
      <c r="W78" s="42"/>
      <c r="X78" s="42"/>
    </row>
    <row r="79" spans="2:24" s="38" customFormat="1" x14ac:dyDescent="0.2">
      <c r="B79" s="43"/>
      <c r="C79" s="43"/>
      <c r="D79" s="43"/>
      <c r="E79" s="43"/>
      <c r="F79" s="43"/>
      <c r="G79" s="43"/>
      <c r="H79" s="43"/>
      <c r="I79" s="43"/>
      <c r="J79" s="43"/>
      <c r="K79" s="44"/>
      <c r="L79" s="45">
        <v>42858.416666666664</v>
      </c>
      <c r="M79" s="46">
        <v>8070.433675369999</v>
      </c>
      <c r="N79" s="47"/>
      <c r="O79" s="48"/>
      <c r="P79" s="41" t="str">
        <f t="shared" si="0"/>
        <v>Mi, 03.</v>
      </c>
      <c r="Q79" s="42"/>
      <c r="R79" s="42"/>
      <c r="S79" s="42"/>
      <c r="T79" s="42"/>
      <c r="U79" s="42"/>
      <c r="V79" s="42"/>
      <c r="W79" s="42"/>
      <c r="X79" s="42"/>
    </row>
    <row r="80" spans="2:24" s="38" customFormat="1" x14ac:dyDescent="0.2"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5">
        <v>42858.458333333336</v>
      </c>
      <c r="M80" s="46">
        <v>7696.906079299999</v>
      </c>
      <c r="N80" s="47"/>
      <c r="O80" s="48"/>
      <c r="P80" s="41" t="str">
        <f t="shared" si="0"/>
        <v>Mi, 03.</v>
      </c>
      <c r="Q80" s="42"/>
      <c r="R80" s="42"/>
      <c r="S80" s="42"/>
      <c r="T80" s="42"/>
      <c r="U80" s="42"/>
      <c r="V80" s="42"/>
      <c r="W80" s="42"/>
      <c r="X80" s="42"/>
    </row>
    <row r="81" spans="2:24" s="38" customFormat="1" x14ac:dyDescent="0.2">
      <c r="B81" s="43"/>
      <c r="C81" s="43"/>
      <c r="D81" s="43"/>
      <c r="E81" s="43"/>
      <c r="F81" s="43"/>
      <c r="G81" s="43"/>
      <c r="H81" s="43"/>
      <c r="I81" s="43"/>
      <c r="J81" s="43"/>
      <c r="K81" s="44"/>
      <c r="L81" s="45">
        <v>42858.5</v>
      </c>
      <c r="M81" s="46">
        <v>7559.33003474</v>
      </c>
      <c r="N81" s="47"/>
      <c r="O81" s="48"/>
      <c r="P81" s="41" t="str">
        <f t="shared" si="0"/>
        <v>Mi, 03.</v>
      </c>
      <c r="Q81" s="42"/>
      <c r="R81" s="42"/>
      <c r="S81" s="42"/>
      <c r="T81" s="42"/>
      <c r="U81" s="42"/>
      <c r="V81" s="42"/>
      <c r="W81" s="42"/>
      <c r="X81" s="42"/>
    </row>
    <row r="82" spans="2:24" s="38" customFormat="1" x14ac:dyDescent="0.2">
      <c r="B82" s="43"/>
      <c r="C82" s="43"/>
      <c r="D82" s="43"/>
      <c r="E82" s="43"/>
      <c r="F82" s="43"/>
      <c r="G82" s="43"/>
      <c r="H82" s="43"/>
      <c r="I82" s="43"/>
      <c r="J82" s="43"/>
      <c r="K82" s="44"/>
      <c r="L82" s="45">
        <v>42858.541666666664</v>
      </c>
      <c r="M82" s="46">
        <v>7497.9556278</v>
      </c>
      <c r="N82" s="47"/>
      <c r="O82" s="48"/>
      <c r="P82" s="41" t="str">
        <f t="shared" si="0"/>
        <v>Mi, 03.</v>
      </c>
      <c r="Q82" s="42"/>
      <c r="R82" s="42"/>
      <c r="S82" s="42"/>
      <c r="T82" s="42"/>
      <c r="U82" s="42"/>
      <c r="V82" s="42"/>
      <c r="W82" s="42"/>
      <c r="X82" s="42"/>
    </row>
    <row r="83" spans="2:24" s="38" customFormat="1" x14ac:dyDescent="0.2">
      <c r="B83" s="43"/>
      <c r="C83" s="43"/>
      <c r="D83" s="43"/>
      <c r="E83" s="43"/>
      <c r="F83" s="43"/>
      <c r="G83" s="43"/>
      <c r="H83" s="43"/>
      <c r="I83" s="43"/>
      <c r="J83" s="43"/>
      <c r="K83" s="44"/>
      <c r="L83" s="45">
        <v>42858.583333333336</v>
      </c>
      <c r="M83" s="46">
        <v>7626.4573150200004</v>
      </c>
      <c r="N83" s="47"/>
      <c r="O83" s="48"/>
      <c r="P83" s="41" t="str">
        <f t="shared" si="0"/>
        <v>Mi, 03.</v>
      </c>
      <c r="Q83" s="42"/>
      <c r="R83" s="42"/>
      <c r="S83" s="42"/>
      <c r="T83" s="42"/>
      <c r="U83" s="42"/>
      <c r="V83" s="42"/>
      <c r="W83" s="42"/>
      <c r="X83" s="42"/>
    </row>
    <row r="84" spans="2:24" s="38" customFormat="1" x14ac:dyDescent="0.2">
      <c r="B84" s="43"/>
      <c r="C84" s="43"/>
      <c r="D84" s="43"/>
      <c r="E84" s="43"/>
      <c r="F84" s="43"/>
      <c r="G84" s="43"/>
      <c r="H84" s="43"/>
      <c r="I84" s="43"/>
      <c r="J84" s="43"/>
      <c r="K84" s="44"/>
      <c r="L84" s="45">
        <v>42858.625</v>
      </c>
      <c r="M84" s="46">
        <v>7758.5166322300001</v>
      </c>
      <c r="N84" s="47"/>
      <c r="O84" s="48"/>
      <c r="P84" s="41" t="str">
        <f t="shared" si="0"/>
        <v>Mi, 03.</v>
      </c>
      <c r="Q84" s="42"/>
      <c r="R84" s="42"/>
      <c r="S84" s="42"/>
      <c r="T84" s="42"/>
      <c r="U84" s="42"/>
      <c r="V84" s="42"/>
      <c r="W84" s="42"/>
      <c r="X84" s="42"/>
    </row>
    <row r="85" spans="2:24" s="38" customFormat="1" x14ac:dyDescent="0.2">
      <c r="B85" s="43"/>
      <c r="C85" s="43"/>
      <c r="D85" s="43"/>
      <c r="E85" s="43"/>
      <c r="F85" s="43"/>
      <c r="G85" s="43"/>
      <c r="H85" s="43"/>
      <c r="I85" s="43"/>
      <c r="J85" s="43"/>
      <c r="K85" s="44"/>
      <c r="L85" s="45">
        <v>42858.666666666664</v>
      </c>
      <c r="M85" s="46">
        <v>8040.003652129999</v>
      </c>
      <c r="N85" s="47"/>
      <c r="O85" s="48"/>
      <c r="P85" s="41" t="str">
        <f t="shared" si="0"/>
        <v>Mi, 03.</v>
      </c>
      <c r="Q85" s="42"/>
      <c r="R85" s="42"/>
      <c r="S85" s="42"/>
      <c r="T85" s="42"/>
      <c r="U85" s="42"/>
      <c r="V85" s="42"/>
      <c r="W85" s="42"/>
      <c r="X85" s="42"/>
    </row>
    <row r="86" spans="2:24" s="38" customFormat="1" x14ac:dyDescent="0.2">
      <c r="B86" s="43"/>
      <c r="C86" s="43"/>
      <c r="D86" s="43"/>
      <c r="E86" s="43"/>
      <c r="F86" s="43"/>
      <c r="G86" s="43"/>
      <c r="H86" s="43"/>
      <c r="I86" s="43"/>
      <c r="J86" s="43"/>
      <c r="K86" s="44"/>
      <c r="L86" s="45">
        <v>42858.708333333336</v>
      </c>
      <c r="M86" s="46">
        <v>8059.4959370300012</v>
      </c>
      <c r="N86" s="47"/>
      <c r="O86" s="48"/>
      <c r="P86" s="41" t="str">
        <f t="shared" si="0"/>
        <v>Mi, 03.</v>
      </c>
      <c r="Q86" s="42"/>
      <c r="R86" s="42"/>
      <c r="S86" s="42"/>
      <c r="T86" s="42"/>
      <c r="U86" s="42"/>
      <c r="V86" s="42"/>
      <c r="W86" s="42"/>
      <c r="X86" s="42"/>
    </row>
    <row r="87" spans="2:24" s="38" customFormat="1" x14ac:dyDescent="0.2">
      <c r="B87" s="43"/>
      <c r="C87" s="43"/>
      <c r="D87" s="43"/>
      <c r="E87" s="43"/>
      <c r="F87" s="43"/>
      <c r="G87" s="43"/>
      <c r="H87" s="43"/>
      <c r="I87" s="43"/>
      <c r="J87" s="43"/>
      <c r="K87" s="44"/>
      <c r="L87" s="45">
        <v>42858.75</v>
      </c>
      <c r="M87" s="46">
        <v>8204.2502344299992</v>
      </c>
      <c r="N87" s="47"/>
      <c r="O87" s="48"/>
      <c r="P87" s="41" t="str">
        <f t="shared" si="0"/>
        <v>Mi, 03.</v>
      </c>
      <c r="Q87" s="42"/>
      <c r="R87" s="42"/>
      <c r="S87" s="42"/>
      <c r="T87" s="42"/>
      <c r="U87" s="42"/>
      <c r="V87" s="42"/>
      <c r="W87" s="42"/>
      <c r="X87" s="42"/>
    </row>
    <row r="88" spans="2:24" s="38" customFormat="1" x14ac:dyDescent="0.2">
      <c r="B88" s="43"/>
      <c r="C88" s="43"/>
      <c r="D88" s="43"/>
      <c r="E88" s="43"/>
      <c r="F88" s="43"/>
      <c r="G88" s="43"/>
      <c r="H88" s="43"/>
      <c r="I88" s="43"/>
      <c r="J88" s="43"/>
      <c r="K88" s="44"/>
      <c r="L88" s="45">
        <v>42858.791666666664</v>
      </c>
      <c r="M88" s="46">
        <v>8267.1162768400009</v>
      </c>
      <c r="N88" s="47"/>
      <c r="O88" s="48"/>
      <c r="P88" s="41" t="str">
        <f t="shared" si="0"/>
        <v>Mi, 03.</v>
      </c>
      <c r="Q88" s="42"/>
      <c r="R88" s="42"/>
      <c r="S88" s="42"/>
      <c r="T88" s="42"/>
      <c r="U88" s="42"/>
      <c r="V88" s="42"/>
      <c r="W88" s="42"/>
      <c r="X88" s="42"/>
    </row>
    <row r="89" spans="2:24" s="38" customFormat="1" x14ac:dyDescent="0.2">
      <c r="B89" s="43"/>
      <c r="C89" s="43"/>
      <c r="D89" s="43"/>
      <c r="E89" s="43"/>
      <c r="F89" s="43"/>
      <c r="G89" s="43"/>
      <c r="H89" s="43"/>
      <c r="I89" s="43"/>
      <c r="J89" s="43"/>
      <c r="K89" s="44"/>
      <c r="L89" s="45">
        <v>42858.833333333336</v>
      </c>
      <c r="M89" s="46">
        <v>8147.8535328099988</v>
      </c>
      <c r="N89" s="47"/>
      <c r="O89" s="48"/>
      <c r="P89" s="41" t="str">
        <f t="shared" si="0"/>
        <v>Mi, 03.</v>
      </c>
      <c r="Q89" s="42"/>
      <c r="R89" s="42"/>
      <c r="S89" s="42"/>
      <c r="T89" s="42"/>
      <c r="U89" s="42"/>
      <c r="V89" s="42"/>
      <c r="W89" s="42"/>
      <c r="X89" s="42"/>
    </row>
    <row r="90" spans="2:24" s="38" customFormat="1" x14ac:dyDescent="0.2">
      <c r="B90" s="43"/>
      <c r="C90" s="43"/>
      <c r="D90" s="43"/>
      <c r="E90" s="43"/>
      <c r="F90" s="43"/>
      <c r="G90" s="43"/>
      <c r="H90" s="43"/>
      <c r="I90" s="43"/>
      <c r="J90" s="43"/>
      <c r="K90" s="44"/>
      <c r="L90" s="45">
        <v>42858.875</v>
      </c>
      <c r="M90" s="46">
        <v>7592.6480820500001</v>
      </c>
      <c r="N90" s="47"/>
      <c r="O90" s="48"/>
      <c r="P90" s="41" t="str">
        <f t="shared" si="0"/>
        <v>Mi, 03.</v>
      </c>
      <c r="Q90" s="42"/>
      <c r="R90" s="42"/>
      <c r="S90" s="42"/>
      <c r="T90" s="42"/>
      <c r="U90" s="42"/>
      <c r="V90" s="42"/>
      <c r="W90" s="42"/>
      <c r="X90" s="42"/>
    </row>
    <row r="91" spans="2:24" s="38" customFormat="1" x14ac:dyDescent="0.2">
      <c r="B91" s="43"/>
      <c r="C91" s="43"/>
      <c r="D91" s="43"/>
      <c r="E91" s="43"/>
      <c r="F91" s="43"/>
      <c r="G91" s="43"/>
      <c r="H91" s="43"/>
      <c r="I91" s="43"/>
      <c r="J91" s="43"/>
      <c r="K91" s="44"/>
      <c r="L91" s="45">
        <v>42858.916666666664</v>
      </c>
      <c r="M91" s="46">
        <v>7222.8383744700004</v>
      </c>
      <c r="N91" s="47"/>
      <c r="O91" s="48"/>
      <c r="P91" s="41" t="str">
        <f t="shared" ref="P91:P154" si="1">+TEXT(L92,"TTT, TT.")</f>
        <v>Mi, 03.</v>
      </c>
      <c r="Q91" s="42"/>
      <c r="R91" s="42"/>
      <c r="S91" s="42"/>
      <c r="T91" s="42"/>
      <c r="U91" s="42"/>
      <c r="V91" s="42"/>
      <c r="W91" s="42"/>
      <c r="X91" s="42"/>
    </row>
    <row r="92" spans="2:24" s="38" customFormat="1" x14ac:dyDescent="0.2">
      <c r="B92" s="43"/>
      <c r="C92" s="43"/>
      <c r="D92" s="43"/>
      <c r="E92" s="43"/>
      <c r="F92" s="43"/>
      <c r="G92" s="43"/>
      <c r="H92" s="43"/>
      <c r="I92" s="43"/>
      <c r="J92" s="43"/>
      <c r="K92" s="44"/>
      <c r="L92" s="45">
        <v>42858.958333333336</v>
      </c>
      <c r="M92" s="46">
        <v>7091.4109225700004</v>
      </c>
      <c r="N92" s="47"/>
      <c r="O92" s="48"/>
      <c r="P92" s="41" t="str">
        <f t="shared" si="1"/>
        <v>Do, 04.</v>
      </c>
      <c r="Q92" s="42"/>
      <c r="R92" s="42"/>
      <c r="S92" s="42"/>
      <c r="T92" s="42"/>
      <c r="U92" s="42"/>
      <c r="V92" s="42"/>
      <c r="W92" s="42"/>
      <c r="X92" s="42"/>
    </row>
    <row r="93" spans="2:24" s="38" customFormat="1" x14ac:dyDescent="0.2">
      <c r="B93" s="43"/>
      <c r="C93" s="43"/>
      <c r="D93" s="43"/>
      <c r="E93" s="43"/>
      <c r="F93" s="43"/>
      <c r="G93" s="43"/>
      <c r="H93" s="43"/>
      <c r="I93" s="43"/>
      <c r="J93" s="43"/>
      <c r="K93" s="44"/>
      <c r="L93" s="45">
        <v>42859</v>
      </c>
      <c r="M93" s="46">
        <v>6790.1094341899989</v>
      </c>
      <c r="N93" s="47"/>
      <c r="O93" s="48"/>
      <c r="P93" s="41" t="str">
        <f t="shared" si="1"/>
        <v>Do, 04.</v>
      </c>
      <c r="Q93" s="42"/>
      <c r="R93" s="42"/>
      <c r="S93" s="42"/>
      <c r="T93" s="42"/>
      <c r="U93" s="42"/>
      <c r="V93" s="42"/>
      <c r="W93" s="42"/>
      <c r="X93" s="42"/>
    </row>
    <row r="94" spans="2:24" s="38" customFormat="1" x14ac:dyDescent="0.2">
      <c r="B94" s="43"/>
      <c r="C94" s="43"/>
      <c r="D94" s="43"/>
      <c r="E94" s="43"/>
      <c r="F94" s="43"/>
      <c r="G94" s="43"/>
      <c r="H94" s="43"/>
      <c r="I94" s="43"/>
      <c r="J94" s="43"/>
      <c r="K94" s="44"/>
      <c r="L94" s="45">
        <v>42859.041666666664</v>
      </c>
      <c r="M94" s="46">
        <v>6795.7512884799999</v>
      </c>
      <c r="N94" s="47"/>
      <c r="O94" s="48"/>
      <c r="P94" s="41" t="str">
        <f t="shared" si="1"/>
        <v>Do, 04.</v>
      </c>
      <c r="Q94" s="42"/>
      <c r="R94" s="42"/>
      <c r="S94" s="42"/>
      <c r="T94" s="42"/>
      <c r="U94" s="42"/>
      <c r="V94" s="42"/>
      <c r="W94" s="42"/>
      <c r="X94" s="42"/>
    </row>
    <row r="95" spans="2:24" s="38" customFormat="1" x14ac:dyDescent="0.2">
      <c r="B95" s="43"/>
      <c r="C95" s="43"/>
      <c r="D95" s="43"/>
      <c r="E95" s="43"/>
      <c r="F95" s="43"/>
      <c r="G95" s="43"/>
      <c r="H95" s="43"/>
      <c r="I95" s="43"/>
      <c r="J95" s="43"/>
      <c r="K95" s="44"/>
      <c r="L95" s="45">
        <v>42859.083333333336</v>
      </c>
      <c r="M95" s="46">
        <v>6952.1235957899999</v>
      </c>
      <c r="N95" s="47"/>
      <c r="O95" s="48"/>
      <c r="P95" s="41" t="str">
        <f t="shared" si="1"/>
        <v>Do, 04.</v>
      </c>
      <c r="Q95" s="42"/>
      <c r="R95" s="42"/>
      <c r="S95" s="42"/>
      <c r="T95" s="42"/>
      <c r="U95" s="42"/>
      <c r="V95" s="42"/>
      <c r="W95" s="42"/>
      <c r="X95" s="42"/>
    </row>
    <row r="96" spans="2:24" s="38" customFormat="1" x14ac:dyDescent="0.2">
      <c r="B96" s="43"/>
      <c r="C96" s="43"/>
      <c r="D96" s="43"/>
      <c r="E96" s="43"/>
      <c r="F96" s="43"/>
      <c r="G96" s="43"/>
      <c r="H96" s="43"/>
      <c r="I96" s="43"/>
      <c r="J96" s="43"/>
      <c r="K96" s="44"/>
      <c r="L96" s="45">
        <v>42859.125</v>
      </c>
      <c r="M96" s="46">
        <v>7221.3021957800011</v>
      </c>
      <c r="N96" s="47"/>
      <c r="O96" s="48"/>
      <c r="P96" s="41" t="str">
        <f t="shared" si="1"/>
        <v>Do, 04.</v>
      </c>
      <c r="Q96" s="42"/>
      <c r="R96" s="42"/>
      <c r="S96" s="42"/>
      <c r="T96" s="42"/>
      <c r="U96" s="42"/>
      <c r="V96" s="42"/>
      <c r="W96" s="42"/>
      <c r="X96" s="42"/>
    </row>
    <row r="97" spans="2:24" s="38" customFormat="1" x14ac:dyDescent="0.2">
      <c r="B97" s="43"/>
      <c r="C97" s="43"/>
      <c r="D97" s="43"/>
      <c r="E97" s="43"/>
      <c r="F97" s="43"/>
      <c r="G97" s="43"/>
      <c r="H97" s="43"/>
      <c r="I97" s="43"/>
      <c r="J97" s="43"/>
      <c r="K97" s="44"/>
      <c r="L97" s="45">
        <v>42859.166666666664</v>
      </c>
      <c r="M97" s="46">
        <v>7925.0264364499999</v>
      </c>
      <c r="N97" s="47"/>
      <c r="O97" s="48"/>
      <c r="P97" s="41" t="str">
        <f t="shared" si="1"/>
        <v>Do, 04.</v>
      </c>
      <c r="Q97" s="42"/>
      <c r="R97" s="42"/>
      <c r="S97" s="42"/>
      <c r="T97" s="42"/>
      <c r="U97" s="42"/>
      <c r="V97" s="42"/>
      <c r="W97" s="42"/>
      <c r="X97" s="42"/>
    </row>
    <row r="98" spans="2:24" s="38" customFormat="1" x14ac:dyDescent="0.2">
      <c r="B98" s="43"/>
      <c r="C98" s="43"/>
      <c r="D98" s="43"/>
      <c r="E98" s="43"/>
      <c r="F98" s="43"/>
      <c r="G98" s="43"/>
      <c r="H98" s="43"/>
      <c r="I98" s="43"/>
      <c r="J98" s="43"/>
      <c r="K98" s="44"/>
      <c r="L98" s="45">
        <v>42859.208333333336</v>
      </c>
      <c r="M98" s="46">
        <v>8981.8450236799999</v>
      </c>
      <c r="N98" s="47"/>
      <c r="O98" s="48"/>
      <c r="P98" s="41" t="str">
        <f t="shared" si="1"/>
        <v>Do, 04.</v>
      </c>
      <c r="Q98" s="42"/>
      <c r="R98" s="42"/>
      <c r="S98" s="42"/>
      <c r="T98" s="42"/>
      <c r="U98" s="42"/>
      <c r="V98" s="42"/>
      <c r="W98" s="42"/>
      <c r="X98" s="42"/>
    </row>
    <row r="99" spans="2:24" s="38" customFormat="1" x14ac:dyDescent="0.2">
      <c r="B99" s="43"/>
      <c r="C99" s="43"/>
      <c r="D99" s="43"/>
      <c r="E99" s="43"/>
      <c r="F99" s="43"/>
      <c r="G99" s="43"/>
      <c r="H99" s="43"/>
      <c r="I99" s="43"/>
      <c r="J99" s="43"/>
      <c r="K99" s="44"/>
      <c r="L99" s="45">
        <v>42859.25</v>
      </c>
      <c r="M99" s="46">
        <v>9544.1169210900007</v>
      </c>
      <c r="N99" s="47"/>
      <c r="O99" s="48"/>
      <c r="P99" s="41" t="str">
        <f t="shared" si="1"/>
        <v>Do, 04.</v>
      </c>
      <c r="Q99" s="42"/>
      <c r="R99" s="42"/>
      <c r="S99" s="42"/>
      <c r="T99" s="42"/>
      <c r="U99" s="42"/>
      <c r="V99" s="42"/>
      <c r="W99" s="42"/>
      <c r="X99" s="42"/>
    </row>
    <row r="100" spans="2:24" s="38" customFormat="1" x14ac:dyDescent="0.2">
      <c r="B100" s="43"/>
      <c r="C100" s="43"/>
      <c r="D100" s="43"/>
      <c r="E100" s="43"/>
      <c r="F100" s="43"/>
      <c r="G100" s="43"/>
      <c r="H100" s="43"/>
      <c r="I100" s="43"/>
      <c r="J100" s="43"/>
      <c r="K100" s="44"/>
      <c r="L100" s="45">
        <v>42859.291666666664</v>
      </c>
      <c r="M100" s="46">
        <v>9221.5177226800006</v>
      </c>
      <c r="N100" s="47"/>
      <c r="O100" s="48"/>
      <c r="P100" s="41" t="str">
        <f t="shared" si="1"/>
        <v>Do, 04.</v>
      </c>
      <c r="Q100" s="42"/>
      <c r="R100" s="42"/>
      <c r="S100" s="42"/>
      <c r="T100" s="42"/>
      <c r="U100" s="42"/>
      <c r="V100" s="42"/>
      <c r="W100" s="42"/>
      <c r="X100" s="42"/>
    </row>
    <row r="101" spans="2:24" s="38" customFormat="1" x14ac:dyDescent="0.2">
      <c r="B101" s="43"/>
      <c r="C101" s="43"/>
      <c r="D101" s="43"/>
      <c r="E101" s="43"/>
      <c r="F101" s="43"/>
      <c r="G101" s="43"/>
      <c r="H101" s="43"/>
      <c r="I101" s="43"/>
      <c r="J101" s="43"/>
      <c r="K101" s="44"/>
      <c r="L101" s="45">
        <v>42859.333333333336</v>
      </c>
      <c r="M101" s="46">
        <v>8650.5195543600003</v>
      </c>
      <c r="N101" s="47"/>
      <c r="O101" s="48"/>
      <c r="P101" s="41" t="str">
        <f t="shared" si="1"/>
        <v>Do, 04.</v>
      </c>
      <c r="Q101" s="42"/>
      <c r="R101" s="42"/>
      <c r="S101" s="42"/>
      <c r="T101" s="42"/>
      <c r="U101" s="42"/>
      <c r="V101" s="42"/>
      <c r="W101" s="42"/>
      <c r="X101" s="42"/>
    </row>
    <row r="102" spans="2:24" s="38" customFormat="1" x14ac:dyDescent="0.2">
      <c r="B102" s="43"/>
      <c r="C102" s="43"/>
      <c r="D102" s="43"/>
      <c r="E102" s="43"/>
      <c r="F102" s="43"/>
      <c r="G102" s="43"/>
      <c r="H102" s="43"/>
      <c r="I102" s="43"/>
      <c r="J102" s="43"/>
      <c r="K102" s="44"/>
      <c r="L102" s="45">
        <v>42859.375</v>
      </c>
      <c r="M102" s="46">
        <v>8335.0119082199981</v>
      </c>
      <c r="N102" s="47"/>
      <c r="O102" s="48"/>
      <c r="P102" s="41" t="str">
        <f t="shared" si="1"/>
        <v>Do, 04.</v>
      </c>
      <c r="Q102" s="42"/>
      <c r="R102" s="42"/>
      <c r="S102" s="42"/>
      <c r="T102" s="42"/>
      <c r="U102" s="42"/>
      <c r="V102" s="42"/>
      <c r="W102" s="42"/>
      <c r="X102" s="42"/>
    </row>
    <row r="103" spans="2:24" s="38" customFormat="1" x14ac:dyDescent="0.2">
      <c r="B103" s="43"/>
      <c r="C103" s="43"/>
      <c r="D103" s="43"/>
      <c r="E103" s="43"/>
      <c r="F103" s="43"/>
      <c r="G103" s="43"/>
      <c r="H103" s="43"/>
      <c r="I103" s="43"/>
      <c r="J103" s="43"/>
      <c r="K103" s="44"/>
      <c r="L103" s="45">
        <v>42859.416666666664</v>
      </c>
      <c r="M103" s="46">
        <v>8220.8522217099999</v>
      </c>
      <c r="N103" s="47"/>
      <c r="O103" s="48"/>
      <c r="P103" s="41" t="str">
        <f t="shared" si="1"/>
        <v>Do, 04.</v>
      </c>
      <c r="Q103" s="42"/>
      <c r="R103" s="42"/>
      <c r="S103" s="42"/>
      <c r="T103" s="42"/>
      <c r="U103" s="42"/>
      <c r="V103" s="42"/>
      <c r="W103" s="42"/>
      <c r="X103" s="42"/>
    </row>
    <row r="104" spans="2:24" s="38" customFormat="1" x14ac:dyDescent="0.2">
      <c r="B104" s="43"/>
      <c r="C104" s="43"/>
      <c r="D104" s="43"/>
      <c r="E104" s="43"/>
      <c r="F104" s="43"/>
      <c r="G104" s="43"/>
      <c r="H104" s="43"/>
      <c r="I104" s="43"/>
      <c r="J104" s="43"/>
      <c r="K104" s="44"/>
      <c r="L104" s="45">
        <v>42859.458333333336</v>
      </c>
      <c r="M104" s="46">
        <v>8203.0284345799992</v>
      </c>
      <c r="N104" s="47"/>
      <c r="O104" s="48"/>
      <c r="P104" s="41" t="str">
        <f t="shared" si="1"/>
        <v>Do, 04.</v>
      </c>
      <c r="Q104" s="42"/>
      <c r="R104" s="42"/>
      <c r="S104" s="42"/>
      <c r="T104" s="42"/>
      <c r="U104" s="42"/>
      <c r="V104" s="42"/>
      <c r="W104" s="42"/>
      <c r="X104" s="42"/>
    </row>
    <row r="105" spans="2:24" s="38" customFormat="1" x14ac:dyDescent="0.2">
      <c r="B105" s="43"/>
      <c r="C105" s="43"/>
      <c r="D105" s="43"/>
      <c r="E105" s="43"/>
      <c r="F105" s="43"/>
      <c r="G105" s="43"/>
      <c r="H105" s="43"/>
      <c r="I105" s="43"/>
      <c r="J105" s="43"/>
      <c r="K105" s="44"/>
      <c r="L105" s="45">
        <v>42859.5</v>
      </c>
      <c r="M105" s="46">
        <v>7879.6833635800003</v>
      </c>
      <c r="N105" s="47"/>
      <c r="O105" s="48"/>
      <c r="P105" s="41" t="str">
        <f t="shared" si="1"/>
        <v>Do, 04.</v>
      </c>
      <c r="Q105" s="42"/>
      <c r="R105" s="42"/>
      <c r="S105" s="42"/>
      <c r="T105" s="42"/>
      <c r="U105" s="42"/>
      <c r="V105" s="42"/>
      <c r="W105" s="42"/>
      <c r="X105" s="42"/>
    </row>
    <row r="106" spans="2:24" s="38" customFormat="1" x14ac:dyDescent="0.2">
      <c r="B106" s="43"/>
      <c r="C106" s="43"/>
      <c r="D106" s="43"/>
      <c r="E106" s="43"/>
      <c r="F106" s="43"/>
      <c r="G106" s="43"/>
      <c r="H106" s="43"/>
      <c r="I106" s="43"/>
      <c r="J106" s="43"/>
      <c r="K106" s="44"/>
      <c r="L106" s="45">
        <v>42859.541666666664</v>
      </c>
      <c r="M106" s="46">
        <v>7854.46876479</v>
      </c>
      <c r="N106" s="47"/>
      <c r="O106" s="48"/>
      <c r="P106" s="41" t="str">
        <f t="shared" si="1"/>
        <v>Do, 04.</v>
      </c>
      <c r="Q106" s="42"/>
      <c r="R106" s="42"/>
      <c r="S106" s="42"/>
      <c r="T106" s="42"/>
      <c r="U106" s="42"/>
      <c r="V106" s="42"/>
      <c r="W106" s="42"/>
      <c r="X106" s="42"/>
    </row>
    <row r="107" spans="2:24" s="38" customFormat="1" x14ac:dyDescent="0.2">
      <c r="B107" s="43"/>
      <c r="C107" s="43"/>
      <c r="D107" s="43"/>
      <c r="E107" s="43"/>
      <c r="F107" s="43"/>
      <c r="G107" s="43"/>
      <c r="H107" s="43"/>
      <c r="I107" s="43"/>
      <c r="J107" s="43"/>
      <c r="K107" s="44"/>
      <c r="L107" s="45">
        <v>42859.583333333336</v>
      </c>
      <c r="M107" s="46">
        <v>7691.5177412200001</v>
      </c>
      <c r="N107" s="47"/>
      <c r="O107" s="48"/>
      <c r="P107" s="41" t="str">
        <f t="shared" si="1"/>
        <v>Do, 04.</v>
      </c>
      <c r="Q107" s="42"/>
      <c r="R107" s="42"/>
      <c r="S107" s="42"/>
      <c r="T107" s="42"/>
      <c r="U107" s="42"/>
      <c r="V107" s="42"/>
      <c r="W107" s="42"/>
      <c r="X107" s="42"/>
    </row>
    <row r="108" spans="2:24" s="38" customFormat="1" x14ac:dyDescent="0.2">
      <c r="B108" s="43"/>
      <c r="C108" s="43"/>
      <c r="D108" s="43"/>
      <c r="E108" s="43"/>
      <c r="F108" s="43"/>
      <c r="G108" s="43"/>
      <c r="H108" s="43"/>
      <c r="I108" s="43"/>
      <c r="J108" s="43"/>
      <c r="K108" s="44"/>
      <c r="L108" s="45">
        <v>42859.625</v>
      </c>
      <c r="M108" s="46">
        <v>7765.9524625000004</v>
      </c>
      <c r="N108" s="47"/>
      <c r="O108" s="48"/>
      <c r="P108" s="41" t="str">
        <f t="shared" si="1"/>
        <v>Do, 04.</v>
      </c>
      <c r="Q108" s="42"/>
      <c r="R108" s="42"/>
      <c r="S108" s="42"/>
      <c r="T108" s="42"/>
      <c r="U108" s="42"/>
      <c r="V108" s="42"/>
      <c r="W108" s="42"/>
      <c r="X108" s="42"/>
    </row>
    <row r="109" spans="2:24" s="38" customFormat="1" x14ac:dyDescent="0.2">
      <c r="B109" s="43"/>
      <c r="C109" s="43"/>
      <c r="D109" s="43"/>
      <c r="E109" s="43"/>
      <c r="F109" s="43"/>
      <c r="G109" s="43"/>
      <c r="H109" s="43"/>
      <c r="I109" s="43"/>
      <c r="J109" s="43"/>
      <c r="K109" s="44"/>
      <c r="L109" s="45">
        <v>42859.666666666664</v>
      </c>
      <c r="M109" s="46">
        <v>7665.0152363200004</v>
      </c>
      <c r="N109" s="47"/>
      <c r="O109" s="48"/>
      <c r="P109" s="41" t="str">
        <f t="shared" si="1"/>
        <v>Do, 04.</v>
      </c>
      <c r="Q109" s="42"/>
      <c r="R109" s="42"/>
      <c r="S109" s="42"/>
      <c r="T109" s="42"/>
      <c r="U109" s="42"/>
      <c r="V109" s="42"/>
      <c r="W109" s="42"/>
      <c r="X109" s="42"/>
    </row>
    <row r="110" spans="2:24" s="38" customFormat="1" x14ac:dyDescent="0.2">
      <c r="B110" s="43"/>
      <c r="C110" s="43"/>
      <c r="D110" s="43"/>
      <c r="E110" s="43"/>
      <c r="F110" s="43"/>
      <c r="G110" s="43"/>
      <c r="H110" s="43"/>
      <c r="I110" s="43"/>
      <c r="J110" s="43"/>
      <c r="K110" s="44"/>
      <c r="L110" s="45">
        <v>42859.708333333336</v>
      </c>
      <c r="M110" s="46">
        <v>7806.8758138000003</v>
      </c>
      <c r="N110" s="47"/>
      <c r="O110" s="48"/>
      <c r="P110" s="41" t="str">
        <f t="shared" si="1"/>
        <v>Do, 04.</v>
      </c>
      <c r="Q110" s="42"/>
      <c r="R110" s="42"/>
      <c r="S110" s="42"/>
      <c r="T110" s="42"/>
      <c r="U110" s="42"/>
      <c r="V110" s="42"/>
      <c r="W110" s="42"/>
      <c r="X110" s="42"/>
    </row>
    <row r="111" spans="2:24" s="38" customFormat="1" x14ac:dyDescent="0.2">
      <c r="B111" s="43"/>
      <c r="C111" s="43"/>
      <c r="D111" s="43"/>
      <c r="E111" s="43"/>
      <c r="F111" s="43"/>
      <c r="G111" s="43"/>
      <c r="H111" s="43"/>
      <c r="I111" s="43"/>
      <c r="J111" s="43"/>
      <c r="K111" s="44"/>
      <c r="L111" s="45">
        <v>42859.75</v>
      </c>
      <c r="M111" s="46">
        <v>7879.2425418599996</v>
      </c>
      <c r="N111" s="47"/>
      <c r="O111" s="48"/>
      <c r="P111" s="41" t="str">
        <f t="shared" si="1"/>
        <v>Do, 04.</v>
      </c>
      <c r="Q111" s="42"/>
      <c r="R111" s="42"/>
      <c r="S111" s="42"/>
      <c r="T111" s="42"/>
      <c r="U111" s="42"/>
      <c r="V111" s="42"/>
      <c r="W111" s="42"/>
      <c r="X111" s="42"/>
    </row>
    <row r="112" spans="2:24" s="38" customFormat="1" x14ac:dyDescent="0.2">
      <c r="B112" s="43"/>
      <c r="C112" s="43"/>
      <c r="D112" s="43"/>
      <c r="E112" s="43"/>
      <c r="F112" s="43"/>
      <c r="G112" s="43"/>
      <c r="H112" s="43"/>
      <c r="I112" s="43"/>
      <c r="J112" s="43"/>
      <c r="K112" s="44"/>
      <c r="L112" s="45">
        <v>42859.791666666664</v>
      </c>
      <c r="M112" s="46">
        <v>7788.5704518700004</v>
      </c>
      <c r="N112" s="47"/>
      <c r="O112" s="48"/>
      <c r="P112" s="41" t="str">
        <f t="shared" si="1"/>
        <v>Do, 04.</v>
      </c>
      <c r="Q112" s="42"/>
      <c r="R112" s="42"/>
      <c r="S112" s="42"/>
      <c r="T112" s="42"/>
      <c r="U112" s="42"/>
      <c r="V112" s="42"/>
      <c r="W112" s="42"/>
      <c r="X112" s="42"/>
    </row>
    <row r="113" spans="2:24" s="38" customFormat="1" x14ac:dyDescent="0.2">
      <c r="B113" s="43"/>
      <c r="C113" s="43"/>
      <c r="D113" s="43"/>
      <c r="E113" s="43"/>
      <c r="F113" s="43"/>
      <c r="G113" s="43"/>
      <c r="H113" s="43"/>
      <c r="I113" s="43"/>
      <c r="J113" s="43"/>
      <c r="K113" s="44"/>
      <c r="L113" s="45">
        <v>42859.833333333336</v>
      </c>
      <c r="M113" s="46">
        <v>7711.9305539500001</v>
      </c>
      <c r="N113" s="47"/>
      <c r="O113" s="48"/>
      <c r="P113" s="41" t="str">
        <f t="shared" si="1"/>
        <v>Do, 04.</v>
      </c>
      <c r="Q113" s="42"/>
      <c r="R113" s="42"/>
      <c r="S113" s="42"/>
      <c r="T113" s="42"/>
      <c r="U113" s="42"/>
      <c r="V113" s="42"/>
      <c r="W113" s="42"/>
      <c r="X113" s="42"/>
    </row>
    <row r="114" spans="2:24" s="38" customFormat="1" x14ac:dyDescent="0.2">
      <c r="B114" s="43"/>
      <c r="C114" s="43"/>
      <c r="D114" s="43"/>
      <c r="E114" s="43"/>
      <c r="F114" s="43"/>
      <c r="G114" s="43"/>
      <c r="H114" s="43"/>
      <c r="I114" s="43"/>
      <c r="J114" s="43"/>
      <c r="K114" s="44"/>
      <c r="L114" s="45">
        <v>42859.875</v>
      </c>
      <c r="M114" s="46">
        <v>7174.7295120899989</v>
      </c>
      <c r="N114" s="47"/>
      <c r="O114" s="48"/>
      <c r="P114" s="41" t="str">
        <f t="shared" si="1"/>
        <v>Do, 04.</v>
      </c>
      <c r="Q114" s="42"/>
      <c r="R114" s="42"/>
      <c r="S114" s="42"/>
      <c r="T114" s="42"/>
      <c r="U114" s="42"/>
      <c r="V114" s="42"/>
      <c r="W114" s="42"/>
      <c r="X114" s="42"/>
    </row>
    <row r="115" spans="2:24" s="38" customFormat="1" x14ac:dyDescent="0.2"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45">
        <v>42859.916666666664</v>
      </c>
      <c r="M115" s="46">
        <v>6822.6604689899996</v>
      </c>
      <c r="N115" s="47"/>
      <c r="O115" s="48"/>
      <c r="P115" s="41" t="str">
        <f t="shared" si="1"/>
        <v>Do, 04.</v>
      </c>
      <c r="Q115" s="42"/>
      <c r="R115" s="42"/>
      <c r="S115" s="42"/>
      <c r="T115" s="42"/>
      <c r="U115" s="42"/>
      <c r="V115" s="42"/>
      <c r="W115" s="42"/>
      <c r="X115" s="42"/>
    </row>
    <row r="116" spans="2:24" s="38" customFormat="1" x14ac:dyDescent="0.2">
      <c r="B116" s="43"/>
      <c r="C116" s="43"/>
      <c r="D116" s="43"/>
      <c r="E116" s="43"/>
      <c r="F116" s="43"/>
      <c r="G116" s="43"/>
      <c r="H116" s="43"/>
      <c r="I116" s="43"/>
      <c r="J116" s="43"/>
      <c r="K116" s="44"/>
      <c r="L116" s="45">
        <v>42859.958333333336</v>
      </c>
      <c r="M116" s="46">
        <v>6699.8193245499988</v>
      </c>
      <c r="N116" s="47"/>
      <c r="O116" s="48"/>
      <c r="P116" s="41" t="str">
        <f t="shared" si="1"/>
        <v>Fr, 05.</v>
      </c>
      <c r="Q116" s="42"/>
      <c r="R116" s="42"/>
      <c r="S116" s="42"/>
      <c r="T116" s="42"/>
      <c r="U116" s="42"/>
      <c r="V116" s="42"/>
      <c r="W116" s="42"/>
      <c r="X116" s="42"/>
    </row>
    <row r="117" spans="2:24" s="38" customFormat="1" x14ac:dyDescent="0.2">
      <c r="B117" s="43"/>
      <c r="C117" s="43"/>
      <c r="D117" s="43"/>
      <c r="E117" s="43"/>
      <c r="F117" s="43"/>
      <c r="G117" s="43"/>
      <c r="H117" s="43"/>
      <c r="I117" s="43"/>
      <c r="J117" s="43"/>
      <c r="K117" s="44"/>
      <c r="L117" s="45">
        <v>42860</v>
      </c>
      <c r="M117" s="46">
        <v>6687.3691630900003</v>
      </c>
      <c r="N117" s="47"/>
      <c r="O117" s="48"/>
      <c r="P117" s="41" t="str">
        <f t="shared" si="1"/>
        <v>Fr, 05.</v>
      </c>
      <c r="Q117" s="42"/>
      <c r="R117" s="42"/>
      <c r="S117" s="42"/>
      <c r="T117" s="42"/>
      <c r="U117" s="42"/>
      <c r="V117" s="42"/>
      <c r="W117" s="42"/>
      <c r="X117" s="42"/>
    </row>
    <row r="118" spans="2:24" s="38" customFormat="1" x14ac:dyDescent="0.2">
      <c r="B118" s="43"/>
      <c r="C118" s="43"/>
      <c r="D118" s="43"/>
      <c r="E118" s="43"/>
      <c r="F118" s="43"/>
      <c r="G118" s="43"/>
      <c r="H118" s="43"/>
      <c r="I118" s="43"/>
      <c r="J118" s="43"/>
      <c r="K118" s="44"/>
      <c r="L118" s="45">
        <v>42860.041666666664</v>
      </c>
      <c r="M118" s="46">
        <v>6514.5434292500004</v>
      </c>
      <c r="N118" s="47"/>
      <c r="O118" s="48"/>
      <c r="P118" s="41" t="str">
        <f t="shared" si="1"/>
        <v>Fr, 05.</v>
      </c>
      <c r="Q118" s="42"/>
      <c r="R118" s="42"/>
      <c r="S118" s="42"/>
      <c r="T118" s="42"/>
      <c r="U118" s="42"/>
      <c r="V118" s="42"/>
      <c r="W118" s="42"/>
      <c r="X118" s="42"/>
    </row>
    <row r="119" spans="2:24" s="38" customFormat="1" x14ac:dyDescent="0.2">
      <c r="B119" s="43"/>
      <c r="C119" s="43"/>
      <c r="D119" s="43"/>
      <c r="E119" s="43"/>
      <c r="F119" s="43"/>
      <c r="G119" s="43"/>
      <c r="H119" s="43"/>
      <c r="I119" s="43"/>
      <c r="J119" s="43"/>
      <c r="K119" s="44"/>
      <c r="L119" s="45">
        <v>42860.083333333336</v>
      </c>
      <c r="M119" s="46">
        <v>6667.0820525400004</v>
      </c>
      <c r="N119" s="47"/>
      <c r="O119" s="48"/>
      <c r="P119" s="41" t="str">
        <f t="shared" si="1"/>
        <v>Fr, 05.</v>
      </c>
      <c r="Q119" s="42"/>
      <c r="R119" s="42"/>
      <c r="S119" s="42"/>
      <c r="T119" s="42"/>
      <c r="U119" s="42"/>
      <c r="V119" s="42"/>
      <c r="W119" s="42"/>
      <c r="X119" s="42"/>
    </row>
    <row r="120" spans="2:24" s="38" customFormat="1" x14ac:dyDescent="0.2">
      <c r="B120" s="43"/>
      <c r="C120" s="43"/>
      <c r="D120" s="43"/>
      <c r="E120" s="43"/>
      <c r="F120" s="43"/>
      <c r="G120" s="43"/>
      <c r="H120" s="43"/>
      <c r="I120" s="43"/>
      <c r="J120" s="43"/>
      <c r="K120" s="44"/>
      <c r="L120" s="45">
        <v>42860.125</v>
      </c>
      <c r="M120" s="46">
        <v>7056.1348797299997</v>
      </c>
      <c r="N120" s="47"/>
      <c r="O120" s="48"/>
      <c r="P120" s="41" t="str">
        <f t="shared" si="1"/>
        <v>Fr, 05.</v>
      </c>
      <c r="Q120" s="42"/>
      <c r="R120" s="42"/>
      <c r="S120" s="42"/>
      <c r="T120" s="42"/>
      <c r="U120" s="42"/>
      <c r="V120" s="42"/>
      <c r="W120" s="42"/>
      <c r="X120" s="42"/>
    </row>
    <row r="121" spans="2:24" s="38" customFormat="1" x14ac:dyDescent="0.2">
      <c r="B121" s="43"/>
      <c r="C121" s="43"/>
      <c r="D121" s="43"/>
      <c r="E121" s="43"/>
      <c r="F121" s="43"/>
      <c r="G121" s="43"/>
      <c r="H121" s="43"/>
      <c r="I121" s="43"/>
      <c r="J121" s="43"/>
      <c r="K121" s="44"/>
      <c r="L121" s="45">
        <v>42860.166666666664</v>
      </c>
      <c r="M121" s="46">
        <v>7642.2597792699999</v>
      </c>
      <c r="N121" s="47"/>
      <c r="O121" s="48"/>
      <c r="P121" s="41" t="str">
        <f t="shared" si="1"/>
        <v>Fr, 05.</v>
      </c>
      <c r="Q121" s="42"/>
      <c r="R121" s="42"/>
      <c r="S121" s="42"/>
      <c r="T121" s="42"/>
      <c r="U121" s="42"/>
      <c r="V121" s="42"/>
      <c r="W121" s="42"/>
      <c r="X121" s="42"/>
    </row>
    <row r="122" spans="2:24" s="38" customFormat="1" x14ac:dyDescent="0.2">
      <c r="B122" s="43"/>
      <c r="C122" s="43"/>
      <c r="D122" s="43"/>
      <c r="E122" s="43"/>
      <c r="F122" s="43"/>
      <c r="G122" s="43"/>
      <c r="H122" s="43"/>
      <c r="I122" s="43"/>
      <c r="J122" s="43"/>
      <c r="K122" s="44"/>
      <c r="L122" s="45">
        <v>42860.208333333336</v>
      </c>
      <c r="M122" s="46">
        <v>8772.3790100499991</v>
      </c>
      <c r="N122" s="47"/>
      <c r="O122" s="48"/>
      <c r="P122" s="41" t="str">
        <f t="shared" si="1"/>
        <v>Fr, 05.</v>
      </c>
      <c r="Q122" s="42"/>
      <c r="R122" s="42"/>
      <c r="S122" s="42"/>
      <c r="T122" s="42"/>
      <c r="U122" s="42"/>
      <c r="V122" s="42"/>
      <c r="W122" s="42"/>
      <c r="X122" s="42"/>
    </row>
    <row r="123" spans="2:24" s="38" customFormat="1" x14ac:dyDescent="0.2">
      <c r="B123" s="43"/>
      <c r="C123" s="43"/>
      <c r="D123" s="43"/>
      <c r="E123" s="43"/>
      <c r="F123" s="43"/>
      <c r="G123" s="43"/>
      <c r="H123" s="43"/>
      <c r="I123" s="43"/>
      <c r="J123" s="43"/>
      <c r="K123" s="44"/>
      <c r="L123" s="45">
        <v>42860.25</v>
      </c>
      <c r="M123" s="46">
        <v>9621.4252286400006</v>
      </c>
      <c r="N123" s="47"/>
      <c r="O123" s="48"/>
      <c r="P123" s="41" t="str">
        <f t="shared" si="1"/>
        <v>Fr, 05.</v>
      </c>
      <c r="Q123" s="42"/>
      <c r="R123" s="42"/>
      <c r="S123" s="42"/>
      <c r="T123" s="42"/>
      <c r="U123" s="42"/>
      <c r="V123" s="42"/>
      <c r="W123" s="42"/>
      <c r="X123" s="42"/>
    </row>
    <row r="124" spans="2:24" s="38" customFormat="1" x14ac:dyDescent="0.2">
      <c r="B124" s="43"/>
      <c r="C124" s="43"/>
      <c r="D124" s="43"/>
      <c r="E124" s="43"/>
      <c r="F124" s="43"/>
      <c r="G124" s="43"/>
      <c r="H124" s="43"/>
      <c r="I124" s="43"/>
      <c r="J124" s="43"/>
      <c r="K124" s="44"/>
      <c r="L124" s="45">
        <v>42860.291666666664</v>
      </c>
      <c r="M124" s="46">
        <v>9560.8166877299991</v>
      </c>
      <c r="N124" s="47"/>
      <c r="O124" s="48"/>
      <c r="P124" s="41" t="str">
        <f t="shared" si="1"/>
        <v>Fr, 05.</v>
      </c>
      <c r="Q124" s="42"/>
      <c r="R124" s="42"/>
      <c r="S124" s="42"/>
      <c r="T124" s="42"/>
      <c r="U124" s="42"/>
      <c r="V124" s="42"/>
      <c r="W124" s="42"/>
      <c r="X124" s="42"/>
    </row>
    <row r="125" spans="2:24" s="38" customFormat="1" x14ac:dyDescent="0.2">
      <c r="B125" s="43"/>
      <c r="C125" s="43"/>
      <c r="D125" s="43"/>
      <c r="E125" s="43"/>
      <c r="F125" s="43"/>
      <c r="G125" s="43"/>
      <c r="H125" s="43"/>
      <c r="I125" s="43"/>
      <c r="J125" s="43"/>
      <c r="K125" s="44"/>
      <c r="L125" s="45">
        <v>42860.333333333336</v>
      </c>
      <c r="M125" s="46">
        <v>9373.8409410599997</v>
      </c>
      <c r="N125" s="47"/>
      <c r="O125" s="48"/>
      <c r="P125" s="41" t="str">
        <f t="shared" si="1"/>
        <v>Fr, 05.</v>
      </c>
      <c r="Q125" s="42"/>
      <c r="R125" s="42"/>
      <c r="S125" s="42"/>
      <c r="T125" s="42"/>
      <c r="U125" s="42"/>
      <c r="V125" s="42"/>
      <c r="W125" s="42"/>
      <c r="X125" s="42"/>
    </row>
    <row r="126" spans="2:24" s="38" customFormat="1" x14ac:dyDescent="0.2">
      <c r="B126" s="43"/>
      <c r="C126" s="43"/>
      <c r="D126" s="43"/>
      <c r="E126" s="43"/>
      <c r="F126" s="43"/>
      <c r="G126" s="43"/>
      <c r="H126" s="43"/>
      <c r="I126" s="43"/>
      <c r="J126" s="43"/>
      <c r="K126" s="44"/>
      <c r="L126" s="45">
        <v>42860.375</v>
      </c>
      <c r="M126" s="46">
        <v>8729.7783697800005</v>
      </c>
      <c r="N126" s="47"/>
      <c r="O126" s="48"/>
      <c r="P126" s="41" t="str">
        <f t="shared" si="1"/>
        <v>Fr, 05.</v>
      </c>
      <c r="Q126" s="42"/>
      <c r="R126" s="42"/>
      <c r="S126" s="42"/>
      <c r="T126" s="42"/>
      <c r="U126" s="42"/>
      <c r="V126" s="42"/>
      <c r="W126" s="42"/>
      <c r="X126" s="42"/>
    </row>
    <row r="127" spans="2:24" s="38" customFormat="1" x14ac:dyDescent="0.2">
      <c r="B127" s="43"/>
      <c r="C127" s="43"/>
      <c r="D127" s="43"/>
      <c r="E127" s="43"/>
      <c r="F127" s="43"/>
      <c r="G127" s="43"/>
      <c r="H127" s="43"/>
      <c r="I127" s="43"/>
      <c r="J127" s="43"/>
      <c r="K127" s="44"/>
      <c r="L127" s="45">
        <v>42860.416666666664</v>
      </c>
      <c r="M127" s="46">
        <v>8445.5176809500008</v>
      </c>
      <c r="N127" s="47"/>
      <c r="O127" s="48"/>
      <c r="P127" s="41" t="str">
        <f t="shared" si="1"/>
        <v>Fr, 05.</v>
      </c>
      <c r="Q127" s="42"/>
      <c r="R127" s="42"/>
      <c r="S127" s="42"/>
      <c r="T127" s="42"/>
      <c r="U127" s="42"/>
      <c r="V127" s="42"/>
      <c r="W127" s="42"/>
      <c r="X127" s="42"/>
    </row>
    <row r="128" spans="2:24" s="38" customFormat="1" x14ac:dyDescent="0.2">
      <c r="B128" s="43"/>
      <c r="C128" s="43"/>
      <c r="D128" s="43"/>
      <c r="E128" s="43"/>
      <c r="F128" s="43"/>
      <c r="G128" s="43"/>
      <c r="H128" s="43"/>
      <c r="I128" s="43"/>
      <c r="J128" s="43"/>
      <c r="K128" s="44"/>
      <c r="L128" s="45">
        <v>42860.458333333336</v>
      </c>
      <c r="M128" s="46">
        <v>8283.178841959998</v>
      </c>
      <c r="N128" s="47"/>
      <c r="O128" s="48"/>
      <c r="P128" s="41" t="str">
        <f t="shared" si="1"/>
        <v>Fr, 05.</v>
      </c>
      <c r="Q128" s="42"/>
      <c r="R128" s="42"/>
      <c r="S128" s="42"/>
      <c r="T128" s="42"/>
      <c r="U128" s="42"/>
      <c r="V128" s="42"/>
      <c r="W128" s="42"/>
      <c r="X128" s="42"/>
    </row>
    <row r="129" spans="2:24" s="38" customFormat="1" x14ac:dyDescent="0.2">
      <c r="B129" s="43"/>
      <c r="C129" s="43"/>
      <c r="D129" s="43"/>
      <c r="E129" s="43"/>
      <c r="F129" s="43"/>
      <c r="G129" s="43"/>
      <c r="H129" s="43"/>
      <c r="I129" s="43"/>
      <c r="J129" s="43"/>
      <c r="K129" s="44"/>
      <c r="L129" s="45">
        <v>42860.5</v>
      </c>
      <c r="M129" s="46">
        <v>7950.9103397500003</v>
      </c>
      <c r="N129" s="47"/>
      <c r="O129" s="48"/>
      <c r="P129" s="41" t="str">
        <f t="shared" si="1"/>
        <v>Fr, 05.</v>
      </c>
      <c r="Q129" s="42"/>
      <c r="R129" s="42"/>
      <c r="S129" s="42"/>
      <c r="T129" s="42"/>
      <c r="U129" s="42"/>
      <c r="V129" s="42"/>
      <c r="W129" s="42"/>
      <c r="X129" s="42"/>
    </row>
    <row r="130" spans="2:24" s="38" customFormat="1" x14ac:dyDescent="0.2">
      <c r="B130" s="43"/>
      <c r="C130" s="43"/>
      <c r="D130" s="43"/>
      <c r="E130" s="43"/>
      <c r="F130" s="43"/>
      <c r="G130" s="43"/>
      <c r="H130" s="43"/>
      <c r="I130" s="43"/>
      <c r="J130" s="43"/>
      <c r="K130" s="44"/>
      <c r="L130" s="45">
        <v>42860.541666666664</v>
      </c>
      <c r="M130" s="46">
        <v>7505.8307604499996</v>
      </c>
      <c r="N130" s="47"/>
      <c r="O130" s="48"/>
      <c r="P130" s="41" t="str">
        <f t="shared" si="1"/>
        <v>Fr, 05.</v>
      </c>
      <c r="Q130" s="42"/>
      <c r="R130" s="42"/>
      <c r="S130" s="42"/>
      <c r="T130" s="42"/>
      <c r="U130" s="42"/>
      <c r="V130" s="42"/>
      <c r="W130" s="42"/>
      <c r="X130" s="42"/>
    </row>
    <row r="131" spans="2:24" s="38" customFormat="1" x14ac:dyDescent="0.2">
      <c r="B131" s="43"/>
      <c r="C131" s="43"/>
      <c r="D131" s="43"/>
      <c r="E131" s="43"/>
      <c r="F131" s="43"/>
      <c r="G131" s="43"/>
      <c r="H131" s="43"/>
      <c r="I131" s="43"/>
      <c r="J131" s="43"/>
      <c r="K131" s="44"/>
      <c r="L131" s="45">
        <v>42860.583333333336</v>
      </c>
      <c r="M131" s="46">
        <v>7194.305340859999</v>
      </c>
      <c r="N131" s="47"/>
      <c r="O131" s="48"/>
      <c r="P131" s="41" t="str">
        <f t="shared" si="1"/>
        <v>Fr, 05.</v>
      </c>
      <c r="Q131" s="42"/>
      <c r="R131" s="42"/>
      <c r="S131" s="42"/>
      <c r="T131" s="42"/>
      <c r="U131" s="42"/>
      <c r="V131" s="42"/>
      <c r="W131" s="42"/>
      <c r="X131" s="42"/>
    </row>
    <row r="132" spans="2:24" s="38" customFormat="1" x14ac:dyDescent="0.2">
      <c r="B132" s="43"/>
      <c r="C132" s="43"/>
      <c r="D132" s="43"/>
      <c r="E132" s="43"/>
      <c r="F132" s="43"/>
      <c r="G132" s="43"/>
      <c r="H132" s="43"/>
      <c r="I132" s="43"/>
      <c r="J132" s="43"/>
      <c r="K132" s="44"/>
      <c r="L132" s="45">
        <v>42860.625</v>
      </c>
      <c r="M132" s="46">
        <v>7283.2212570700003</v>
      </c>
      <c r="N132" s="47"/>
      <c r="O132" s="48"/>
      <c r="P132" s="41" t="str">
        <f t="shared" si="1"/>
        <v>Fr, 05.</v>
      </c>
      <c r="Q132" s="42"/>
      <c r="R132" s="42"/>
      <c r="S132" s="42"/>
      <c r="T132" s="42"/>
      <c r="U132" s="42"/>
      <c r="V132" s="42"/>
      <c r="W132" s="42"/>
      <c r="X132" s="42"/>
    </row>
    <row r="133" spans="2:24" s="38" customFormat="1" x14ac:dyDescent="0.2">
      <c r="B133" s="43"/>
      <c r="C133" s="43"/>
      <c r="D133" s="43"/>
      <c r="E133" s="43"/>
      <c r="F133" s="43"/>
      <c r="G133" s="43"/>
      <c r="H133" s="43"/>
      <c r="I133" s="43"/>
      <c r="J133" s="43"/>
      <c r="K133" s="44"/>
      <c r="L133" s="45">
        <v>42860.666666666664</v>
      </c>
      <c r="M133" s="46">
        <v>7445.8345527900001</v>
      </c>
      <c r="N133" s="47"/>
      <c r="O133" s="48"/>
      <c r="P133" s="41" t="str">
        <f t="shared" si="1"/>
        <v>Fr, 05.</v>
      </c>
      <c r="Q133" s="42"/>
      <c r="R133" s="42"/>
      <c r="S133" s="42"/>
      <c r="T133" s="42"/>
      <c r="U133" s="42"/>
      <c r="V133" s="42"/>
      <c r="W133" s="42"/>
      <c r="X133" s="42"/>
    </row>
    <row r="134" spans="2:24" s="38" customFormat="1" x14ac:dyDescent="0.2">
      <c r="B134" s="43"/>
      <c r="C134" s="43"/>
      <c r="D134" s="43"/>
      <c r="E134" s="43"/>
      <c r="F134" s="43"/>
      <c r="G134" s="43"/>
      <c r="H134" s="43"/>
      <c r="I134" s="43"/>
      <c r="J134" s="43"/>
      <c r="K134" s="44"/>
      <c r="L134" s="45">
        <v>42860.708333333336</v>
      </c>
      <c r="M134" s="46">
        <v>7568.1461449999988</v>
      </c>
      <c r="N134" s="47"/>
      <c r="O134" s="48"/>
      <c r="P134" s="41" t="str">
        <f t="shared" si="1"/>
        <v>Fr, 05.</v>
      </c>
      <c r="Q134" s="42"/>
      <c r="R134" s="42"/>
      <c r="S134" s="42"/>
      <c r="T134" s="42"/>
      <c r="U134" s="42"/>
      <c r="V134" s="42"/>
      <c r="W134" s="42"/>
      <c r="X134" s="42"/>
    </row>
    <row r="135" spans="2:24" s="38" customFormat="1" x14ac:dyDescent="0.2">
      <c r="B135" s="43"/>
      <c r="C135" s="43"/>
      <c r="D135" s="43"/>
      <c r="E135" s="43"/>
      <c r="F135" s="43"/>
      <c r="G135" s="43"/>
      <c r="H135" s="43"/>
      <c r="I135" s="43"/>
      <c r="J135" s="43"/>
      <c r="K135" s="44"/>
      <c r="L135" s="45">
        <v>42860.75</v>
      </c>
      <c r="M135" s="46">
        <v>7824.7870258000003</v>
      </c>
      <c r="N135" s="47"/>
      <c r="O135" s="48"/>
      <c r="P135" s="41" t="str">
        <f t="shared" si="1"/>
        <v>Fr, 05.</v>
      </c>
      <c r="Q135" s="42"/>
      <c r="R135" s="42"/>
      <c r="S135" s="42"/>
      <c r="T135" s="42"/>
      <c r="U135" s="42"/>
      <c r="V135" s="42"/>
      <c r="W135" s="42"/>
      <c r="X135" s="42"/>
    </row>
    <row r="136" spans="2:24" s="38" customFormat="1" x14ac:dyDescent="0.2">
      <c r="B136" s="43"/>
      <c r="C136" s="43"/>
      <c r="D136" s="43"/>
      <c r="E136" s="43"/>
      <c r="F136" s="43"/>
      <c r="G136" s="43"/>
      <c r="H136" s="43"/>
      <c r="I136" s="43"/>
      <c r="J136" s="43"/>
      <c r="K136" s="44"/>
      <c r="L136" s="45">
        <v>42860.791666666664</v>
      </c>
      <c r="M136" s="46">
        <v>8006.0193659400002</v>
      </c>
      <c r="N136" s="47"/>
      <c r="O136" s="48"/>
      <c r="P136" s="41" t="str">
        <f t="shared" si="1"/>
        <v>Fr, 05.</v>
      </c>
      <c r="Q136" s="42"/>
      <c r="R136" s="42"/>
      <c r="S136" s="42"/>
      <c r="T136" s="42"/>
      <c r="U136" s="42"/>
      <c r="V136" s="42"/>
      <c r="W136" s="42"/>
      <c r="X136" s="42"/>
    </row>
    <row r="137" spans="2:24" s="38" customFormat="1" x14ac:dyDescent="0.2">
      <c r="B137" s="43"/>
      <c r="C137" s="43"/>
      <c r="D137" s="43"/>
      <c r="E137" s="43"/>
      <c r="F137" s="43"/>
      <c r="G137" s="43"/>
      <c r="H137" s="43"/>
      <c r="I137" s="43"/>
      <c r="J137" s="43"/>
      <c r="K137" s="44"/>
      <c r="L137" s="45">
        <v>42860.833333333336</v>
      </c>
      <c r="M137" s="46">
        <v>7780.64737436</v>
      </c>
      <c r="N137" s="47"/>
      <c r="O137" s="48"/>
      <c r="P137" s="41" t="str">
        <f t="shared" si="1"/>
        <v>Fr, 05.</v>
      </c>
      <c r="Q137" s="42"/>
      <c r="R137" s="42"/>
      <c r="S137" s="42"/>
      <c r="T137" s="42"/>
      <c r="U137" s="42"/>
      <c r="V137" s="42"/>
      <c r="W137" s="42"/>
      <c r="X137" s="42"/>
    </row>
    <row r="138" spans="2:24" s="38" customFormat="1" x14ac:dyDescent="0.2">
      <c r="B138" s="43"/>
      <c r="C138" s="43"/>
      <c r="D138" s="43"/>
      <c r="E138" s="43"/>
      <c r="F138" s="43"/>
      <c r="G138" s="43"/>
      <c r="H138" s="43"/>
      <c r="I138" s="43"/>
      <c r="J138" s="43"/>
      <c r="K138" s="44"/>
      <c r="L138" s="45">
        <v>42860.875</v>
      </c>
      <c r="M138" s="46">
        <v>7207.6322950699987</v>
      </c>
      <c r="N138" s="47"/>
      <c r="O138" s="48"/>
      <c r="P138" s="41" t="str">
        <f t="shared" si="1"/>
        <v>Fr, 05.</v>
      </c>
      <c r="Q138" s="42"/>
      <c r="R138" s="42"/>
      <c r="S138" s="42"/>
      <c r="T138" s="42"/>
      <c r="U138" s="42"/>
      <c r="V138" s="42"/>
      <c r="W138" s="42"/>
      <c r="X138" s="42"/>
    </row>
    <row r="139" spans="2:24" s="38" customFormat="1" x14ac:dyDescent="0.2">
      <c r="B139" s="43"/>
      <c r="C139" s="43"/>
      <c r="D139" s="43"/>
      <c r="E139" s="43"/>
      <c r="F139" s="43"/>
      <c r="G139" s="43"/>
      <c r="H139" s="43"/>
      <c r="I139" s="43"/>
      <c r="J139" s="43"/>
      <c r="K139" s="44"/>
      <c r="L139" s="45">
        <v>42860.916666666664</v>
      </c>
      <c r="M139" s="46">
        <v>6899.1636456799997</v>
      </c>
      <c r="N139" s="47"/>
      <c r="O139" s="48"/>
      <c r="P139" s="41" t="str">
        <f t="shared" si="1"/>
        <v>Fr, 05.</v>
      </c>
      <c r="Q139" s="42"/>
      <c r="R139" s="42"/>
      <c r="S139" s="42"/>
      <c r="T139" s="42"/>
      <c r="U139" s="42"/>
      <c r="V139" s="42"/>
      <c r="W139" s="42"/>
      <c r="X139" s="42"/>
    </row>
    <row r="140" spans="2:24" s="38" customFormat="1" x14ac:dyDescent="0.2">
      <c r="B140" s="43"/>
      <c r="C140" s="43"/>
      <c r="D140" s="43"/>
      <c r="E140" s="43"/>
      <c r="F140" s="43"/>
      <c r="G140" s="43"/>
      <c r="H140" s="43"/>
      <c r="I140" s="43"/>
      <c r="J140" s="43"/>
      <c r="K140" s="44"/>
      <c r="L140" s="45">
        <v>42860.958333333336</v>
      </c>
      <c r="M140" s="46">
        <v>6662.3158272199989</v>
      </c>
      <c r="N140" s="47"/>
      <c r="O140" s="48"/>
      <c r="P140" s="41" t="str">
        <f t="shared" si="1"/>
        <v>Sa, 06.</v>
      </c>
      <c r="Q140" s="42"/>
      <c r="R140" s="42"/>
      <c r="S140" s="42"/>
      <c r="T140" s="42"/>
      <c r="U140" s="42"/>
      <c r="V140" s="42"/>
      <c r="W140" s="42"/>
      <c r="X140" s="42"/>
    </row>
    <row r="141" spans="2:24" s="38" customFormat="1" x14ac:dyDescent="0.2">
      <c r="B141" s="43"/>
      <c r="C141" s="43"/>
      <c r="D141" s="43"/>
      <c r="E141" s="43"/>
      <c r="F141" s="43"/>
      <c r="G141" s="43"/>
      <c r="H141" s="43"/>
      <c r="I141" s="43"/>
      <c r="J141" s="43"/>
      <c r="K141" s="44"/>
      <c r="L141" s="45">
        <v>42861</v>
      </c>
      <c r="M141" s="46">
        <v>6485.8822328799988</v>
      </c>
      <c r="N141" s="47"/>
      <c r="O141" s="48"/>
      <c r="P141" s="41" t="str">
        <f t="shared" si="1"/>
        <v>Sa, 06.</v>
      </c>
      <c r="Q141" s="42"/>
      <c r="R141" s="42"/>
      <c r="S141" s="42"/>
      <c r="T141" s="42"/>
      <c r="U141" s="42"/>
      <c r="V141" s="42"/>
      <c r="W141" s="42"/>
      <c r="X141" s="42"/>
    </row>
    <row r="142" spans="2:24" s="38" customFormat="1" x14ac:dyDescent="0.2">
      <c r="B142" s="43"/>
      <c r="C142" s="43"/>
      <c r="D142" s="43"/>
      <c r="E142" s="43"/>
      <c r="F142" s="43"/>
      <c r="G142" s="43"/>
      <c r="H142" s="43"/>
      <c r="I142" s="43"/>
      <c r="J142" s="43"/>
      <c r="K142" s="44"/>
      <c r="L142" s="45">
        <v>42861.041666666664</v>
      </c>
      <c r="M142" s="46">
        <v>6337.0800274699986</v>
      </c>
      <c r="N142" s="47"/>
      <c r="O142" s="48"/>
      <c r="P142" s="41" t="str">
        <f t="shared" si="1"/>
        <v>Sa, 06.</v>
      </c>
      <c r="Q142" s="42"/>
      <c r="R142" s="42"/>
      <c r="S142" s="42"/>
      <c r="T142" s="42"/>
      <c r="U142" s="42"/>
      <c r="V142" s="42"/>
      <c r="W142" s="42"/>
      <c r="X142" s="42"/>
    </row>
    <row r="143" spans="2:24" s="38" customFormat="1" x14ac:dyDescent="0.2">
      <c r="B143" s="43"/>
      <c r="C143" s="43"/>
      <c r="D143" s="43"/>
      <c r="E143" s="43"/>
      <c r="F143" s="43"/>
      <c r="G143" s="43"/>
      <c r="H143" s="43"/>
      <c r="I143" s="43"/>
      <c r="J143" s="43"/>
      <c r="K143" s="44"/>
      <c r="L143" s="45">
        <v>42861.083333333336</v>
      </c>
      <c r="M143" s="46">
        <v>6333.0980073299988</v>
      </c>
      <c r="N143" s="47"/>
      <c r="O143" s="48"/>
      <c r="P143" s="41" t="str">
        <f t="shared" si="1"/>
        <v>Sa, 06.</v>
      </c>
      <c r="Q143" s="42"/>
      <c r="R143" s="42"/>
      <c r="S143" s="42"/>
      <c r="T143" s="42"/>
      <c r="U143" s="42"/>
      <c r="V143" s="42"/>
      <c r="W143" s="42"/>
      <c r="X143" s="42"/>
    </row>
    <row r="144" spans="2:24" s="38" customFormat="1" x14ac:dyDescent="0.2">
      <c r="B144" s="43"/>
      <c r="C144" s="43"/>
      <c r="D144" s="43"/>
      <c r="E144" s="43"/>
      <c r="F144" s="43"/>
      <c r="G144" s="43"/>
      <c r="H144" s="43"/>
      <c r="I144" s="43"/>
      <c r="J144" s="43"/>
      <c r="K144" s="44"/>
      <c r="L144" s="45">
        <v>42861.125</v>
      </c>
      <c r="M144" s="46">
        <v>6571.4407459200002</v>
      </c>
      <c r="N144" s="47"/>
      <c r="O144" s="48"/>
      <c r="P144" s="41" t="str">
        <f t="shared" si="1"/>
        <v>Sa, 06.</v>
      </c>
      <c r="Q144" s="42"/>
      <c r="R144" s="42"/>
      <c r="S144" s="42"/>
      <c r="T144" s="42"/>
      <c r="U144" s="42"/>
      <c r="V144" s="42"/>
      <c r="W144" s="42"/>
      <c r="X144" s="42"/>
    </row>
    <row r="145" spans="2:24" s="38" customFormat="1" x14ac:dyDescent="0.2">
      <c r="B145" s="43"/>
      <c r="C145" s="43"/>
      <c r="D145" s="43"/>
      <c r="E145" s="43"/>
      <c r="F145" s="43"/>
      <c r="G145" s="43"/>
      <c r="H145" s="43"/>
      <c r="I145" s="43"/>
      <c r="J145" s="43"/>
      <c r="K145" s="44"/>
      <c r="L145" s="45">
        <v>42861.166666666664</v>
      </c>
      <c r="M145" s="46">
        <v>6985.6120312599987</v>
      </c>
      <c r="N145" s="47"/>
      <c r="O145" s="48"/>
      <c r="P145" s="41" t="str">
        <f t="shared" si="1"/>
        <v>Sa, 06.</v>
      </c>
      <c r="Q145" s="42"/>
      <c r="R145" s="42"/>
      <c r="S145" s="42"/>
      <c r="T145" s="42"/>
      <c r="U145" s="42"/>
      <c r="V145" s="42"/>
      <c r="W145" s="42"/>
      <c r="X145" s="42"/>
    </row>
    <row r="146" spans="2:24" s="38" customFormat="1" x14ac:dyDescent="0.2">
      <c r="B146" s="43"/>
      <c r="C146" s="43"/>
      <c r="D146" s="43"/>
      <c r="E146" s="43"/>
      <c r="F146" s="43"/>
      <c r="G146" s="43"/>
      <c r="H146" s="43"/>
      <c r="I146" s="43"/>
      <c r="J146" s="43"/>
      <c r="K146" s="44"/>
      <c r="L146" s="45">
        <v>42861.208333333336</v>
      </c>
      <c r="M146" s="46">
        <v>7664.5710276299988</v>
      </c>
      <c r="N146" s="47"/>
      <c r="O146" s="48"/>
      <c r="P146" s="41" t="str">
        <f t="shared" si="1"/>
        <v>Sa, 06.</v>
      </c>
      <c r="Q146" s="42"/>
      <c r="R146" s="42"/>
      <c r="S146" s="42"/>
      <c r="T146" s="42"/>
      <c r="U146" s="42"/>
      <c r="V146" s="42"/>
      <c r="W146" s="42"/>
      <c r="X146" s="42"/>
    </row>
    <row r="147" spans="2:24" s="38" customFormat="1" x14ac:dyDescent="0.2">
      <c r="B147" s="43"/>
      <c r="C147" s="43"/>
      <c r="D147" s="43"/>
      <c r="E147" s="43"/>
      <c r="F147" s="43"/>
      <c r="G147" s="43"/>
      <c r="H147" s="43"/>
      <c r="I147" s="43"/>
      <c r="J147" s="43"/>
      <c r="K147" s="44"/>
      <c r="L147" s="45">
        <v>42861.25</v>
      </c>
      <c r="M147" s="46">
        <v>7484.0584075799998</v>
      </c>
      <c r="N147" s="47"/>
      <c r="O147" s="48"/>
      <c r="P147" s="41" t="str">
        <f t="shared" si="1"/>
        <v>Sa, 06.</v>
      </c>
      <c r="Q147" s="42"/>
      <c r="R147" s="42"/>
      <c r="S147" s="42"/>
      <c r="T147" s="42"/>
      <c r="U147" s="42"/>
      <c r="V147" s="42"/>
      <c r="W147" s="42"/>
      <c r="X147" s="42"/>
    </row>
    <row r="148" spans="2:24" s="38" customFormat="1" x14ac:dyDescent="0.2">
      <c r="B148" s="43"/>
      <c r="C148" s="43"/>
      <c r="D148" s="43"/>
      <c r="E148" s="43"/>
      <c r="F148" s="43"/>
      <c r="G148" s="43"/>
      <c r="H148" s="43"/>
      <c r="I148" s="43"/>
      <c r="J148" s="43"/>
      <c r="K148" s="44"/>
      <c r="L148" s="45">
        <v>42861.291666666664</v>
      </c>
      <c r="M148" s="46">
        <v>7272.3633986699988</v>
      </c>
      <c r="N148" s="47"/>
      <c r="O148" s="48"/>
      <c r="P148" s="41" t="str">
        <f t="shared" si="1"/>
        <v>Sa, 06.</v>
      </c>
      <c r="Q148" s="42"/>
      <c r="R148" s="42"/>
      <c r="S148" s="42"/>
      <c r="T148" s="42"/>
      <c r="U148" s="42"/>
      <c r="V148" s="42"/>
      <c r="W148" s="42"/>
      <c r="X148" s="42"/>
    </row>
    <row r="149" spans="2:24" s="38" customFormat="1" x14ac:dyDescent="0.2">
      <c r="B149" s="43"/>
      <c r="C149" s="43"/>
      <c r="D149" s="43"/>
      <c r="E149" s="43"/>
      <c r="F149" s="43"/>
      <c r="G149" s="43"/>
      <c r="H149" s="43"/>
      <c r="I149" s="43"/>
      <c r="J149" s="43"/>
      <c r="K149" s="44"/>
      <c r="L149" s="45">
        <v>42861.333333333336</v>
      </c>
      <c r="M149" s="46">
        <v>7076.5180495699988</v>
      </c>
      <c r="N149" s="47"/>
      <c r="O149" s="48"/>
      <c r="P149" s="41" t="str">
        <f t="shared" si="1"/>
        <v>Sa, 06.</v>
      </c>
      <c r="Q149" s="42"/>
      <c r="R149" s="42"/>
      <c r="S149" s="42"/>
      <c r="T149" s="42"/>
      <c r="U149" s="42"/>
      <c r="V149" s="42"/>
      <c r="W149" s="42"/>
      <c r="X149" s="42"/>
    </row>
    <row r="150" spans="2:24" s="38" customFormat="1" x14ac:dyDescent="0.2">
      <c r="B150" s="43"/>
      <c r="C150" s="43"/>
      <c r="D150" s="43"/>
      <c r="E150" s="43"/>
      <c r="F150" s="43"/>
      <c r="G150" s="43"/>
      <c r="H150" s="43"/>
      <c r="I150" s="43"/>
      <c r="J150" s="43"/>
      <c r="K150" s="44"/>
      <c r="L150" s="45">
        <v>42861.375</v>
      </c>
      <c r="M150" s="46">
        <v>6734.7205769000002</v>
      </c>
      <c r="N150" s="47"/>
      <c r="O150" s="48"/>
      <c r="P150" s="41" t="str">
        <f t="shared" si="1"/>
        <v>Sa, 06.</v>
      </c>
      <c r="Q150" s="42"/>
      <c r="R150" s="42"/>
      <c r="S150" s="42"/>
      <c r="T150" s="42"/>
      <c r="U150" s="42"/>
      <c r="V150" s="42"/>
      <c r="W150" s="42"/>
      <c r="X150" s="42"/>
    </row>
    <row r="151" spans="2:24" s="38" customFormat="1" x14ac:dyDescent="0.2">
      <c r="B151" s="43"/>
      <c r="C151" s="43"/>
      <c r="D151" s="43"/>
      <c r="E151" s="43"/>
      <c r="F151" s="43"/>
      <c r="G151" s="43"/>
      <c r="H151" s="43"/>
      <c r="I151" s="43"/>
      <c r="J151" s="43"/>
      <c r="K151" s="44"/>
      <c r="L151" s="45">
        <v>42861.416666666664</v>
      </c>
      <c r="M151" s="46">
        <v>6419.04536809</v>
      </c>
      <c r="N151" s="47"/>
      <c r="O151" s="48"/>
      <c r="P151" s="41" t="str">
        <f t="shared" si="1"/>
        <v>Sa, 06.</v>
      </c>
      <c r="Q151" s="42"/>
      <c r="R151" s="42"/>
      <c r="S151" s="42"/>
      <c r="T151" s="42"/>
      <c r="U151" s="42"/>
      <c r="V151" s="42"/>
      <c r="W151" s="42"/>
      <c r="X151" s="42"/>
    </row>
    <row r="152" spans="2:24" s="38" customFormat="1" x14ac:dyDescent="0.2">
      <c r="B152" s="43"/>
      <c r="C152" s="43"/>
      <c r="D152" s="43"/>
      <c r="E152" s="43"/>
      <c r="F152" s="43"/>
      <c r="G152" s="43"/>
      <c r="H152" s="43"/>
      <c r="I152" s="43"/>
      <c r="J152" s="43"/>
      <c r="K152" s="44"/>
      <c r="L152" s="45">
        <v>42861.458333333336</v>
      </c>
      <c r="M152" s="46">
        <v>6150.5214360299997</v>
      </c>
      <c r="N152" s="47"/>
      <c r="O152" s="48"/>
      <c r="P152" s="41" t="str">
        <f t="shared" si="1"/>
        <v>Sa, 06.</v>
      </c>
      <c r="Q152" s="42"/>
      <c r="R152" s="42"/>
      <c r="S152" s="42"/>
      <c r="T152" s="42"/>
      <c r="U152" s="42"/>
      <c r="V152" s="42"/>
      <c r="W152" s="42"/>
      <c r="X152" s="42"/>
    </row>
    <row r="153" spans="2:24" s="38" customFormat="1" x14ac:dyDescent="0.2">
      <c r="B153" s="43"/>
      <c r="C153" s="43"/>
      <c r="D153" s="43"/>
      <c r="E153" s="43"/>
      <c r="F153" s="43"/>
      <c r="G153" s="43"/>
      <c r="H153" s="43"/>
      <c r="I153" s="43"/>
      <c r="J153" s="43"/>
      <c r="K153" s="44"/>
      <c r="L153" s="45">
        <v>42861.5</v>
      </c>
      <c r="M153" s="46">
        <v>5914.0973528000004</v>
      </c>
      <c r="N153" s="47"/>
      <c r="O153" s="48"/>
      <c r="P153" s="41" t="str">
        <f t="shared" si="1"/>
        <v>Sa, 06.</v>
      </c>
      <c r="Q153" s="42"/>
      <c r="R153" s="42"/>
      <c r="S153" s="42"/>
      <c r="T153" s="42"/>
      <c r="U153" s="42"/>
      <c r="V153" s="42"/>
      <c r="W153" s="42"/>
      <c r="X153" s="42"/>
    </row>
    <row r="154" spans="2:24" s="38" customFormat="1" x14ac:dyDescent="0.2">
      <c r="B154" s="43"/>
      <c r="C154" s="43"/>
      <c r="D154" s="43"/>
      <c r="E154" s="43"/>
      <c r="F154" s="43"/>
      <c r="G154" s="43"/>
      <c r="H154" s="43"/>
      <c r="I154" s="43"/>
      <c r="J154" s="43"/>
      <c r="K154" s="44"/>
      <c r="L154" s="45">
        <v>42861.541666666664</v>
      </c>
      <c r="M154" s="46">
        <v>5871.5462082499998</v>
      </c>
      <c r="N154" s="47"/>
      <c r="O154" s="48"/>
      <c r="P154" s="41" t="str">
        <f t="shared" si="1"/>
        <v>Sa, 06.</v>
      </c>
      <c r="Q154" s="42"/>
      <c r="R154" s="42"/>
      <c r="S154" s="42"/>
      <c r="T154" s="42"/>
      <c r="U154" s="42"/>
      <c r="V154" s="42"/>
      <c r="W154" s="42"/>
      <c r="X154" s="42"/>
    </row>
    <row r="155" spans="2:24" s="38" customFormat="1" x14ac:dyDescent="0.2">
      <c r="B155" s="43"/>
      <c r="C155" s="43"/>
      <c r="D155" s="43"/>
      <c r="E155" s="43"/>
      <c r="F155" s="43"/>
      <c r="G155" s="43"/>
      <c r="H155" s="43"/>
      <c r="I155" s="43"/>
      <c r="J155" s="43"/>
      <c r="K155" s="44"/>
      <c r="L155" s="45">
        <v>42861.583333333336</v>
      </c>
      <c r="M155" s="46">
        <v>5776.6406178300003</v>
      </c>
      <c r="N155" s="47"/>
      <c r="O155" s="48"/>
      <c r="P155" s="41" t="str">
        <f t="shared" ref="P155:P218" si="2">+TEXT(L156,"TTT, TT.")</f>
        <v>Sa, 06.</v>
      </c>
      <c r="Q155" s="42"/>
      <c r="R155" s="42"/>
      <c r="S155" s="42"/>
      <c r="T155" s="42"/>
      <c r="U155" s="42"/>
      <c r="V155" s="42"/>
      <c r="W155" s="42"/>
      <c r="X155" s="42"/>
    </row>
    <row r="156" spans="2:24" s="38" customFormat="1" x14ac:dyDescent="0.2">
      <c r="B156" s="43"/>
      <c r="C156" s="43"/>
      <c r="D156" s="43"/>
      <c r="E156" s="43"/>
      <c r="F156" s="43"/>
      <c r="G156" s="43"/>
      <c r="H156" s="43"/>
      <c r="I156" s="43"/>
      <c r="J156" s="43"/>
      <c r="K156" s="44"/>
      <c r="L156" s="45">
        <v>42861.625</v>
      </c>
      <c r="M156" s="46">
        <v>5768.61287576</v>
      </c>
      <c r="N156" s="47"/>
      <c r="O156" s="48"/>
      <c r="P156" s="41" t="str">
        <f t="shared" si="2"/>
        <v>Sa, 06.</v>
      </c>
      <c r="Q156" s="42"/>
      <c r="R156" s="42"/>
      <c r="S156" s="42"/>
      <c r="T156" s="42"/>
      <c r="U156" s="42"/>
      <c r="V156" s="42"/>
      <c r="W156" s="42"/>
      <c r="X156" s="42"/>
    </row>
    <row r="157" spans="2:24" s="38" customFormat="1" x14ac:dyDescent="0.2">
      <c r="B157" s="43"/>
      <c r="C157" s="43"/>
      <c r="D157" s="43"/>
      <c r="E157" s="43"/>
      <c r="F157" s="43"/>
      <c r="G157" s="43"/>
      <c r="H157" s="43"/>
      <c r="I157" s="43"/>
      <c r="J157" s="43"/>
      <c r="K157" s="44"/>
      <c r="L157" s="45">
        <v>42861.666666666664</v>
      </c>
      <c r="M157" s="46">
        <v>5842.2159573999988</v>
      </c>
      <c r="N157" s="47"/>
      <c r="O157" s="48"/>
      <c r="P157" s="41" t="str">
        <f t="shared" si="2"/>
        <v>Sa, 06.</v>
      </c>
      <c r="Q157" s="42"/>
      <c r="R157" s="42"/>
      <c r="S157" s="42"/>
      <c r="T157" s="42"/>
      <c r="U157" s="42"/>
      <c r="V157" s="42"/>
      <c r="W157" s="42"/>
      <c r="X157" s="42"/>
    </row>
    <row r="158" spans="2:24" s="38" customFormat="1" x14ac:dyDescent="0.2">
      <c r="B158" s="43"/>
      <c r="C158" s="43"/>
      <c r="D158" s="43"/>
      <c r="E158" s="43"/>
      <c r="F158" s="43"/>
      <c r="G158" s="43"/>
      <c r="H158" s="43"/>
      <c r="I158" s="43"/>
      <c r="J158" s="43"/>
      <c r="K158" s="44"/>
      <c r="L158" s="45">
        <v>42861.708333333336</v>
      </c>
      <c r="M158" s="46">
        <v>6005.7568142500004</v>
      </c>
      <c r="N158" s="47"/>
      <c r="O158" s="48"/>
      <c r="P158" s="41" t="str">
        <f t="shared" si="2"/>
        <v>Sa, 06.</v>
      </c>
      <c r="Q158" s="42"/>
      <c r="R158" s="42"/>
      <c r="S158" s="42"/>
      <c r="T158" s="42"/>
      <c r="U158" s="42"/>
      <c r="V158" s="42"/>
      <c r="W158" s="42"/>
      <c r="X158" s="42"/>
    </row>
    <row r="159" spans="2:24" s="38" customFormat="1" x14ac:dyDescent="0.2">
      <c r="B159" s="43"/>
      <c r="C159" s="43"/>
      <c r="D159" s="43"/>
      <c r="E159" s="43"/>
      <c r="F159" s="43"/>
      <c r="G159" s="43"/>
      <c r="H159" s="43"/>
      <c r="I159" s="43"/>
      <c r="J159" s="43"/>
      <c r="K159" s="44"/>
      <c r="L159" s="45">
        <v>42861.75</v>
      </c>
      <c r="M159" s="46">
        <v>6128.77113792</v>
      </c>
      <c r="N159" s="47"/>
      <c r="O159" s="48"/>
      <c r="P159" s="41" t="str">
        <f t="shared" si="2"/>
        <v>Sa, 06.</v>
      </c>
      <c r="Q159" s="42"/>
      <c r="R159" s="42"/>
      <c r="S159" s="42"/>
      <c r="T159" s="42"/>
      <c r="U159" s="42"/>
      <c r="V159" s="42"/>
      <c r="W159" s="42"/>
      <c r="X159" s="42"/>
    </row>
    <row r="160" spans="2:24" s="38" customFormat="1" x14ac:dyDescent="0.2">
      <c r="B160" s="43"/>
      <c r="C160" s="43"/>
      <c r="D160" s="43"/>
      <c r="E160" s="43"/>
      <c r="F160" s="43"/>
      <c r="G160" s="43"/>
      <c r="H160" s="43"/>
      <c r="I160" s="43"/>
      <c r="J160" s="43"/>
      <c r="K160" s="44"/>
      <c r="L160" s="45">
        <v>42861.791666666664</v>
      </c>
      <c r="M160" s="46">
        <v>6208.1370120399997</v>
      </c>
      <c r="N160" s="47"/>
      <c r="O160" s="48"/>
      <c r="P160" s="41" t="str">
        <f t="shared" si="2"/>
        <v>Sa, 06.</v>
      </c>
      <c r="Q160" s="42"/>
      <c r="R160" s="42"/>
      <c r="S160" s="42"/>
      <c r="T160" s="42"/>
      <c r="U160" s="42"/>
      <c r="V160" s="42"/>
      <c r="W160" s="42"/>
      <c r="X160" s="42"/>
    </row>
    <row r="161" spans="2:24" s="38" customFormat="1" x14ac:dyDescent="0.2">
      <c r="B161" s="43"/>
      <c r="C161" s="43"/>
      <c r="D161" s="43"/>
      <c r="E161" s="43"/>
      <c r="F161" s="43"/>
      <c r="G161" s="43"/>
      <c r="H161" s="43"/>
      <c r="I161" s="43"/>
      <c r="J161" s="43"/>
      <c r="K161" s="44"/>
      <c r="L161" s="45">
        <v>42861.833333333336</v>
      </c>
      <c r="M161" s="46">
        <v>6128.0846916</v>
      </c>
      <c r="N161" s="47"/>
      <c r="O161" s="48"/>
      <c r="P161" s="41" t="str">
        <f t="shared" si="2"/>
        <v>Sa, 06.</v>
      </c>
      <c r="Q161" s="42"/>
      <c r="R161" s="42"/>
      <c r="S161" s="42"/>
      <c r="T161" s="42"/>
      <c r="U161" s="42"/>
      <c r="V161" s="42"/>
      <c r="W161" s="42"/>
      <c r="X161" s="42"/>
    </row>
    <row r="162" spans="2:24" s="38" customFormat="1" x14ac:dyDescent="0.2">
      <c r="B162" s="43"/>
      <c r="C162" s="43"/>
      <c r="D162" s="43"/>
      <c r="E162" s="43"/>
      <c r="F162" s="43"/>
      <c r="G162" s="43"/>
      <c r="H162" s="43"/>
      <c r="I162" s="43"/>
      <c r="J162" s="43"/>
      <c r="K162" s="44"/>
      <c r="L162" s="45">
        <v>42861.875</v>
      </c>
      <c r="M162" s="46">
        <v>5829.9577332299987</v>
      </c>
      <c r="N162" s="47"/>
      <c r="O162" s="48"/>
      <c r="P162" s="41" t="str">
        <f t="shared" si="2"/>
        <v>Sa, 06.</v>
      </c>
      <c r="Q162" s="42"/>
      <c r="R162" s="42"/>
      <c r="S162" s="42"/>
      <c r="T162" s="42"/>
      <c r="U162" s="42"/>
      <c r="V162" s="42"/>
      <c r="W162" s="42"/>
      <c r="X162" s="42"/>
    </row>
    <row r="163" spans="2:24" s="38" customFormat="1" x14ac:dyDescent="0.2">
      <c r="B163" s="43"/>
      <c r="C163" s="43"/>
      <c r="D163" s="43"/>
      <c r="E163" s="43"/>
      <c r="F163" s="43"/>
      <c r="G163" s="43"/>
      <c r="H163" s="43"/>
      <c r="I163" s="43"/>
      <c r="J163" s="43"/>
      <c r="K163" s="44"/>
      <c r="L163" s="45">
        <v>42861.916666666664</v>
      </c>
      <c r="M163" s="46">
        <v>5598.609426349999</v>
      </c>
      <c r="N163" s="47"/>
      <c r="O163" s="48"/>
      <c r="P163" s="41" t="str">
        <f t="shared" si="2"/>
        <v>Sa, 06.</v>
      </c>
      <c r="Q163" s="42"/>
      <c r="R163" s="42"/>
      <c r="S163" s="42"/>
      <c r="T163" s="42"/>
      <c r="U163" s="42"/>
      <c r="V163" s="42"/>
      <c r="W163" s="42"/>
      <c r="X163" s="42"/>
    </row>
    <row r="164" spans="2:24" s="38" customFormat="1" x14ac:dyDescent="0.2">
      <c r="B164" s="43"/>
      <c r="C164" s="43"/>
      <c r="D164" s="43"/>
      <c r="E164" s="43"/>
      <c r="F164" s="43"/>
      <c r="G164" s="43"/>
      <c r="H164" s="43"/>
      <c r="I164" s="43"/>
      <c r="J164" s="43"/>
      <c r="K164" s="44"/>
      <c r="L164" s="45">
        <v>42861.958333333336</v>
      </c>
      <c r="M164" s="46">
        <v>5600.3665527100002</v>
      </c>
      <c r="N164" s="47"/>
      <c r="O164" s="48"/>
      <c r="P164" s="41" t="str">
        <f t="shared" si="2"/>
        <v>So, 07.</v>
      </c>
      <c r="Q164" s="42"/>
      <c r="R164" s="42"/>
      <c r="S164" s="42"/>
      <c r="T164" s="42"/>
      <c r="U164" s="42"/>
      <c r="V164" s="42"/>
      <c r="W164" s="42"/>
      <c r="X164" s="42"/>
    </row>
    <row r="165" spans="2:24" s="38" customFormat="1" x14ac:dyDescent="0.2">
      <c r="B165" s="43"/>
      <c r="C165" s="43"/>
      <c r="D165" s="43"/>
      <c r="E165" s="43"/>
      <c r="F165" s="43"/>
      <c r="G165" s="43"/>
      <c r="H165" s="43"/>
      <c r="I165" s="43"/>
      <c r="J165" s="43"/>
      <c r="K165" s="44"/>
      <c r="L165" s="45">
        <v>42862</v>
      </c>
      <c r="M165" s="46">
        <v>5546.9704650100002</v>
      </c>
      <c r="N165" s="47"/>
      <c r="O165" s="48"/>
      <c r="P165" s="41" t="str">
        <f t="shared" si="2"/>
        <v>So, 07.</v>
      </c>
      <c r="Q165" s="42"/>
      <c r="R165" s="42"/>
      <c r="S165" s="42"/>
      <c r="T165" s="42"/>
      <c r="U165" s="42"/>
      <c r="V165" s="42"/>
      <c r="W165" s="42"/>
      <c r="X165" s="42"/>
    </row>
    <row r="166" spans="2:24" s="38" customFormat="1" x14ac:dyDescent="0.2">
      <c r="B166" s="43"/>
      <c r="C166" s="43"/>
      <c r="D166" s="43"/>
      <c r="E166" s="43"/>
      <c r="F166" s="43"/>
      <c r="G166" s="43"/>
      <c r="H166" s="43"/>
      <c r="I166" s="43"/>
      <c r="J166" s="43"/>
      <c r="K166" s="44"/>
      <c r="L166" s="45">
        <v>42862.041666666664</v>
      </c>
      <c r="M166" s="46">
        <v>5546.2921420700004</v>
      </c>
      <c r="N166" s="47"/>
      <c r="O166" s="48"/>
      <c r="P166" s="41" t="str">
        <f t="shared" si="2"/>
        <v>So, 07.</v>
      </c>
      <c r="Q166" s="42"/>
      <c r="R166" s="42"/>
      <c r="S166" s="42"/>
      <c r="T166" s="42"/>
      <c r="U166" s="42"/>
      <c r="V166" s="42"/>
      <c r="W166" s="42"/>
      <c r="X166" s="42"/>
    </row>
    <row r="167" spans="2:24" s="38" customFormat="1" x14ac:dyDescent="0.2">
      <c r="B167" s="43"/>
      <c r="C167" s="43"/>
      <c r="D167" s="43"/>
      <c r="E167" s="43"/>
      <c r="F167" s="43"/>
      <c r="G167" s="43"/>
      <c r="H167" s="43"/>
      <c r="I167" s="43"/>
      <c r="J167" s="43"/>
      <c r="K167" s="44"/>
      <c r="L167" s="45">
        <v>42862.083333333336</v>
      </c>
      <c r="M167" s="46">
        <v>5610.9503802299996</v>
      </c>
      <c r="N167" s="47"/>
      <c r="O167" s="48"/>
      <c r="P167" s="41" t="str">
        <f t="shared" si="2"/>
        <v>So, 07.</v>
      </c>
      <c r="Q167" s="42"/>
      <c r="R167" s="42"/>
      <c r="S167" s="42"/>
      <c r="T167" s="42"/>
      <c r="U167" s="42"/>
      <c r="V167" s="42"/>
      <c r="W167" s="42"/>
      <c r="X167" s="42"/>
    </row>
    <row r="168" spans="2:24" s="38" customFormat="1" x14ac:dyDescent="0.2">
      <c r="B168" s="43"/>
      <c r="C168" s="43"/>
      <c r="D168" s="43"/>
      <c r="E168" s="43"/>
      <c r="F168" s="43"/>
      <c r="G168" s="43"/>
      <c r="H168" s="43"/>
      <c r="I168" s="43"/>
      <c r="J168" s="43"/>
      <c r="K168" s="44"/>
      <c r="L168" s="45">
        <v>42862.125</v>
      </c>
      <c r="M168" s="46">
        <v>5724.3903834700004</v>
      </c>
      <c r="N168" s="47"/>
      <c r="O168" s="48"/>
      <c r="P168" s="41" t="str">
        <f t="shared" si="2"/>
        <v>So, 07.</v>
      </c>
      <c r="Q168" s="42"/>
      <c r="R168" s="42"/>
      <c r="S168" s="42"/>
      <c r="T168" s="42"/>
      <c r="U168" s="42"/>
      <c r="V168" s="42"/>
      <c r="W168" s="42"/>
      <c r="X168" s="42"/>
    </row>
    <row r="169" spans="2:24" s="38" customFormat="1" x14ac:dyDescent="0.2">
      <c r="B169" s="43"/>
      <c r="C169" s="43"/>
      <c r="D169" s="43"/>
      <c r="E169" s="43"/>
      <c r="F169" s="43"/>
      <c r="G169" s="43"/>
      <c r="H169" s="43"/>
      <c r="I169" s="43"/>
      <c r="J169" s="43"/>
      <c r="K169" s="44"/>
      <c r="L169" s="45">
        <v>42862.166666666664</v>
      </c>
      <c r="M169" s="46">
        <v>6044.6470582800002</v>
      </c>
      <c r="N169" s="47"/>
      <c r="O169" s="48"/>
      <c r="P169" s="41" t="str">
        <f t="shared" si="2"/>
        <v>So, 07.</v>
      </c>
      <c r="Q169" s="42"/>
      <c r="R169" s="42"/>
      <c r="S169" s="42"/>
      <c r="T169" s="42"/>
      <c r="U169" s="42"/>
      <c r="V169" s="42"/>
      <c r="W169" s="42"/>
      <c r="X169" s="42"/>
    </row>
    <row r="170" spans="2:24" s="38" customFormat="1" x14ac:dyDescent="0.2">
      <c r="B170" s="43"/>
      <c r="C170" s="43"/>
      <c r="D170" s="43"/>
      <c r="E170" s="43"/>
      <c r="F170" s="43"/>
      <c r="G170" s="43"/>
      <c r="H170" s="43"/>
      <c r="I170" s="43"/>
      <c r="J170" s="43"/>
      <c r="K170" s="44"/>
      <c r="L170" s="45">
        <v>42862.208333333336</v>
      </c>
      <c r="M170" s="46">
        <v>6582.0556502899999</v>
      </c>
      <c r="N170" s="47"/>
      <c r="O170" s="48"/>
      <c r="P170" s="41" t="str">
        <f t="shared" si="2"/>
        <v>So, 07.</v>
      </c>
      <c r="Q170" s="42"/>
      <c r="R170" s="42"/>
      <c r="S170" s="42"/>
      <c r="T170" s="42"/>
      <c r="U170" s="42"/>
      <c r="V170" s="42"/>
      <c r="W170" s="42"/>
      <c r="X170" s="42"/>
    </row>
    <row r="171" spans="2:24" s="38" customFormat="1" x14ac:dyDescent="0.2">
      <c r="B171" s="43"/>
      <c r="C171" s="43"/>
      <c r="D171" s="43"/>
      <c r="E171" s="43"/>
      <c r="F171" s="43"/>
      <c r="G171" s="43"/>
      <c r="H171" s="43"/>
      <c r="I171" s="43"/>
      <c r="J171" s="43"/>
      <c r="K171" s="44"/>
      <c r="L171" s="45">
        <v>42862.25</v>
      </c>
      <c r="M171" s="46">
        <v>6649.0182296200001</v>
      </c>
      <c r="N171" s="47"/>
      <c r="O171" s="48"/>
      <c r="P171" s="41" t="str">
        <f t="shared" si="2"/>
        <v>So, 07.</v>
      </c>
      <c r="Q171" s="42"/>
      <c r="R171" s="42"/>
      <c r="S171" s="42"/>
      <c r="T171" s="42"/>
      <c r="U171" s="42"/>
      <c r="V171" s="42"/>
      <c r="W171" s="42"/>
      <c r="X171" s="42"/>
    </row>
    <row r="172" spans="2:24" s="38" customFormat="1" x14ac:dyDescent="0.2">
      <c r="B172" s="43"/>
      <c r="C172" s="43"/>
      <c r="D172" s="43"/>
      <c r="E172" s="43"/>
      <c r="F172" s="43"/>
      <c r="G172" s="43"/>
      <c r="H172" s="43"/>
      <c r="I172" s="43"/>
      <c r="J172" s="43"/>
      <c r="K172" s="44"/>
      <c r="L172" s="45">
        <v>42862.291666666664</v>
      </c>
      <c r="M172" s="46">
        <v>6482.1902180500001</v>
      </c>
      <c r="N172" s="47"/>
      <c r="O172" s="48"/>
      <c r="P172" s="41" t="str">
        <f t="shared" si="2"/>
        <v>So, 07.</v>
      </c>
      <c r="Q172" s="42"/>
      <c r="R172" s="42"/>
      <c r="S172" s="42"/>
      <c r="T172" s="42"/>
      <c r="U172" s="42"/>
      <c r="V172" s="42"/>
      <c r="W172" s="42"/>
      <c r="X172" s="42"/>
    </row>
    <row r="173" spans="2:24" s="38" customFormat="1" x14ac:dyDescent="0.2">
      <c r="B173" s="43"/>
      <c r="C173" s="43"/>
      <c r="D173" s="43"/>
      <c r="E173" s="43"/>
      <c r="F173" s="43"/>
      <c r="G173" s="43"/>
      <c r="H173" s="43"/>
      <c r="I173" s="43"/>
      <c r="J173" s="43"/>
      <c r="K173" s="44"/>
      <c r="L173" s="45">
        <v>42862.333333333336</v>
      </c>
      <c r="M173" s="46">
        <v>6541.4629046800001</v>
      </c>
      <c r="N173" s="47"/>
      <c r="O173" s="48"/>
      <c r="P173" s="41" t="str">
        <f t="shared" si="2"/>
        <v>So, 07.</v>
      </c>
      <c r="Q173" s="42"/>
      <c r="R173" s="42"/>
      <c r="S173" s="42"/>
      <c r="T173" s="42"/>
      <c r="U173" s="42"/>
      <c r="V173" s="42"/>
      <c r="W173" s="42"/>
      <c r="X173" s="42"/>
    </row>
    <row r="174" spans="2:24" s="38" customFormat="1" x14ac:dyDescent="0.2">
      <c r="B174" s="43"/>
      <c r="C174" s="43"/>
      <c r="D174" s="43"/>
      <c r="E174" s="43"/>
      <c r="F174" s="43"/>
      <c r="G174" s="43"/>
      <c r="H174" s="43"/>
      <c r="I174" s="43"/>
      <c r="J174" s="43"/>
      <c r="K174" s="44"/>
      <c r="L174" s="45">
        <v>42862.375</v>
      </c>
      <c r="M174" s="46">
        <v>6356.5968038600004</v>
      </c>
      <c r="N174" s="47"/>
      <c r="O174" s="48"/>
      <c r="P174" s="41" t="str">
        <f t="shared" si="2"/>
        <v>So, 07.</v>
      </c>
      <c r="Q174" s="42"/>
      <c r="R174" s="42"/>
      <c r="S174" s="42"/>
      <c r="T174" s="42"/>
      <c r="U174" s="42"/>
      <c r="V174" s="42"/>
      <c r="W174" s="42"/>
      <c r="X174" s="42"/>
    </row>
    <row r="175" spans="2:24" s="38" customFormat="1" x14ac:dyDescent="0.2">
      <c r="B175" s="43"/>
      <c r="C175" s="43"/>
      <c r="D175" s="43"/>
      <c r="E175" s="43"/>
      <c r="F175" s="43"/>
      <c r="G175" s="43"/>
      <c r="H175" s="43"/>
      <c r="I175" s="43"/>
      <c r="J175" s="43"/>
      <c r="K175" s="44"/>
      <c r="L175" s="45">
        <v>42862.416666666664</v>
      </c>
      <c r="M175" s="46">
        <v>6178.5629592200003</v>
      </c>
      <c r="N175" s="47"/>
      <c r="O175" s="48"/>
      <c r="P175" s="41" t="str">
        <f t="shared" si="2"/>
        <v>So, 07.</v>
      </c>
      <c r="Q175" s="42"/>
      <c r="R175" s="42"/>
      <c r="S175" s="42"/>
      <c r="T175" s="42"/>
      <c r="U175" s="42"/>
      <c r="V175" s="42"/>
      <c r="W175" s="42"/>
      <c r="X175" s="42"/>
    </row>
    <row r="176" spans="2:24" s="38" customFormat="1" x14ac:dyDescent="0.2">
      <c r="B176" s="43"/>
      <c r="C176" s="43"/>
      <c r="D176" s="43"/>
      <c r="E176" s="43"/>
      <c r="F176" s="43"/>
      <c r="G176" s="43"/>
      <c r="H176" s="43"/>
      <c r="I176" s="43"/>
      <c r="J176" s="43"/>
      <c r="K176" s="44"/>
      <c r="L176" s="45">
        <v>42862.458333333336</v>
      </c>
      <c r="M176" s="46">
        <v>6080.8944767100002</v>
      </c>
      <c r="N176" s="47"/>
      <c r="O176" s="48"/>
      <c r="P176" s="41" t="str">
        <f t="shared" si="2"/>
        <v>So, 07.</v>
      </c>
      <c r="Q176" s="42"/>
      <c r="R176" s="42"/>
      <c r="S176" s="42"/>
      <c r="T176" s="42"/>
      <c r="U176" s="42"/>
      <c r="V176" s="42"/>
      <c r="W176" s="42"/>
      <c r="X176" s="42"/>
    </row>
    <row r="177" spans="2:24" s="38" customFormat="1" x14ac:dyDescent="0.2">
      <c r="B177" s="43"/>
      <c r="C177" s="43"/>
      <c r="D177" s="43"/>
      <c r="E177" s="43"/>
      <c r="F177" s="43"/>
      <c r="G177" s="43"/>
      <c r="H177" s="43"/>
      <c r="I177" s="43"/>
      <c r="J177" s="43"/>
      <c r="K177" s="44"/>
      <c r="L177" s="45">
        <v>42862.5</v>
      </c>
      <c r="M177" s="46">
        <v>5988.2273366899999</v>
      </c>
      <c r="N177" s="47"/>
      <c r="O177" s="48"/>
      <c r="P177" s="41" t="str">
        <f t="shared" si="2"/>
        <v>So, 07.</v>
      </c>
      <c r="Q177" s="42"/>
      <c r="R177" s="42"/>
      <c r="S177" s="42"/>
      <c r="T177" s="42"/>
      <c r="U177" s="42"/>
      <c r="V177" s="42"/>
      <c r="W177" s="42"/>
      <c r="X177" s="42"/>
    </row>
    <row r="178" spans="2:24" s="38" customFormat="1" x14ac:dyDescent="0.2">
      <c r="B178" s="43"/>
      <c r="C178" s="43"/>
      <c r="D178" s="43"/>
      <c r="E178" s="43"/>
      <c r="F178" s="43"/>
      <c r="G178" s="43"/>
      <c r="H178" s="43"/>
      <c r="I178" s="43"/>
      <c r="J178" s="43"/>
      <c r="K178" s="44"/>
      <c r="L178" s="45">
        <v>42862.541666666664</v>
      </c>
      <c r="M178" s="46">
        <v>5814.0843274600002</v>
      </c>
      <c r="N178" s="47"/>
      <c r="O178" s="48"/>
      <c r="P178" s="41" t="str">
        <f t="shared" si="2"/>
        <v>So, 07.</v>
      </c>
      <c r="Q178" s="42"/>
      <c r="R178" s="42"/>
      <c r="S178" s="42"/>
      <c r="T178" s="42"/>
      <c r="U178" s="42"/>
      <c r="V178" s="42"/>
      <c r="W178" s="42"/>
      <c r="X178" s="42"/>
    </row>
    <row r="179" spans="2:24" s="38" customFormat="1" x14ac:dyDescent="0.2">
      <c r="B179" s="43"/>
      <c r="C179" s="43"/>
      <c r="D179" s="43"/>
      <c r="E179" s="43"/>
      <c r="F179" s="43"/>
      <c r="G179" s="43"/>
      <c r="H179" s="43"/>
      <c r="I179" s="43"/>
      <c r="J179" s="43"/>
      <c r="K179" s="44"/>
      <c r="L179" s="45">
        <v>42862.583333333336</v>
      </c>
      <c r="M179" s="46">
        <v>5679.4101027200004</v>
      </c>
      <c r="N179" s="47"/>
      <c r="O179" s="48"/>
      <c r="P179" s="41" t="str">
        <f t="shared" si="2"/>
        <v>So, 07.</v>
      </c>
      <c r="Q179" s="42"/>
      <c r="R179" s="42"/>
      <c r="S179" s="42"/>
      <c r="T179" s="42"/>
      <c r="U179" s="42"/>
      <c r="V179" s="42"/>
      <c r="W179" s="42"/>
      <c r="X179" s="42"/>
    </row>
    <row r="180" spans="2:24" s="38" customFormat="1" x14ac:dyDescent="0.2">
      <c r="B180" s="43"/>
      <c r="C180" s="43"/>
      <c r="D180" s="43"/>
      <c r="E180" s="43"/>
      <c r="F180" s="43"/>
      <c r="G180" s="43"/>
      <c r="H180" s="43"/>
      <c r="I180" s="43"/>
      <c r="J180" s="43"/>
      <c r="K180" s="44"/>
      <c r="L180" s="45">
        <v>42862.625</v>
      </c>
      <c r="M180" s="46">
        <v>5853.7643785700011</v>
      </c>
      <c r="N180" s="47"/>
      <c r="O180" s="48"/>
      <c r="P180" s="41" t="str">
        <f t="shared" si="2"/>
        <v>So, 07.</v>
      </c>
      <c r="Q180" s="42"/>
      <c r="R180" s="42"/>
      <c r="S180" s="42"/>
      <c r="T180" s="42"/>
      <c r="U180" s="42"/>
      <c r="V180" s="42"/>
      <c r="W180" s="42"/>
      <c r="X180" s="42"/>
    </row>
    <row r="181" spans="2:24" s="38" customFormat="1" x14ac:dyDescent="0.2">
      <c r="B181" s="43"/>
      <c r="C181" s="43"/>
      <c r="D181" s="43"/>
      <c r="E181" s="43"/>
      <c r="F181" s="43"/>
      <c r="G181" s="43"/>
      <c r="H181" s="43"/>
      <c r="I181" s="43"/>
      <c r="J181" s="43"/>
      <c r="K181" s="44"/>
      <c r="L181" s="45">
        <v>42862.666666666664</v>
      </c>
      <c r="M181" s="46">
        <v>6028.8030503600003</v>
      </c>
      <c r="N181" s="47"/>
      <c r="O181" s="48"/>
      <c r="P181" s="41" t="str">
        <f t="shared" si="2"/>
        <v>So, 07.</v>
      </c>
      <c r="Q181" s="42"/>
      <c r="R181" s="42"/>
      <c r="S181" s="42"/>
      <c r="T181" s="42"/>
      <c r="U181" s="42"/>
      <c r="V181" s="42"/>
      <c r="W181" s="42"/>
      <c r="X181" s="42"/>
    </row>
    <row r="182" spans="2:24" s="38" customFormat="1" x14ac:dyDescent="0.2">
      <c r="B182" s="43"/>
      <c r="C182" s="43"/>
      <c r="D182" s="43"/>
      <c r="E182" s="43"/>
      <c r="F182" s="43"/>
      <c r="G182" s="43"/>
      <c r="H182" s="43"/>
      <c r="I182" s="43"/>
      <c r="J182" s="43"/>
      <c r="K182" s="44"/>
      <c r="L182" s="45">
        <v>42862.708333333336</v>
      </c>
      <c r="M182" s="46">
        <v>6202.7568941400004</v>
      </c>
      <c r="N182" s="47"/>
      <c r="O182" s="48"/>
      <c r="P182" s="41" t="str">
        <f t="shared" si="2"/>
        <v>So, 07.</v>
      </c>
      <c r="Q182" s="42"/>
      <c r="R182" s="42"/>
      <c r="S182" s="42"/>
      <c r="T182" s="42"/>
      <c r="U182" s="42"/>
      <c r="V182" s="42"/>
      <c r="W182" s="42"/>
      <c r="X182" s="42"/>
    </row>
    <row r="183" spans="2:24" s="38" customFormat="1" x14ac:dyDescent="0.2">
      <c r="B183" s="43"/>
      <c r="C183" s="43"/>
      <c r="D183" s="43"/>
      <c r="E183" s="43"/>
      <c r="F183" s="43"/>
      <c r="G183" s="43"/>
      <c r="H183" s="43"/>
      <c r="I183" s="43"/>
      <c r="J183" s="43"/>
      <c r="K183" s="44"/>
      <c r="L183" s="45">
        <v>42862.75</v>
      </c>
      <c r="M183" s="46">
        <v>6348.2238180699997</v>
      </c>
      <c r="N183" s="47"/>
      <c r="O183" s="48"/>
      <c r="P183" s="41" t="str">
        <f t="shared" si="2"/>
        <v>So, 07.</v>
      </c>
      <c r="Q183" s="42"/>
      <c r="R183" s="42"/>
      <c r="S183" s="42"/>
      <c r="T183" s="42"/>
      <c r="U183" s="42"/>
      <c r="V183" s="42"/>
      <c r="W183" s="42"/>
      <c r="X183" s="42"/>
    </row>
    <row r="184" spans="2:24" s="38" customFormat="1" x14ac:dyDescent="0.2">
      <c r="B184" s="43"/>
      <c r="C184" s="43"/>
      <c r="D184" s="43"/>
      <c r="E184" s="43"/>
      <c r="F184" s="43"/>
      <c r="G184" s="43"/>
      <c r="H184" s="43"/>
      <c r="I184" s="43"/>
      <c r="J184" s="43"/>
      <c r="K184" s="44"/>
      <c r="L184" s="45">
        <v>42862.791666666664</v>
      </c>
      <c r="M184" s="46">
        <v>6206.2687513800001</v>
      </c>
      <c r="N184" s="47"/>
      <c r="O184" s="48"/>
      <c r="P184" s="41" t="str">
        <f t="shared" si="2"/>
        <v>So, 07.</v>
      </c>
      <c r="Q184" s="42"/>
      <c r="R184" s="42"/>
      <c r="S184" s="42"/>
      <c r="T184" s="42"/>
      <c r="U184" s="42"/>
      <c r="V184" s="42"/>
      <c r="W184" s="42"/>
      <c r="X184" s="42"/>
    </row>
    <row r="185" spans="2:24" s="38" customFormat="1" x14ac:dyDescent="0.2">
      <c r="B185" s="43"/>
      <c r="C185" s="43"/>
      <c r="D185" s="43"/>
      <c r="E185" s="43"/>
      <c r="F185" s="43"/>
      <c r="G185" s="43"/>
      <c r="H185" s="43"/>
      <c r="I185" s="43"/>
      <c r="J185" s="43"/>
      <c r="K185" s="44"/>
      <c r="L185" s="45">
        <v>42862.833333333336</v>
      </c>
      <c r="M185" s="46">
        <v>6292.10803958</v>
      </c>
      <c r="N185" s="47"/>
      <c r="O185" s="48"/>
      <c r="P185" s="41" t="str">
        <f t="shared" si="2"/>
        <v>So, 07.</v>
      </c>
      <c r="Q185" s="42"/>
      <c r="R185" s="42"/>
      <c r="S185" s="42"/>
      <c r="T185" s="42"/>
      <c r="U185" s="42"/>
      <c r="V185" s="42"/>
      <c r="W185" s="42"/>
      <c r="X185" s="42"/>
    </row>
    <row r="186" spans="2:24" s="38" customFormat="1" x14ac:dyDescent="0.2">
      <c r="B186" s="43"/>
      <c r="C186" s="43"/>
      <c r="D186" s="43"/>
      <c r="E186" s="43"/>
      <c r="F186" s="43"/>
      <c r="G186" s="43"/>
      <c r="H186" s="43"/>
      <c r="I186" s="43"/>
      <c r="J186" s="43"/>
      <c r="K186" s="44"/>
      <c r="L186" s="45">
        <v>42862.875</v>
      </c>
      <c r="M186" s="46">
        <v>6060.6374093300001</v>
      </c>
      <c r="N186" s="47"/>
      <c r="O186" s="48"/>
      <c r="P186" s="41" t="str">
        <f t="shared" si="2"/>
        <v>So, 07.</v>
      </c>
      <c r="Q186" s="42"/>
      <c r="R186" s="42"/>
      <c r="S186" s="42"/>
      <c r="T186" s="42"/>
      <c r="U186" s="42"/>
      <c r="V186" s="42"/>
      <c r="W186" s="42"/>
      <c r="X186" s="42"/>
    </row>
    <row r="187" spans="2:24" s="38" customFormat="1" x14ac:dyDescent="0.2">
      <c r="B187" s="43"/>
      <c r="C187" s="43"/>
      <c r="D187" s="43"/>
      <c r="E187" s="43"/>
      <c r="F187" s="43"/>
      <c r="G187" s="43"/>
      <c r="H187" s="43"/>
      <c r="I187" s="43"/>
      <c r="J187" s="43"/>
      <c r="K187" s="44"/>
      <c r="L187" s="45">
        <v>42862.916666666664</v>
      </c>
      <c r="M187" s="46">
        <v>5901.5834949999999</v>
      </c>
      <c r="N187" s="47"/>
      <c r="O187" s="48"/>
      <c r="P187" s="41" t="str">
        <f t="shared" si="2"/>
        <v>So, 07.</v>
      </c>
      <c r="Q187" s="42"/>
      <c r="R187" s="42"/>
      <c r="S187" s="42"/>
      <c r="T187" s="42"/>
      <c r="U187" s="42"/>
      <c r="V187" s="42"/>
      <c r="W187" s="42"/>
      <c r="X187" s="42"/>
    </row>
    <row r="188" spans="2:24" s="38" customFormat="1" x14ac:dyDescent="0.2">
      <c r="B188" s="43"/>
      <c r="C188" s="43"/>
      <c r="D188" s="43"/>
      <c r="E188" s="43"/>
      <c r="F188" s="43"/>
      <c r="G188" s="43"/>
      <c r="H188" s="43"/>
      <c r="I188" s="43"/>
      <c r="J188" s="43"/>
      <c r="K188" s="44"/>
      <c r="L188" s="45">
        <v>42862.958333333336</v>
      </c>
      <c r="M188" s="46">
        <v>5786.7020183100003</v>
      </c>
      <c r="N188" s="47"/>
      <c r="O188" s="48"/>
      <c r="P188" s="41" t="str">
        <f t="shared" si="2"/>
        <v>Mo, 08.</v>
      </c>
      <c r="Q188" s="42"/>
      <c r="R188" s="42"/>
      <c r="S188" s="42"/>
      <c r="T188" s="42"/>
      <c r="U188" s="42"/>
      <c r="V188" s="42"/>
      <c r="W188" s="42"/>
      <c r="X188" s="42"/>
    </row>
    <row r="189" spans="2:24" s="38" customFormat="1" x14ac:dyDescent="0.2">
      <c r="B189" s="43"/>
      <c r="C189" s="43"/>
      <c r="D189" s="43"/>
      <c r="E189" s="43"/>
      <c r="F189" s="43"/>
      <c r="G189" s="43"/>
      <c r="H189" s="43"/>
      <c r="I189" s="43"/>
      <c r="J189" s="43"/>
      <c r="K189" s="44"/>
      <c r="L189" s="45">
        <v>42863</v>
      </c>
      <c r="M189" s="46">
        <v>5795.2865268799987</v>
      </c>
      <c r="N189" s="47"/>
      <c r="O189" s="48"/>
      <c r="P189" s="41" t="str">
        <f t="shared" si="2"/>
        <v>Mo, 08.</v>
      </c>
      <c r="Q189" s="42"/>
      <c r="R189" s="42"/>
      <c r="S189" s="42"/>
      <c r="T189" s="42"/>
      <c r="U189" s="42"/>
      <c r="V189" s="42"/>
      <c r="W189" s="42"/>
      <c r="X189" s="42"/>
    </row>
    <row r="190" spans="2:24" s="38" customFormat="1" x14ac:dyDescent="0.2">
      <c r="B190" s="43"/>
      <c r="C190" s="43"/>
      <c r="D190" s="43"/>
      <c r="E190" s="43"/>
      <c r="F190" s="43"/>
      <c r="G190" s="43"/>
      <c r="H190" s="43"/>
      <c r="I190" s="43"/>
      <c r="J190" s="43"/>
      <c r="K190" s="44"/>
      <c r="L190" s="45">
        <v>42863.041666666664</v>
      </c>
      <c r="M190" s="46">
        <v>5897.0491845699989</v>
      </c>
      <c r="N190" s="47"/>
      <c r="O190" s="48"/>
      <c r="P190" s="41" t="str">
        <f t="shared" si="2"/>
        <v>Mo, 08.</v>
      </c>
      <c r="Q190" s="42"/>
      <c r="R190" s="42"/>
      <c r="S190" s="42"/>
      <c r="T190" s="42"/>
      <c r="U190" s="42"/>
      <c r="V190" s="42"/>
      <c r="W190" s="42"/>
      <c r="X190" s="42"/>
    </row>
    <row r="191" spans="2:24" s="38" customFormat="1" x14ac:dyDescent="0.2">
      <c r="B191" s="43"/>
      <c r="C191" s="43"/>
      <c r="D191" s="43"/>
      <c r="E191" s="43"/>
      <c r="F191" s="43"/>
      <c r="G191" s="43"/>
      <c r="H191" s="43"/>
      <c r="I191" s="43"/>
      <c r="J191" s="43"/>
      <c r="K191" s="44"/>
      <c r="L191" s="45">
        <v>42863.083333333336</v>
      </c>
      <c r="M191" s="46">
        <v>5981.4839659400004</v>
      </c>
      <c r="N191" s="47"/>
      <c r="O191" s="48"/>
      <c r="P191" s="41" t="str">
        <f t="shared" si="2"/>
        <v>Mo, 08.</v>
      </c>
      <c r="Q191" s="42"/>
      <c r="R191" s="42"/>
      <c r="S191" s="42"/>
      <c r="T191" s="42"/>
      <c r="U191" s="42"/>
      <c r="V191" s="42"/>
      <c r="W191" s="42"/>
      <c r="X191" s="42"/>
    </row>
    <row r="192" spans="2:24" s="38" customFormat="1" x14ac:dyDescent="0.2">
      <c r="B192" s="43"/>
      <c r="C192" s="43"/>
      <c r="D192" s="43"/>
      <c r="E192" s="43"/>
      <c r="F192" s="43"/>
      <c r="G192" s="43"/>
      <c r="H192" s="43"/>
      <c r="I192" s="43"/>
      <c r="J192" s="43"/>
      <c r="K192" s="44"/>
      <c r="L192" s="45">
        <v>42863.125</v>
      </c>
      <c r="M192" s="46">
        <v>6209.8377458699988</v>
      </c>
      <c r="N192" s="47"/>
      <c r="O192" s="48"/>
      <c r="P192" s="41" t="str">
        <f t="shared" si="2"/>
        <v>Mo, 08.</v>
      </c>
      <c r="Q192" s="42"/>
      <c r="R192" s="42"/>
      <c r="S192" s="42"/>
      <c r="T192" s="42"/>
      <c r="U192" s="42"/>
      <c r="V192" s="42"/>
      <c r="W192" s="42"/>
      <c r="X192" s="42"/>
    </row>
    <row r="193" spans="2:24" s="38" customFormat="1" x14ac:dyDescent="0.2">
      <c r="B193" s="43"/>
      <c r="C193" s="43"/>
      <c r="D193" s="43"/>
      <c r="E193" s="43"/>
      <c r="F193" s="43"/>
      <c r="G193" s="43"/>
      <c r="H193" s="43"/>
      <c r="I193" s="43"/>
      <c r="J193" s="43"/>
      <c r="K193" s="44"/>
      <c r="L193" s="45">
        <v>42863.166666666664</v>
      </c>
      <c r="M193" s="46">
        <v>6907.1631955299999</v>
      </c>
      <c r="N193" s="47"/>
      <c r="O193" s="48"/>
      <c r="P193" s="41" t="str">
        <f t="shared" si="2"/>
        <v>Mo, 08.</v>
      </c>
      <c r="Q193" s="42"/>
      <c r="R193" s="42"/>
      <c r="S193" s="42"/>
      <c r="T193" s="42"/>
      <c r="U193" s="42"/>
      <c r="V193" s="42"/>
      <c r="W193" s="42"/>
      <c r="X193" s="42"/>
    </row>
    <row r="194" spans="2:24" s="50" customFormat="1" x14ac:dyDescent="0.2">
      <c r="B194" s="43"/>
      <c r="C194" s="43"/>
      <c r="D194" s="43"/>
      <c r="E194" s="43"/>
      <c r="F194" s="43"/>
      <c r="G194" s="43"/>
      <c r="H194" s="43"/>
      <c r="I194" s="43"/>
      <c r="J194" s="43"/>
      <c r="K194" s="44"/>
      <c r="L194" s="45">
        <v>42863.208333333336</v>
      </c>
      <c r="M194" s="46">
        <v>7580.8161556100004</v>
      </c>
      <c r="N194" s="47"/>
      <c r="O194" s="48"/>
      <c r="P194" s="41" t="str">
        <f t="shared" si="2"/>
        <v>Mo, 08.</v>
      </c>
      <c r="Q194" s="42"/>
      <c r="R194" s="42"/>
      <c r="S194" s="42"/>
      <c r="T194" s="42"/>
      <c r="U194" s="42"/>
      <c r="V194" s="42"/>
      <c r="W194" s="42"/>
      <c r="X194" s="42"/>
    </row>
    <row r="195" spans="2:24" s="53" customFormat="1" x14ac:dyDescent="0.2">
      <c r="B195" s="51"/>
      <c r="C195" s="52"/>
      <c r="D195" s="52"/>
      <c r="E195" s="52"/>
      <c r="F195" s="52"/>
      <c r="G195" s="52"/>
      <c r="H195" s="52"/>
      <c r="I195" s="52"/>
      <c r="J195" s="52"/>
      <c r="K195" s="44"/>
      <c r="L195" s="45">
        <v>42863.25</v>
      </c>
      <c r="M195" s="46">
        <v>8064.6532446600004</v>
      </c>
      <c r="N195" s="47"/>
      <c r="O195" s="48"/>
      <c r="P195" s="41" t="str">
        <f t="shared" si="2"/>
        <v>Mo, 08.</v>
      </c>
      <c r="Q195" s="42"/>
      <c r="R195" s="42"/>
      <c r="S195" s="42"/>
      <c r="T195" s="42"/>
      <c r="U195" s="42"/>
      <c r="V195" s="42"/>
      <c r="W195" s="42"/>
      <c r="X195" s="42"/>
    </row>
    <row r="196" spans="2:24" x14ac:dyDescent="0.2">
      <c r="B196" s="43"/>
      <c r="C196" s="43"/>
      <c r="D196" s="43"/>
      <c r="E196" s="43"/>
      <c r="F196" s="43"/>
      <c r="G196" s="43"/>
      <c r="H196" s="43"/>
      <c r="I196" s="43"/>
      <c r="J196" s="43"/>
      <c r="K196" s="44"/>
      <c r="L196" s="45">
        <v>42863.291666666664</v>
      </c>
      <c r="M196" s="46">
        <v>8037.4394983900002</v>
      </c>
      <c r="N196" s="47"/>
      <c r="O196" s="48"/>
      <c r="P196" s="41" t="str">
        <f t="shared" si="2"/>
        <v>Mo, 08.</v>
      </c>
      <c r="Q196" s="42"/>
      <c r="R196" s="42"/>
      <c r="S196" s="42"/>
      <c r="T196" s="42"/>
      <c r="U196" s="42"/>
      <c r="V196" s="42"/>
      <c r="W196" s="42"/>
      <c r="X196" s="42"/>
    </row>
    <row r="197" spans="2:24" x14ac:dyDescent="0.2">
      <c r="B197" s="43"/>
      <c r="C197" s="43"/>
      <c r="D197" s="43"/>
      <c r="E197" s="43"/>
      <c r="F197" s="43"/>
      <c r="G197" s="43"/>
      <c r="H197" s="43"/>
      <c r="I197" s="43"/>
      <c r="J197" s="43"/>
      <c r="K197" s="44"/>
      <c r="L197" s="45">
        <v>42863.333333333336</v>
      </c>
      <c r="M197" s="46">
        <v>7750.7507228900004</v>
      </c>
      <c r="N197" s="47"/>
      <c r="O197" s="48"/>
      <c r="P197" s="41" t="str">
        <f t="shared" si="2"/>
        <v>Mo, 08.</v>
      </c>
      <c r="Q197" s="42"/>
      <c r="R197" s="42"/>
      <c r="S197" s="42"/>
      <c r="T197" s="42"/>
      <c r="U197" s="42"/>
      <c r="V197" s="42"/>
      <c r="W197" s="42"/>
      <c r="X197" s="42"/>
    </row>
    <row r="198" spans="2:24" x14ac:dyDescent="0.2">
      <c r="B198" s="43"/>
      <c r="C198" s="43"/>
      <c r="D198" s="43"/>
      <c r="E198" s="43"/>
      <c r="F198" s="43"/>
      <c r="G198" s="43"/>
      <c r="H198" s="43"/>
      <c r="I198" s="43"/>
      <c r="J198" s="43"/>
      <c r="K198" s="44"/>
      <c r="L198" s="45">
        <v>42863.375</v>
      </c>
      <c r="M198" s="46">
        <v>7427.6275233599999</v>
      </c>
      <c r="N198" s="47"/>
      <c r="O198" s="48"/>
      <c r="P198" s="41" t="str">
        <f t="shared" si="2"/>
        <v>Mo, 08.</v>
      </c>
      <c r="Q198" s="42"/>
      <c r="R198" s="42"/>
      <c r="S198" s="42"/>
      <c r="T198" s="42"/>
      <c r="U198" s="42"/>
      <c r="V198" s="42"/>
      <c r="W198" s="42"/>
      <c r="X198" s="42"/>
    </row>
    <row r="199" spans="2:24" x14ac:dyDescent="0.2">
      <c r="B199" s="43"/>
      <c r="C199" s="43"/>
      <c r="D199" s="43"/>
      <c r="E199" s="43"/>
      <c r="F199" s="43"/>
      <c r="G199" s="43"/>
      <c r="H199" s="43"/>
      <c r="I199" s="43"/>
      <c r="J199" s="43"/>
      <c r="K199" s="44"/>
      <c r="L199" s="45">
        <v>42863.416666666664</v>
      </c>
      <c r="M199" s="46">
        <v>7370.319717209999</v>
      </c>
      <c r="N199" s="47"/>
      <c r="O199" s="48"/>
      <c r="P199" s="41" t="str">
        <f t="shared" si="2"/>
        <v>Mo, 08.</v>
      </c>
      <c r="Q199" s="42"/>
      <c r="R199" s="42"/>
      <c r="S199" s="42"/>
      <c r="T199" s="42"/>
      <c r="U199" s="42"/>
      <c r="V199" s="42"/>
      <c r="W199" s="42"/>
      <c r="X199" s="42"/>
    </row>
    <row r="200" spans="2:24" x14ac:dyDescent="0.2">
      <c r="B200" s="43"/>
      <c r="C200" s="43"/>
      <c r="D200" s="43"/>
      <c r="E200" s="43"/>
      <c r="F200" s="43"/>
      <c r="G200" s="43"/>
      <c r="H200" s="43"/>
      <c r="I200" s="43"/>
      <c r="J200" s="43"/>
      <c r="K200" s="44"/>
      <c r="L200" s="45">
        <v>42863.458333333336</v>
      </c>
      <c r="M200" s="46">
        <v>7126.4859325999996</v>
      </c>
      <c r="N200" s="47"/>
      <c r="O200" s="48"/>
      <c r="P200" s="41" t="str">
        <f t="shared" si="2"/>
        <v>Mo, 08.</v>
      </c>
      <c r="Q200" s="42"/>
      <c r="R200" s="42"/>
      <c r="S200" s="42"/>
      <c r="T200" s="42"/>
      <c r="U200" s="42"/>
      <c r="V200" s="42"/>
      <c r="W200" s="42"/>
      <c r="X200" s="42"/>
    </row>
    <row r="201" spans="2:24" x14ac:dyDescent="0.2">
      <c r="B201" s="43"/>
      <c r="C201" s="43"/>
      <c r="D201" s="43"/>
      <c r="E201" s="43"/>
      <c r="F201" s="43"/>
      <c r="G201" s="43"/>
      <c r="H201" s="43"/>
      <c r="I201" s="43"/>
      <c r="J201" s="43"/>
      <c r="K201" s="44"/>
      <c r="L201" s="45">
        <v>42863.5</v>
      </c>
      <c r="M201" s="46">
        <v>7156.3956368999998</v>
      </c>
      <c r="N201" s="47"/>
      <c r="O201" s="48"/>
      <c r="P201" s="41" t="str">
        <f t="shared" si="2"/>
        <v>Mo, 08.</v>
      </c>
      <c r="Q201" s="42"/>
      <c r="R201" s="42"/>
      <c r="S201" s="42"/>
      <c r="T201" s="42"/>
      <c r="U201" s="42"/>
      <c r="V201" s="42"/>
      <c r="W201" s="42"/>
      <c r="X201" s="42"/>
    </row>
    <row r="202" spans="2:24" x14ac:dyDescent="0.2">
      <c r="K202" s="39"/>
      <c r="L202" s="45">
        <v>42863.541666666664</v>
      </c>
      <c r="M202" s="46">
        <v>6933.7545282299989</v>
      </c>
      <c r="N202" s="47"/>
      <c r="O202" s="48"/>
      <c r="P202" s="41" t="str">
        <f t="shared" si="2"/>
        <v>Mo, 08.</v>
      </c>
      <c r="Q202" s="42"/>
      <c r="R202" s="42"/>
      <c r="S202" s="42"/>
      <c r="T202" s="42"/>
      <c r="U202" s="42"/>
      <c r="V202" s="42"/>
      <c r="W202" s="42"/>
      <c r="X202" s="42"/>
    </row>
    <row r="203" spans="2:24" x14ac:dyDescent="0.2">
      <c r="K203" s="39"/>
      <c r="L203" s="45">
        <v>42863.583333333336</v>
      </c>
      <c r="M203" s="46">
        <v>6800.4034185600003</v>
      </c>
      <c r="N203" s="47"/>
      <c r="O203" s="48"/>
      <c r="P203" s="41" t="str">
        <f t="shared" si="2"/>
        <v>Mo, 08.</v>
      </c>
      <c r="Q203" s="42"/>
      <c r="R203" s="42"/>
      <c r="S203" s="42"/>
      <c r="T203" s="42"/>
      <c r="U203" s="42"/>
      <c r="V203" s="42"/>
      <c r="W203" s="42"/>
      <c r="X203" s="42"/>
    </row>
    <row r="204" spans="2:24" x14ac:dyDescent="0.2">
      <c r="K204" s="39"/>
      <c r="L204" s="45">
        <v>42863.625</v>
      </c>
      <c r="M204" s="46">
        <v>6947.5891645399988</v>
      </c>
      <c r="N204" s="47"/>
      <c r="O204" s="48"/>
      <c r="P204" s="41" t="str">
        <f t="shared" si="2"/>
        <v>Mo, 08.</v>
      </c>
      <c r="Q204" s="42"/>
      <c r="R204" s="42"/>
      <c r="S204" s="42"/>
      <c r="T204" s="42"/>
      <c r="U204" s="42"/>
      <c r="V204" s="42"/>
      <c r="W204" s="42"/>
      <c r="X204" s="42"/>
    </row>
    <row r="205" spans="2:24" x14ac:dyDescent="0.2">
      <c r="K205" s="39"/>
      <c r="L205" s="45">
        <v>42863.666666666664</v>
      </c>
      <c r="M205" s="46">
        <v>6949.39673313</v>
      </c>
      <c r="N205" s="47"/>
      <c r="O205" s="48"/>
      <c r="P205" s="41" t="str">
        <f t="shared" si="2"/>
        <v>Mo, 08.</v>
      </c>
      <c r="Q205" s="42"/>
      <c r="R205" s="42"/>
      <c r="S205" s="42"/>
      <c r="T205" s="42"/>
      <c r="U205" s="42"/>
      <c r="V205" s="42"/>
      <c r="W205" s="42"/>
      <c r="X205" s="42"/>
    </row>
    <row r="206" spans="2:24" x14ac:dyDescent="0.2">
      <c r="K206" s="39"/>
      <c r="L206" s="45">
        <v>42863.708333333336</v>
      </c>
      <c r="M206" s="46">
        <v>7103.3087768200003</v>
      </c>
      <c r="N206" s="47"/>
      <c r="O206" s="48"/>
      <c r="P206" s="41" t="str">
        <f t="shared" si="2"/>
        <v>Mo, 08.</v>
      </c>
      <c r="Q206" s="42"/>
      <c r="R206" s="42"/>
      <c r="S206" s="42"/>
      <c r="T206" s="42"/>
      <c r="U206" s="42"/>
      <c r="V206" s="42"/>
      <c r="W206" s="42"/>
      <c r="X206" s="42"/>
    </row>
    <row r="207" spans="2:24" x14ac:dyDescent="0.2">
      <c r="K207" s="39"/>
      <c r="L207" s="45">
        <v>42863.75</v>
      </c>
      <c r="M207" s="46">
        <v>7289.4283880000003</v>
      </c>
      <c r="N207" s="47"/>
      <c r="O207" s="48"/>
      <c r="P207" s="41" t="str">
        <f t="shared" si="2"/>
        <v>Mo, 08.</v>
      </c>
      <c r="Q207" s="42"/>
      <c r="R207" s="42"/>
      <c r="S207" s="42"/>
      <c r="T207" s="42"/>
      <c r="U207" s="42"/>
      <c r="V207" s="42"/>
      <c r="W207" s="42"/>
      <c r="X207" s="42"/>
    </row>
    <row r="208" spans="2:24" x14ac:dyDescent="0.2">
      <c r="K208" s="39"/>
      <c r="L208" s="45">
        <v>42863.791666666664</v>
      </c>
      <c r="M208" s="46">
        <v>7439.26924633</v>
      </c>
      <c r="N208" s="47"/>
      <c r="O208" s="48"/>
      <c r="P208" s="41" t="str">
        <f t="shared" si="2"/>
        <v>Mo, 08.</v>
      </c>
      <c r="Q208" s="42"/>
      <c r="R208" s="42"/>
      <c r="S208" s="42"/>
      <c r="T208" s="42"/>
      <c r="U208" s="42"/>
      <c r="V208" s="42"/>
      <c r="W208" s="42"/>
      <c r="X208" s="42"/>
    </row>
    <row r="209" spans="11:24" x14ac:dyDescent="0.2">
      <c r="K209" s="39"/>
      <c r="L209" s="45">
        <v>42863.833333333336</v>
      </c>
      <c r="M209" s="46">
        <v>7362.2524276699996</v>
      </c>
      <c r="N209" s="47"/>
      <c r="O209" s="48"/>
      <c r="P209" s="41" t="str">
        <f t="shared" si="2"/>
        <v>Mo, 08.</v>
      </c>
      <c r="Q209" s="42"/>
      <c r="R209" s="42"/>
      <c r="S209" s="42"/>
      <c r="T209" s="42"/>
      <c r="U209" s="42"/>
      <c r="V209" s="42"/>
      <c r="W209" s="42"/>
      <c r="X209" s="42"/>
    </row>
    <row r="210" spans="11:24" x14ac:dyDescent="0.2">
      <c r="K210" s="39"/>
      <c r="L210" s="45">
        <v>42863.875</v>
      </c>
      <c r="M210" s="46">
        <v>7085.4638674300004</v>
      </c>
      <c r="N210" s="47"/>
      <c r="O210" s="48"/>
      <c r="P210" s="41" t="str">
        <f t="shared" si="2"/>
        <v>Mo, 08.</v>
      </c>
      <c r="Q210" s="42"/>
      <c r="R210" s="42"/>
      <c r="S210" s="42"/>
      <c r="T210" s="42"/>
      <c r="U210" s="42"/>
      <c r="V210" s="42"/>
      <c r="W210" s="42"/>
      <c r="X210" s="42"/>
    </row>
    <row r="211" spans="11:24" x14ac:dyDescent="0.2">
      <c r="K211" s="39"/>
      <c r="L211" s="45">
        <v>42863.916666666664</v>
      </c>
      <c r="M211" s="46">
        <v>6578.0660486300003</v>
      </c>
      <c r="N211" s="47"/>
      <c r="O211" s="48"/>
      <c r="P211" s="41" t="str">
        <f t="shared" si="2"/>
        <v>Mo, 08.</v>
      </c>
      <c r="Q211" s="42"/>
      <c r="R211" s="42"/>
      <c r="S211" s="42"/>
      <c r="T211" s="42"/>
      <c r="U211" s="42"/>
      <c r="V211" s="42"/>
      <c r="W211" s="42"/>
      <c r="X211" s="42"/>
    </row>
    <row r="212" spans="11:24" x14ac:dyDescent="0.2">
      <c r="K212" s="39"/>
      <c r="L212" s="45">
        <v>42863.958333333336</v>
      </c>
      <c r="M212" s="46">
        <v>6459.3442364499997</v>
      </c>
      <c r="N212" s="47"/>
      <c r="O212" s="48"/>
      <c r="P212" s="41" t="str">
        <f t="shared" si="2"/>
        <v>Di, 09.</v>
      </c>
      <c r="Q212" s="42"/>
      <c r="R212" s="42"/>
      <c r="S212" s="42"/>
      <c r="T212" s="42"/>
      <c r="U212" s="42"/>
      <c r="V212" s="42"/>
      <c r="W212" s="42"/>
      <c r="X212" s="42"/>
    </row>
    <row r="213" spans="11:24" x14ac:dyDescent="0.2">
      <c r="K213" s="39"/>
      <c r="L213" s="45">
        <v>42864</v>
      </c>
      <c r="M213" s="46">
        <v>6774.1797552799999</v>
      </c>
      <c r="N213" s="47"/>
      <c r="O213" s="48"/>
      <c r="P213" s="41" t="str">
        <f t="shared" si="2"/>
        <v>Di, 09.</v>
      </c>
      <c r="Q213" s="42"/>
      <c r="R213" s="42"/>
      <c r="S213" s="42"/>
      <c r="T213" s="42"/>
      <c r="U213" s="42"/>
      <c r="V213" s="42"/>
      <c r="W213" s="42"/>
      <c r="X213" s="42"/>
    </row>
    <row r="214" spans="11:24" x14ac:dyDescent="0.2">
      <c r="K214" s="39"/>
      <c r="L214" s="45">
        <v>42864.041666666664</v>
      </c>
      <c r="M214" s="46">
        <v>6760.6878812200002</v>
      </c>
      <c r="N214" s="47"/>
      <c r="O214" s="48"/>
      <c r="P214" s="41" t="str">
        <f t="shared" si="2"/>
        <v>Di, 09.</v>
      </c>
      <c r="Q214" s="42"/>
      <c r="R214" s="42"/>
      <c r="S214" s="42"/>
      <c r="T214" s="42"/>
      <c r="U214" s="42"/>
      <c r="V214" s="42"/>
      <c r="W214" s="42"/>
      <c r="X214" s="42"/>
    </row>
    <row r="215" spans="11:24" x14ac:dyDescent="0.2">
      <c r="K215" s="39"/>
      <c r="L215" s="45">
        <v>42864.083333333336</v>
      </c>
      <c r="M215" s="46">
        <v>6690.05951095</v>
      </c>
      <c r="N215" s="47"/>
      <c r="O215" s="48"/>
      <c r="P215" s="41" t="str">
        <f t="shared" si="2"/>
        <v>Di, 09.</v>
      </c>
      <c r="Q215" s="42"/>
      <c r="R215" s="42"/>
      <c r="S215" s="42"/>
      <c r="T215" s="42"/>
      <c r="U215" s="42"/>
      <c r="V215" s="42"/>
      <c r="W215" s="42"/>
      <c r="X215" s="42"/>
    </row>
    <row r="216" spans="11:24" x14ac:dyDescent="0.2">
      <c r="K216" s="39"/>
      <c r="L216" s="45">
        <v>42864.125</v>
      </c>
      <c r="M216" s="46">
        <v>6935.6704435600004</v>
      </c>
      <c r="N216" s="47"/>
      <c r="O216" s="48"/>
      <c r="P216" s="41" t="str">
        <f t="shared" si="2"/>
        <v>Di, 09.</v>
      </c>
      <c r="Q216" s="42"/>
      <c r="R216" s="42"/>
      <c r="S216" s="42"/>
      <c r="T216" s="42"/>
      <c r="U216" s="42"/>
      <c r="V216" s="42"/>
      <c r="W216" s="42"/>
      <c r="X216" s="42"/>
    </row>
    <row r="217" spans="11:24" x14ac:dyDescent="0.2">
      <c r="K217" s="39"/>
      <c r="L217" s="45">
        <v>42864.166666666664</v>
      </c>
      <c r="M217" s="46">
        <v>7566.8732434499989</v>
      </c>
      <c r="N217" s="47"/>
      <c r="O217" s="48"/>
      <c r="P217" s="41" t="str">
        <f t="shared" si="2"/>
        <v>Di, 09.</v>
      </c>
      <c r="Q217" s="42"/>
      <c r="R217" s="42"/>
      <c r="S217" s="42"/>
      <c r="T217" s="42"/>
      <c r="U217" s="42"/>
      <c r="V217" s="42"/>
      <c r="W217" s="42"/>
      <c r="X217" s="42"/>
    </row>
    <row r="218" spans="11:24" x14ac:dyDescent="0.2">
      <c r="K218" s="39"/>
      <c r="L218" s="45">
        <v>42864.208333333336</v>
      </c>
      <c r="M218" s="46">
        <v>8558.5207477599997</v>
      </c>
      <c r="N218" s="47"/>
      <c r="O218" s="48"/>
      <c r="P218" s="41" t="str">
        <f t="shared" si="2"/>
        <v>Di, 09.</v>
      </c>
      <c r="Q218" s="42"/>
      <c r="R218" s="42"/>
      <c r="S218" s="42"/>
      <c r="T218" s="42"/>
      <c r="U218" s="42"/>
      <c r="V218" s="42"/>
      <c r="W218" s="42"/>
      <c r="X218" s="42"/>
    </row>
    <row r="219" spans="11:24" x14ac:dyDescent="0.2">
      <c r="K219" s="39"/>
      <c r="L219" s="45">
        <v>42864.25</v>
      </c>
      <c r="M219" s="46">
        <v>9568.9217542199985</v>
      </c>
      <c r="N219" s="47"/>
      <c r="O219" s="48"/>
      <c r="P219" s="41" t="str">
        <f t="shared" ref="P219:P282" si="3">+TEXT(L220,"TTT, TT.")</f>
        <v>Di, 09.</v>
      </c>
      <c r="Q219" s="42"/>
      <c r="R219" s="42"/>
      <c r="S219" s="42"/>
      <c r="T219" s="42"/>
      <c r="U219" s="42"/>
      <c r="V219" s="42"/>
      <c r="W219" s="42"/>
      <c r="X219" s="42"/>
    </row>
    <row r="220" spans="11:24" x14ac:dyDescent="0.2">
      <c r="K220" s="39"/>
      <c r="L220" s="45">
        <v>42864.291666666664</v>
      </c>
      <c r="M220" s="46">
        <v>9488.6321818100005</v>
      </c>
      <c r="N220" s="47"/>
      <c r="O220" s="48"/>
      <c r="P220" s="41" t="str">
        <f t="shared" si="3"/>
        <v>Di, 09.</v>
      </c>
      <c r="Q220" s="42"/>
      <c r="R220" s="42"/>
      <c r="S220" s="42"/>
      <c r="T220" s="42"/>
      <c r="U220" s="42"/>
      <c r="V220" s="42"/>
      <c r="W220" s="42"/>
      <c r="X220" s="42"/>
    </row>
    <row r="221" spans="11:24" x14ac:dyDescent="0.2">
      <c r="K221" s="39"/>
      <c r="L221" s="45">
        <v>42864.333333333336</v>
      </c>
      <c r="M221" s="46">
        <v>9244.5029232400029</v>
      </c>
      <c r="N221" s="47"/>
      <c r="O221" s="48"/>
      <c r="P221" s="41" t="str">
        <f t="shared" si="3"/>
        <v>Di, 09.</v>
      </c>
      <c r="Q221" s="42"/>
      <c r="R221" s="42"/>
      <c r="S221" s="42"/>
      <c r="T221" s="42"/>
      <c r="U221" s="42"/>
      <c r="V221" s="42"/>
      <c r="W221" s="42"/>
      <c r="X221" s="42"/>
    </row>
    <row r="222" spans="11:24" x14ac:dyDescent="0.2">
      <c r="K222" s="39"/>
      <c r="L222" s="45">
        <v>42864.375</v>
      </c>
      <c r="M222" s="46">
        <v>9053.4645180000007</v>
      </c>
      <c r="N222" s="47"/>
      <c r="O222" s="48"/>
      <c r="P222" s="41" t="str">
        <f t="shared" si="3"/>
        <v>Di, 09.</v>
      </c>
      <c r="Q222" s="42"/>
      <c r="R222" s="42"/>
      <c r="S222" s="42"/>
      <c r="T222" s="42"/>
      <c r="U222" s="42"/>
      <c r="V222" s="42"/>
      <c r="W222" s="42"/>
      <c r="X222" s="42"/>
    </row>
    <row r="223" spans="11:24" x14ac:dyDescent="0.2">
      <c r="K223" s="39"/>
      <c r="L223" s="45">
        <v>42864.416666666664</v>
      </c>
      <c r="M223" s="46">
        <v>8932.1195868899995</v>
      </c>
      <c r="N223" s="47"/>
      <c r="O223" s="48"/>
      <c r="P223" s="41" t="str">
        <f t="shared" si="3"/>
        <v>Di, 09.</v>
      </c>
      <c r="Q223" s="42"/>
      <c r="R223" s="42"/>
      <c r="S223" s="42"/>
      <c r="T223" s="42"/>
      <c r="U223" s="42"/>
      <c r="V223" s="42"/>
      <c r="W223" s="42"/>
      <c r="X223" s="42"/>
    </row>
    <row r="224" spans="11:24" x14ac:dyDescent="0.2">
      <c r="K224" s="39"/>
      <c r="L224" s="45">
        <v>42864.458333333336</v>
      </c>
      <c r="M224" s="46">
        <v>8762.6212326799978</v>
      </c>
      <c r="N224" s="47"/>
      <c r="O224" s="48"/>
      <c r="P224" s="41" t="str">
        <f t="shared" si="3"/>
        <v>Di, 09.</v>
      </c>
      <c r="Q224" s="42"/>
      <c r="R224" s="42"/>
      <c r="S224" s="42"/>
      <c r="T224" s="42"/>
      <c r="U224" s="42"/>
      <c r="V224" s="42"/>
      <c r="W224" s="42"/>
      <c r="X224" s="42"/>
    </row>
    <row r="225" spans="11:24" x14ac:dyDescent="0.2">
      <c r="K225" s="39"/>
      <c r="L225" s="45">
        <v>42864.5</v>
      </c>
      <c r="M225" s="46">
        <v>8666.8843691700004</v>
      </c>
      <c r="N225" s="47"/>
      <c r="O225" s="48"/>
      <c r="P225" s="41" t="str">
        <f t="shared" si="3"/>
        <v>Di, 09.</v>
      </c>
      <c r="Q225" s="42"/>
      <c r="R225" s="42"/>
      <c r="S225" s="42"/>
      <c r="T225" s="42"/>
      <c r="U225" s="42"/>
      <c r="V225" s="42"/>
      <c r="W225" s="42"/>
      <c r="X225" s="42"/>
    </row>
    <row r="226" spans="11:24" x14ac:dyDescent="0.2">
      <c r="K226" s="39"/>
      <c r="L226" s="45">
        <v>42864.541666666664</v>
      </c>
      <c r="M226" s="46">
        <v>8559.5781626200005</v>
      </c>
      <c r="N226" s="47"/>
      <c r="O226" s="48"/>
      <c r="P226" s="41" t="str">
        <f t="shared" si="3"/>
        <v>Di, 09.</v>
      </c>
      <c r="Q226" s="42"/>
      <c r="R226" s="42"/>
      <c r="S226" s="42"/>
      <c r="T226" s="42"/>
      <c r="U226" s="42"/>
      <c r="V226" s="42"/>
      <c r="W226" s="42"/>
      <c r="X226" s="42"/>
    </row>
    <row r="227" spans="11:24" x14ac:dyDescent="0.2">
      <c r="K227" s="39"/>
      <c r="L227" s="45">
        <v>42864.583333333336</v>
      </c>
      <c r="M227" s="46">
        <v>8529.6961951800004</v>
      </c>
      <c r="N227" s="47"/>
      <c r="O227" s="48"/>
      <c r="P227" s="41" t="str">
        <f t="shared" si="3"/>
        <v>Di, 09.</v>
      </c>
      <c r="Q227" s="42"/>
      <c r="R227" s="42"/>
      <c r="S227" s="42"/>
      <c r="T227" s="42"/>
      <c r="U227" s="42"/>
      <c r="V227" s="42"/>
      <c r="W227" s="42"/>
      <c r="X227" s="42"/>
    </row>
    <row r="228" spans="11:24" x14ac:dyDescent="0.2">
      <c r="K228" s="39"/>
      <c r="L228" s="45">
        <v>42864.625</v>
      </c>
      <c r="M228" s="46">
        <v>8520.8069574099991</v>
      </c>
      <c r="N228" s="47"/>
      <c r="O228" s="48"/>
      <c r="P228" s="41" t="str">
        <f t="shared" si="3"/>
        <v>Di, 09.</v>
      </c>
      <c r="Q228" s="42"/>
      <c r="R228" s="42"/>
      <c r="S228" s="42"/>
      <c r="T228" s="42"/>
      <c r="U228" s="42"/>
      <c r="V228" s="42"/>
      <c r="W228" s="42"/>
      <c r="X228" s="42"/>
    </row>
    <row r="229" spans="11:24" x14ac:dyDescent="0.2">
      <c r="K229" s="39"/>
      <c r="L229" s="45">
        <v>42864.666666666664</v>
      </c>
      <c r="M229" s="46">
        <v>8514.7044681900006</v>
      </c>
      <c r="N229" s="47"/>
      <c r="O229" s="48"/>
      <c r="P229" s="41" t="str">
        <f t="shared" si="3"/>
        <v>Di, 09.</v>
      </c>
      <c r="Q229" s="42"/>
      <c r="R229" s="42"/>
      <c r="S229" s="42"/>
      <c r="T229" s="42"/>
      <c r="U229" s="42"/>
      <c r="V229" s="42"/>
      <c r="W229" s="42"/>
      <c r="X229" s="42"/>
    </row>
    <row r="230" spans="11:24" x14ac:dyDescent="0.2">
      <c r="K230" s="39"/>
      <c r="L230" s="45">
        <v>42864.708333333336</v>
      </c>
      <c r="M230" s="46">
        <v>8659.9006545600005</v>
      </c>
      <c r="N230" s="47"/>
      <c r="O230" s="48"/>
      <c r="P230" s="41" t="str">
        <f t="shared" si="3"/>
        <v>Di, 09.</v>
      </c>
      <c r="Q230" s="42"/>
      <c r="R230" s="42"/>
      <c r="S230" s="42"/>
      <c r="T230" s="42"/>
      <c r="U230" s="42"/>
      <c r="V230" s="42"/>
      <c r="W230" s="42"/>
      <c r="X230" s="42"/>
    </row>
    <row r="231" spans="11:24" x14ac:dyDescent="0.2">
      <c r="K231" s="39"/>
      <c r="L231" s="45">
        <v>42864.75</v>
      </c>
      <c r="M231" s="46">
        <v>8792.3075502400006</v>
      </c>
      <c r="N231" s="47"/>
      <c r="O231" s="48"/>
      <c r="P231" s="41" t="str">
        <f t="shared" si="3"/>
        <v>Di, 09.</v>
      </c>
      <c r="Q231" s="42"/>
      <c r="R231" s="42"/>
      <c r="S231" s="42"/>
      <c r="T231" s="42"/>
      <c r="U231" s="42"/>
      <c r="V231" s="42"/>
      <c r="W231" s="42"/>
      <c r="X231" s="42"/>
    </row>
    <row r="232" spans="11:24" x14ac:dyDescent="0.2">
      <c r="K232" s="39"/>
      <c r="L232" s="45">
        <v>42864.791666666664</v>
      </c>
      <c r="M232" s="46">
        <v>8732.1823203900003</v>
      </c>
      <c r="N232" s="47"/>
      <c r="O232" s="48"/>
      <c r="P232" s="41" t="str">
        <f t="shared" si="3"/>
        <v>Di, 09.</v>
      </c>
      <c r="Q232" s="42"/>
      <c r="R232" s="42"/>
      <c r="S232" s="42"/>
      <c r="T232" s="42"/>
      <c r="U232" s="42"/>
      <c r="V232" s="42"/>
      <c r="W232" s="42"/>
      <c r="X232" s="42"/>
    </row>
    <row r="233" spans="11:24" x14ac:dyDescent="0.2">
      <c r="K233" s="39"/>
      <c r="L233" s="45">
        <v>42864.833333333336</v>
      </c>
      <c r="M233" s="46">
        <v>8649.2072887699996</v>
      </c>
      <c r="N233" s="47"/>
      <c r="O233" s="48"/>
      <c r="P233" s="41" t="str">
        <f t="shared" si="3"/>
        <v>Di, 09.</v>
      </c>
      <c r="Q233" s="42"/>
      <c r="R233" s="42"/>
      <c r="S233" s="42"/>
      <c r="T233" s="42"/>
      <c r="U233" s="42"/>
      <c r="V233" s="42"/>
      <c r="W233" s="42"/>
      <c r="X233" s="42"/>
    </row>
    <row r="234" spans="11:24" x14ac:dyDescent="0.2">
      <c r="K234" s="39"/>
      <c r="L234" s="45">
        <v>42864.875</v>
      </c>
      <c r="M234" s="46">
        <v>8338.1486227900004</v>
      </c>
      <c r="N234" s="47"/>
      <c r="O234" s="48"/>
      <c r="P234" s="41" t="str">
        <f t="shared" si="3"/>
        <v>Di, 09.</v>
      </c>
      <c r="Q234" s="42"/>
      <c r="R234" s="42"/>
      <c r="S234" s="42"/>
      <c r="T234" s="42"/>
      <c r="U234" s="42"/>
      <c r="V234" s="42"/>
      <c r="W234" s="42"/>
      <c r="X234" s="42"/>
    </row>
    <row r="235" spans="11:24" x14ac:dyDescent="0.2">
      <c r="K235" s="39"/>
      <c r="L235" s="45">
        <v>42864.916666666664</v>
      </c>
      <c r="M235" s="46">
        <v>7797.0925191699998</v>
      </c>
      <c r="N235" s="47"/>
      <c r="O235" s="48"/>
      <c r="P235" s="41" t="str">
        <f t="shared" si="3"/>
        <v>Di, 09.</v>
      </c>
      <c r="Q235" s="42"/>
      <c r="R235" s="42"/>
      <c r="S235" s="42"/>
      <c r="T235" s="42"/>
      <c r="U235" s="42"/>
      <c r="V235" s="42"/>
      <c r="W235" s="42"/>
      <c r="X235" s="42"/>
    </row>
    <row r="236" spans="11:24" x14ac:dyDescent="0.2">
      <c r="K236" s="39"/>
      <c r="L236" s="45">
        <v>42864.958333333336</v>
      </c>
      <c r="M236" s="46">
        <v>7600.9402026400003</v>
      </c>
      <c r="N236" s="47"/>
      <c r="O236" s="48"/>
      <c r="P236" s="41" t="str">
        <f t="shared" si="3"/>
        <v>Mi, 10.</v>
      </c>
      <c r="Q236" s="42"/>
      <c r="R236" s="42"/>
      <c r="S236" s="42"/>
      <c r="T236" s="42"/>
      <c r="U236" s="42"/>
      <c r="V236" s="42"/>
      <c r="W236" s="42"/>
      <c r="X236" s="42"/>
    </row>
    <row r="237" spans="11:24" x14ac:dyDescent="0.2">
      <c r="K237" s="39"/>
      <c r="L237" s="45">
        <v>42865</v>
      </c>
      <c r="M237" s="46">
        <v>7783.4536157399998</v>
      </c>
      <c r="N237" s="47"/>
      <c r="O237" s="48"/>
      <c r="P237" s="41" t="str">
        <f t="shared" si="3"/>
        <v>Mi, 10.</v>
      </c>
      <c r="Q237" s="42"/>
      <c r="R237" s="42"/>
      <c r="S237" s="42"/>
      <c r="T237" s="42"/>
      <c r="U237" s="42"/>
      <c r="V237" s="42"/>
      <c r="W237" s="42"/>
      <c r="X237" s="42"/>
    </row>
    <row r="238" spans="11:24" x14ac:dyDescent="0.2">
      <c r="K238" s="39"/>
      <c r="L238" s="45">
        <v>42865.041666666664</v>
      </c>
      <c r="M238" s="46">
        <v>7811.3638104399988</v>
      </c>
      <c r="N238" s="47"/>
      <c r="O238" s="48"/>
      <c r="P238" s="41" t="str">
        <f t="shared" si="3"/>
        <v>Mi, 10.</v>
      </c>
      <c r="Q238" s="42"/>
      <c r="R238" s="42"/>
      <c r="S238" s="42"/>
      <c r="T238" s="42"/>
      <c r="U238" s="42"/>
      <c r="V238" s="42"/>
      <c r="W238" s="42"/>
      <c r="X238" s="42"/>
    </row>
    <row r="239" spans="11:24" x14ac:dyDescent="0.2">
      <c r="K239" s="39"/>
      <c r="L239" s="45">
        <v>42865.083333333336</v>
      </c>
      <c r="M239" s="46">
        <v>7984.130071659999</v>
      </c>
      <c r="N239" s="47"/>
      <c r="O239" s="48"/>
      <c r="P239" s="41" t="str">
        <f t="shared" si="3"/>
        <v>Mi, 10.</v>
      </c>
      <c r="Q239" s="42"/>
      <c r="R239" s="42"/>
      <c r="S239" s="42"/>
      <c r="T239" s="42"/>
      <c r="U239" s="42"/>
      <c r="V239" s="42"/>
      <c r="W239" s="42"/>
      <c r="X239" s="42"/>
    </row>
    <row r="240" spans="11:24" x14ac:dyDescent="0.2">
      <c r="K240" s="39"/>
      <c r="L240" s="45">
        <v>42865.125</v>
      </c>
      <c r="M240" s="46">
        <v>8216.1105520300007</v>
      </c>
      <c r="N240" s="47"/>
      <c r="O240" s="48"/>
      <c r="P240" s="41" t="str">
        <f t="shared" si="3"/>
        <v>Mi, 10.</v>
      </c>
      <c r="Q240" s="42"/>
      <c r="R240" s="42"/>
      <c r="S240" s="42"/>
      <c r="T240" s="42"/>
      <c r="U240" s="42"/>
      <c r="V240" s="42"/>
      <c r="W240" s="42"/>
      <c r="X240" s="42"/>
    </row>
    <row r="241" spans="11:24" x14ac:dyDescent="0.2">
      <c r="K241" s="39"/>
      <c r="L241" s="45">
        <v>42865.166666666664</v>
      </c>
      <c r="M241" s="46">
        <v>8796.1477484899988</v>
      </c>
      <c r="N241" s="47"/>
      <c r="O241" s="48"/>
      <c r="P241" s="41" t="str">
        <f t="shared" si="3"/>
        <v>Mi, 10.</v>
      </c>
      <c r="Q241" s="42"/>
      <c r="R241" s="42"/>
      <c r="S241" s="42"/>
      <c r="T241" s="42"/>
      <c r="U241" s="42"/>
      <c r="V241" s="42"/>
      <c r="W241" s="42"/>
      <c r="X241" s="42"/>
    </row>
    <row r="242" spans="11:24" x14ac:dyDescent="0.2">
      <c r="K242" s="39"/>
      <c r="L242" s="45">
        <v>42865.208333333336</v>
      </c>
      <c r="M242" s="46">
        <v>9945.4431714599996</v>
      </c>
      <c r="N242" s="47"/>
      <c r="O242" s="48"/>
      <c r="P242" s="41" t="str">
        <f t="shared" si="3"/>
        <v>Mi, 10.</v>
      </c>
      <c r="Q242" s="42"/>
      <c r="R242" s="42"/>
      <c r="S242" s="42"/>
      <c r="T242" s="42"/>
      <c r="U242" s="42"/>
      <c r="V242" s="42"/>
      <c r="W242" s="42"/>
      <c r="X242" s="42"/>
    </row>
    <row r="243" spans="11:24" x14ac:dyDescent="0.2">
      <c r="K243" s="39"/>
      <c r="L243" s="45">
        <v>42865.25</v>
      </c>
      <c r="M243" s="46">
        <v>10833.305664220001</v>
      </c>
      <c r="N243" s="47"/>
      <c r="O243" s="48"/>
      <c r="P243" s="41" t="str">
        <f t="shared" si="3"/>
        <v>Mi, 10.</v>
      </c>
      <c r="Q243" s="42"/>
      <c r="R243" s="42"/>
      <c r="S243" s="42"/>
      <c r="T243" s="42"/>
      <c r="U243" s="42"/>
      <c r="V243" s="42"/>
      <c r="W243" s="42"/>
      <c r="X243" s="42"/>
    </row>
    <row r="244" spans="11:24" x14ac:dyDescent="0.2">
      <c r="K244" s="39"/>
      <c r="L244" s="45">
        <v>42865.291666666664</v>
      </c>
      <c r="M244" s="46">
        <v>10322.560441149999</v>
      </c>
      <c r="N244" s="47"/>
      <c r="O244" s="48"/>
      <c r="P244" s="41" t="str">
        <f t="shared" si="3"/>
        <v>Mi, 10.</v>
      </c>
      <c r="Q244" s="42"/>
      <c r="R244" s="42"/>
      <c r="S244" s="42"/>
      <c r="T244" s="42"/>
      <c r="U244" s="42"/>
      <c r="V244" s="42"/>
      <c r="W244" s="42"/>
      <c r="X244" s="42"/>
    </row>
    <row r="245" spans="11:24" x14ac:dyDescent="0.2">
      <c r="K245" s="39"/>
      <c r="L245" s="45">
        <v>42865.333333333336</v>
      </c>
      <c r="M245" s="46">
        <v>9815.4994452499996</v>
      </c>
      <c r="N245" s="47"/>
      <c r="O245" s="48"/>
      <c r="P245" s="41" t="str">
        <f t="shared" si="3"/>
        <v>Mi, 10.</v>
      </c>
      <c r="Q245" s="42"/>
      <c r="R245" s="42"/>
      <c r="S245" s="42"/>
      <c r="T245" s="42"/>
      <c r="U245" s="42"/>
      <c r="V245" s="42"/>
      <c r="W245" s="42"/>
      <c r="X245" s="42"/>
    </row>
    <row r="246" spans="11:24" x14ac:dyDescent="0.2">
      <c r="K246" s="39"/>
      <c r="L246" s="45">
        <v>42865.375</v>
      </c>
      <c r="M246" s="46">
        <v>9400.1293624700011</v>
      </c>
      <c r="N246" s="47"/>
      <c r="O246" s="48"/>
      <c r="P246" s="41" t="str">
        <f t="shared" si="3"/>
        <v>Mi, 10.</v>
      </c>
      <c r="Q246" s="42"/>
      <c r="R246" s="42"/>
      <c r="S246" s="42"/>
      <c r="T246" s="42"/>
      <c r="U246" s="42"/>
      <c r="V246" s="42"/>
      <c r="W246" s="42"/>
      <c r="X246" s="42"/>
    </row>
    <row r="247" spans="11:24" x14ac:dyDescent="0.2">
      <c r="K247" s="39"/>
      <c r="L247" s="45">
        <v>42865.416666666664</v>
      </c>
      <c r="M247" s="46">
        <v>9063.8222554500007</v>
      </c>
      <c r="N247" s="47"/>
      <c r="O247" s="48"/>
      <c r="P247" s="41" t="str">
        <f t="shared" si="3"/>
        <v>Mi, 10.</v>
      </c>
      <c r="Q247" s="42"/>
      <c r="R247" s="42"/>
      <c r="S247" s="42"/>
      <c r="T247" s="42"/>
      <c r="U247" s="42"/>
      <c r="V247" s="42"/>
      <c r="W247" s="42"/>
      <c r="X247" s="42"/>
    </row>
    <row r="248" spans="11:24" x14ac:dyDescent="0.2">
      <c r="K248" s="39"/>
      <c r="L248" s="45">
        <v>42865.458333333336</v>
      </c>
      <c r="M248" s="46">
        <v>8763.5280205500003</v>
      </c>
      <c r="N248" s="47"/>
      <c r="O248" s="48"/>
      <c r="P248" s="41" t="str">
        <f t="shared" si="3"/>
        <v>Mi, 10.</v>
      </c>
      <c r="Q248" s="42"/>
      <c r="R248" s="42"/>
      <c r="S248" s="42"/>
      <c r="T248" s="42"/>
      <c r="U248" s="42"/>
      <c r="V248" s="42"/>
      <c r="W248" s="42"/>
      <c r="X248" s="42"/>
    </row>
    <row r="249" spans="11:24" x14ac:dyDescent="0.2">
      <c r="K249" s="39"/>
      <c r="L249" s="45">
        <v>42865.5</v>
      </c>
      <c r="M249" s="46">
        <v>8557.8043987000001</v>
      </c>
      <c r="N249" s="47"/>
      <c r="O249" s="48"/>
      <c r="P249" s="41" t="str">
        <f t="shared" si="3"/>
        <v>Mi, 10.</v>
      </c>
      <c r="Q249" s="42"/>
      <c r="R249" s="42"/>
      <c r="S249" s="42"/>
      <c r="T249" s="42"/>
      <c r="U249" s="42"/>
      <c r="V249" s="42"/>
      <c r="W249" s="42"/>
      <c r="X249" s="42"/>
    </row>
    <row r="250" spans="11:24" x14ac:dyDescent="0.2">
      <c r="K250" s="39"/>
      <c r="L250" s="45">
        <v>42865.541666666664</v>
      </c>
      <c r="M250" s="46">
        <v>8457.9779522699992</v>
      </c>
      <c r="N250" s="47"/>
      <c r="O250" s="48"/>
      <c r="P250" s="41" t="str">
        <f t="shared" si="3"/>
        <v>Mi, 10.</v>
      </c>
      <c r="Q250" s="42"/>
      <c r="R250" s="42"/>
      <c r="S250" s="42"/>
      <c r="T250" s="42"/>
      <c r="U250" s="42"/>
      <c r="V250" s="42"/>
      <c r="W250" s="42"/>
      <c r="X250" s="42"/>
    </row>
    <row r="251" spans="11:24" x14ac:dyDescent="0.2">
      <c r="K251" s="39"/>
      <c r="L251" s="45">
        <v>42865.583333333336</v>
      </c>
      <c r="M251" s="46">
        <v>8378.3527035000006</v>
      </c>
      <c r="N251" s="47"/>
      <c r="O251" s="48"/>
      <c r="P251" s="41" t="str">
        <f t="shared" si="3"/>
        <v>Mi, 10.</v>
      </c>
      <c r="Q251" s="42"/>
      <c r="R251" s="42"/>
      <c r="S251" s="42"/>
      <c r="T251" s="42"/>
      <c r="U251" s="42"/>
      <c r="V251" s="42"/>
      <c r="W251" s="42"/>
      <c r="X251" s="42"/>
    </row>
    <row r="252" spans="11:24" x14ac:dyDescent="0.2">
      <c r="K252" s="39"/>
      <c r="L252" s="45">
        <v>42865.625</v>
      </c>
      <c r="M252" s="46">
        <v>8252.1818510199992</v>
      </c>
      <c r="N252" s="47"/>
      <c r="O252" s="48"/>
      <c r="P252" s="41" t="str">
        <f t="shared" si="3"/>
        <v>Mi, 10.</v>
      </c>
      <c r="Q252" s="42"/>
      <c r="R252" s="42"/>
      <c r="S252" s="42"/>
      <c r="T252" s="42"/>
      <c r="U252" s="42"/>
      <c r="V252" s="42"/>
      <c r="W252" s="42"/>
      <c r="X252" s="42"/>
    </row>
    <row r="253" spans="11:24" x14ac:dyDescent="0.2">
      <c r="K253" s="39"/>
      <c r="L253" s="45">
        <v>42865.666666666664</v>
      </c>
      <c r="M253" s="46">
        <v>8231.6100007200002</v>
      </c>
      <c r="N253" s="47"/>
      <c r="O253" s="48"/>
      <c r="P253" s="41" t="str">
        <f t="shared" si="3"/>
        <v>Mi, 10.</v>
      </c>
      <c r="Q253" s="42"/>
      <c r="R253" s="42"/>
      <c r="S253" s="42"/>
      <c r="T253" s="42"/>
      <c r="U253" s="42"/>
      <c r="V253" s="42"/>
      <c r="W253" s="42"/>
      <c r="X253" s="42"/>
    </row>
    <row r="254" spans="11:24" x14ac:dyDescent="0.2">
      <c r="K254" s="39"/>
      <c r="L254" s="45">
        <v>42865.708333333336</v>
      </c>
      <c r="M254" s="46">
        <v>8247.213010999998</v>
      </c>
      <c r="N254" s="47"/>
      <c r="O254" s="48"/>
      <c r="P254" s="41" t="str">
        <f t="shared" si="3"/>
        <v>Mi, 10.</v>
      </c>
      <c r="Q254" s="42"/>
      <c r="R254" s="42"/>
      <c r="S254" s="42"/>
      <c r="T254" s="42"/>
      <c r="U254" s="42"/>
      <c r="V254" s="42"/>
      <c r="W254" s="42"/>
      <c r="X254" s="42"/>
    </row>
    <row r="255" spans="11:24" x14ac:dyDescent="0.2">
      <c r="K255" s="39"/>
      <c r="L255" s="45">
        <v>42865.75</v>
      </c>
      <c r="M255" s="46">
        <v>8423.7227282799995</v>
      </c>
      <c r="N255" s="47"/>
      <c r="O255" s="48"/>
      <c r="P255" s="41" t="str">
        <f t="shared" si="3"/>
        <v>Mi, 10.</v>
      </c>
      <c r="Q255" s="42"/>
      <c r="R255" s="42"/>
      <c r="S255" s="42"/>
      <c r="T255" s="42"/>
      <c r="U255" s="42"/>
      <c r="V255" s="42"/>
      <c r="W255" s="42"/>
      <c r="X255" s="42"/>
    </row>
    <row r="256" spans="11:24" x14ac:dyDescent="0.2">
      <c r="K256" s="39"/>
      <c r="L256" s="45">
        <v>42865.791666666664</v>
      </c>
      <c r="M256" s="46">
        <v>8357.4517616800003</v>
      </c>
      <c r="N256" s="47"/>
      <c r="O256" s="48"/>
      <c r="P256" s="41" t="str">
        <f t="shared" si="3"/>
        <v>Mi, 10.</v>
      </c>
      <c r="Q256" s="42"/>
      <c r="R256" s="42"/>
      <c r="S256" s="42"/>
      <c r="T256" s="42"/>
      <c r="U256" s="42"/>
      <c r="V256" s="42"/>
      <c r="W256" s="42"/>
      <c r="X256" s="42"/>
    </row>
    <row r="257" spans="11:24" x14ac:dyDescent="0.2">
      <c r="K257" s="39"/>
      <c r="L257" s="45">
        <v>42865.833333333336</v>
      </c>
      <c r="M257" s="46">
        <v>8308.8787464600009</v>
      </c>
      <c r="N257" s="47"/>
      <c r="O257" s="48"/>
      <c r="P257" s="41" t="str">
        <f t="shared" si="3"/>
        <v>Mi, 10.</v>
      </c>
      <c r="Q257" s="42"/>
      <c r="R257" s="42"/>
      <c r="S257" s="42"/>
      <c r="T257" s="42"/>
      <c r="U257" s="42"/>
      <c r="V257" s="42"/>
      <c r="W257" s="42"/>
      <c r="X257" s="42"/>
    </row>
    <row r="258" spans="11:24" x14ac:dyDescent="0.2">
      <c r="K258" s="39"/>
      <c r="L258" s="45">
        <v>42865.875</v>
      </c>
      <c r="M258" s="46">
        <v>8044.67252035</v>
      </c>
      <c r="N258" s="47"/>
      <c r="O258" s="48"/>
      <c r="P258" s="41" t="str">
        <f t="shared" si="3"/>
        <v>Mi, 10.</v>
      </c>
      <c r="Q258" s="42"/>
      <c r="R258" s="42"/>
      <c r="S258" s="42"/>
      <c r="T258" s="42"/>
      <c r="U258" s="42"/>
      <c r="V258" s="42"/>
      <c r="W258" s="42"/>
      <c r="X258" s="42"/>
    </row>
    <row r="259" spans="11:24" x14ac:dyDescent="0.2">
      <c r="K259" s="39"/>
      <c r="L259" s="45">
        <v>42865.916666666664</v>
      </c>
      <c r="M259" s="46">
        <v>7620.0366346500005</v>
      </c>
      <c r="N259" s="47"/>
      <c r="O259" s="48"/>
      <c r="P259" s="41" t="str">
        <f t="shared" si="3"/>
        <v>Mi, 10.</v>
      </c>
      <c r="Q259" s="42"/>
      <c r="R259" s="42"/>
      <c r="S259" s="42"/>
      <c r="T259" s="42"/>
      <c r="U259" s="42"/>
      <c r="V259" s="42"/>
      <c r="W259" s="42"/>
      <c r="X259" s="42"/>
    </row>
    <row r="260" spans="11:24" x14ac:dyDescent="0.2">
      <c r="K260" s="39"/>
      <c r="L260" s="45">
        <v>42865.958333333336</v>
      </c>
      <c r="M260" s="46">
        <v>7415.74170125</v>
      </c>
      <c r="N260" s="47"/>
      <c r="O260" s="48"/>
      <c r="P260" s="41" t="str">
        <f t="shared" si="3"/>
        <v>Do, 11.</v>
      </c>
      <c r="Q260" s="42"/>
      <c r="R260" s="42"/>
      <c r="S260" s="42"/>
      <c r="T260" s="42"/>
      <c r="U260" s="42"/>
      <c r="V260" s="42"/>
      <c r="W260" s="42"/>
      <c r="X260" s="42"/>
    </row>
    <row r="261" spans="11:24" x14ac:dyDescent="0.2">
      <c r="K261" s="39"/>
      <c r="L261" s="45">
        <v>42866</v>
      </c>
      <c r="M261" s="46">
        <v>7143.2910273999996</v>
      </c>
      <c r="N261" s="47"/>
      <c r="O261" s="48"/>
      <c r="P261" s="41" t="str">
        <f t="shared" si="3"/>
        <v>Do, 11.</v>
      </c>
      <c r="Q261" s="42"/>
      <c r="R261" s="42"/>
      <c r="S261" s="42"/>
      <c r="T261" s="42"/>
      <c r="U261" s="42"/>
      <c r="V261" s="42"/>
      <c r="W261" s="42"/>
      <c r="X261" s="42"/>
    </row>
    <row r="262" spans="11:24" x14ac:dyDescent="0.2">
      <c r="K262" s="39"/>
      <c r="L262" s="45">
        <v>42866.041666666664</v>
      </c>
      <c r="M262" s="46">
        <v>7114.73567293</v>
      </c>
      <c r="N262" s="47"/>
      <c r="O262" s="48"/>
      <c r="P262" s="41" t="str">
        <f t="shared" si="3"/>
        <v>Do, 11.</v>
      </c>
      <c r="Q262" s="42"/>
      <c r="R262" s="42"/>
      <c r="S262" s="42"/>
      <c r="T262" s="42"/>
      <c r="U262" s="42"/>
      <c r="V262" s="42"/>
      <c r="W262" s="42"/>
      <c r="X262" s="42"/>
    </row>
    <row r="263" spans="11:24" x14ac:dyDescent="0.2">
      <c r="K263" s="39"/>
      <c r="L263" s="45">
        <v>42866.083333333336</v>
      </c>
      <c r="M263" s="46">
        <v>7200.500924779999</v>
      </c>
      <c r="N263" s="47"/>
      <c r="O263" s="48"/>
      <c r="P263" s="41" t="str">
        <f t="shared" si="3"/>
        <v>Do, 11.</v>
      </c>
      <c r="Q263" s="42"/>
      <c r="R263" s="42"/>
      <c r="S263" s="42"/>
      <c r="T263" s="42"/>
      <c r="U263" s="42"/>
      <c r="V263" s="42"/>
      <c r="W263" s="42"/>
      <c r="X263" s="42"/>
    </row>
    <row r="264" spans="11:24" x14ac:dyDescent="0.2">
      <c r="K264" s="39"/>
      <c r="L264" s="45">
        <v>42866.125</v>
      </c>
      <c r="M264" s="46">
        <v>7558.18991835</v>
      </c>
      <c r="N264" s="47"/>
      <c r="O264" s="48"/>
      <c r="P264" s="41" t="str">
        <f t="shared" si="3"/>
        <v>Do, 11.</v>
      </c>
      <c r="Q264" s="42"/>
      <c r="R264" s="42"/>
      <c r="S264" s="42"/>
      <c r="T264" s="42"/>
      <c r="U264" s="42"/>
      <c r="V264" s="42"/>
      <c r="W264" s="42"/>
      <c r="X264" s="42"/>
    </row>
    <row r="265" spans="11:24" x14ac:dyDescent="0.2">
      <c r="K265" s="39"/>
      <c r="L265" s="45">
        <v>42866.166666666664</v>
      </c>
      <c r="M265" s="46">
        <v>8316.7437865200009</v>
      </c>
      <c r="N265" s="47"/>
      <c r="O265" s="48"/>
      <c r="P265" s="41" t="str">
        <f t="shared" si="3"/>
        <v>Do, 11.</v>
      </c>
      <c r="Q265" s="42"/>
      <c r="R265" s="42"/>
      <c r="S265" s="42"/>
      <c r="T265" s="42"/>
      <c r="U265" s="42"/>
      <c r="V265" s="42"/>
      <c r="W265" s="42"/>
      <c r="X265" s="42"/>
    </row>
    <row r="266" spans="11:24" x14ac:dyDescent="0.2">
      <c r="K266" s="39"/>
      <c r="L266" s="45">
        <v>42866.208333333336</v>
      </c>
      <c r="M266" s="46">
        <v>9472.0416956499994</v>
      </c>
      <c r="N266" s="47"/>
      <c r="O266" s="48"/>
      <c r="P266" s="41" t="str">
        <f t="shared" si="3"/>
        <v>Do, 11.</v>
      </c>
      <c r="Q266" s="42"/>
      <c r="R266" s="42"/>
      <c r="S266" s="42"/>
      <c r="T266" s="42"/>
      <c r="U266" s="42"/>
      <c r="V266" s="42"/>
      <c r="W266" s="42"/>
      <c r="X266" s="42"/>
    </row>
    <row r="267" spans="11:24" x14ac:dyDescent="0.2">
      <c r="K267" s="39"/>
      <c r="L267" s="45">
        <v>42866.25</v>
      </c>
      <c r="M267" s="46">
        <v>9866.3355851600008</v>
      </c>
      <c r="N267" s="47"/>
      <c r="O267" s="48"/>
      <c r="P267" s="41" t="str">
        <f t="shared" si="3"/>
        <v>Do, 11.</v>
      </c>
      <c r="Q267" s="42"/>
      <c r="R267" s="42"/>
      <c r="S267" s="42"/>
      <c r="T267" s="42"/>
      <c r="U267" s="42"/>
      <c r="V267" s="42"/>
      <c r="W267" s="42"/>
      <c r="X267" s="42"/>
    </row>
    <row r="268" spans="11:24" x14ac:dyDescent="0.2">
      <c r="K268" s="39"/>
      <c r="L268" s="45">
        <v>42866.291666666664</v>
      </c>
      <c r="M268" s="46">
        <v>9577.2081444399992</v>
      </c>
      <c r="N268" s="47"/>
      <c r="O268" s="48"/>
      <c r="P268" s="41" t="str">
        <f t="shared" si="3"/>
        <v>Do, 11.</v>
      </c>
      <c r="Q268" s="42"/>
      <c r="R268" s="42"/>
      <c r="S268" s="42"/>
      <c r="T268" s="42"/>
      <c r="U268" s="42"/>
      <c r="V268" s="42"/>
      <c r="W268" s="42"/>
      <c r="X268" s="42"/>
    </row>
    <row r="269" spans="11:24" x14ac:dyDescent="0.2">
      <c r="K269" s="39"/>
      <c r="L269" s="45">
        <v>42866.333333333336</v>
      </c>
      <c r="M269" s="46">
        <v>9141.8228439199993</v>
      </c>
      <c r="N269" s="47"/>
      <c r="O269" s="48"/>
      <c r="P269" s="41" t="str">
        <f t="shared" si="3"/>
        <v>Do, 11.</v>
      </c>
      <c r="Q269" s="42"/>
      <c r="R269" s="42"/>
      <c r="S269" s="42"/>
      <c r="T269" s="42"/>
      <c r="U269" s="42"/>
      <c r="V269" s="42"/>
      <c r="W269" s="42"/>
      <c r="X269" s="42"/>
    </row>
    <row r="270" spans="11:24" x14ac:dyDescent="0.2">
      <c r="K270" s="39"/>
      <c r="L270" s="45">
        <v>42866.375</v>
      </c>
      <c r="M270" s="46">
        <v>8727.1095763699996</v>
      </c>
      <c r="N270" s="47"/>
      <c r="O270" s="48"/>
      <c r="P270" s="41" t="str">
        <f t="shared" si="3"/>
        <v>Do, 11.</v>
      </c>
      <c r="Q270" s="42"/>
      <c r="R270" s="42"/>
      <c r="S270" s="42"/>
      <c r="T270" s="42"/>
      <c r="U270" s="42"/>
      <c r="V270" s="42"/>
      <c r="W270" s="42"/>
      <c r="X270" s="42"/>
    </row>
    <row r="271" spans="11:24" x14ac:dyDescent="0.2">
      <c r="K271" s="39"/>
      <c r="L271" s="45">
        <v>42866.416666666664</v>
      </c>
      <c r="M271" s="46">
        <v>8408.028610899999</v>
      </c>
      <c r="N271" s="47"/>
      <c r="O271" s="48"/>
      <c r="P271" s="41" t="str">
        <f t="shared" si="3"/>
        <v>Do, 11.</v>
      </c>
      <c r="Q271" s="42"/>
      <c r="R271" s="42"/>
      <c r="S271" s="42"/>
      <c r="T271" s="42"/>
      <c r="U271" s="42"/>
      <c r="V271" s="42"/>
      <c r="W271" s="42"/>
      <c r="X271" s="42"/>
    </row>
    <row r="272" spans="11:24" x14ac:dyDescent="0.2">
      <c r="K272" s="39"/>
      <c r="L272" s="45">
        <v>42866.458333333336</v>
      </c>
      <c r="M272" s="46">
        <v>8104.4800456900002</v>
      </c>
      <c r="N272" s="47"/>
      <c r="O272" s="48"/>
      <c r="P272" s="41" t="str">
        <f t="shared" si="3"/>
        <v>Do, 11.</v>
      </c>
      <c r="Q272" s="42"/>
      <c r="R272" s="42"/>
      <c r="S272" s="42"/>
      <c r="T272" s="42"/>
      <c r="U272" s="42"/>
      <c r="V272" s="42"/>
      <c r="W272" s="42"/>
      <c r="X272" s="42"/>
    </row>
    <row r="273" spans="11:24" x14ac:dyDescent="0.2">
      <c r="K273" s="39"/>
      <c r="L273" s="45">
        <v>42866.5</v>
      </c>
      <c r="M273" s="46">
        <v>7771.6319665399997</v>
      </c>
      <c r="N273" s="47"/>
      <c r="O273" s="48"/>
      <c r="P273" s="41" t="str">
        <f t="shared" si="3"/>
        <v>Do, 11.</v>
      </c>
      <c r="Q273" s="42"/>
      <c r="R273" s="42"/>
      <c r="S273" s="42"/>
      <c r="T273" s="42"/>
      <c r="U273" s="42"/>
      <c r="V273" s="42"/>
      <c r="W273" s="42"/>
      <c r="X273" s="42"/>
    </row>
    <row r="274" spans="11:24" x14ac:dyDescent="0.2">
      <c r="K274" s="39"/>
      <c r="L274" s="45">
        <v>42866.541666666664</v>
      </c>
      <c r="M274" s="46">
        <v>7442.6010071500004</v>
      </c>
      <c r="N274" s="47"/>
      <c r="O274" s="48"/>
      <c r="P274" s="41" t="str">
        <f t="shared" si="3"/>
        <v>Do, 11.</v>
      </c>
      <c r="Q274" s="42"/>
      <c r="R274" s="42"/>
      <c r="S274" s="42"/>
      <c r="T274" s="42"/>
      <c r="U274" s="42"/>
      <c r="V274" s="42"/>
      <c r="W274" s="42"/>
      <c r="X274" s="42"/>
    </row>
    <row r="275" spans="11:24" x14ac:dyDescent="0.2">
      <c r="K275" s="39"/>
      <c r="L275" s="45">
        <v>42866.583333333336</v>
      </c>
      <c r="M275" s="46">
        <v>7235.0700853400003</v>
      </c>
      <c r="N275" s="47"/>
      <c r="O275" s="48"/>
      <c r="P275" s="41" t="str">
        <f t="shared" si="3"/>
        <v>Do, 11.</v>
      </c>
      <c r="Q275" s="42"/>
      <c r="R275" s="42"/>
      <c r="S275" s="42"/>
      <c r="T275" s="42"/>
      <c r="U275" s="42"/>
      <c r="V275" s="42"/>
      <c r="W275" s="42"/>
      <c r="X275" s="42"/>
    </row>
    <row r="276" spans="11:24" x14ac:dyDescent="0.2">
      <c r="K276" s="39"/>
      <c r="L276" s="45">
        <v>42866.625</v>
      </c>
      <c r="M276" s="46">
        <v>7196.1575254600002</v>
      </c>
      <c r="N276" s="47"/>
      <c r="O276" s="48"/>
      <c r="P276" s="41" t="str">
        <f t="shared" si="3"/>
        <v>Do, 11.</v>
      </c>
      <c r="Q276" s="42"/>
      <c r="R276" s="42"/>
      <c r="S276" s="42"/>
      <c r="T276" s="42"/>
      <c r="U276" s="42"/>
      <c r="V276" s="42"/>
      <c r="W276" s="42"/>
      <c r="X276" s="42"/>
    </row>
    <row r="277" spans="11:24" x14ac:dyDescent="0.2">
      <c r="K277" s="39"/>
      <c r="L277" s="45">
        <v>42866.666666666664</v>
      </c>
      <c r="M277" s="46">
        <v>7275.9717000299988</v>
      </c>
      <c r="N277" s="47"/>
      <c r="O277" s="48"/>
      <c r="P277" s="41" t="str">
        <f t="shared" si="3"/>
        <v>Do, 11.</v>
      </c>
      <c r="Q277" s="42"/>
      <c r="R277" s="42"/>
      <c r="S277" s="42"/>
      <c r="T277" s="42"/>
      <c r="U277" s="42"/>
      <c r="V277" s="42"/>
      <c r="W277" s="42"/>
      <c r="X277" s="42"/>
    </row>
    <row r="278" spans="11:24" x14ac:dyDescent="0.2">
      <c r="K278" s="39"/>
      <c r="L278" s="45">
        <v>42866.708333333336</v>
      </c>
      <c r="M278" s="46">
        <v>7403.261989829999</v>
      </c>
      <c r="N278" s="47"/>
      <c r="O278" s="48"/>
      <c r="P278" s="41" t="str">
        <f t="shared" si="3"/>
        <v>Do, 11.</v>
      </c>
      <c r="Q278" s="42"/>
      <c r="R278" s="42"/>
      <c r="S278" s="42"/>
      <c r="T278" s="42"/>
      <c r="U278" s="42"/>
      <c r="V278" s="42"/>
      <c r="W278" s="42"/>
      <c r="X278" s="42"/>
    </row>
    <row r="279" spans="11:24" x14ac:dyDescent="0.2">
      <c r="K279" s="39"/>
      <c r="L279" s="45">
        <v>42866.75</v>
      </c>
      <c r="M279" s="46">
        <v>7592.9582771300002</v>
      </c>
      <c r="N279" s="47"/>
      <c r="O279" s="48"/>
      <c r="P279" s="41" t="str">
        <f t="shared" si="3"/>
        <v>Do, 11.</v>
      </c>
      <c r="Q279" s="42"/>
      <c r="R279" s="42"/>
      <c r="S279" s="42"/>
      <c r="T279" s="42"/>
      <c r="U279" s="42"/>
      <c r="V279" s="42"/>
      <c r="W279" s="42"/>
      <c r="X279" s="42"/>
    </row>
    <row r="280" spans="11:24" x14ac:dyDescent="0.2">
      <c r="K280" s="39"/>
      <c r="L280" s="45">
        <v>42866.791666666664</v>
      </c>
      <c r="M280" s="46">
        <v>7604.2494627799997</v>
      </c>
      <c r="N280" s="47"/>
      <c r="O280" s="48"/>
      <c r="P280" s="41" t="str">
        <f t="shared" si="3"/>
        <v>Do, 11.</v>
      </c>
      <c r="Q280" s="42"/>
      <c r="R280" s="42"/>
      <c r="S280" s="42"/>
      <c r="T280" s="42"/>
      <c r="U280" s="42"/>
      <c r="V280" s="42"/>
      <c r="W280" s="42"/>
      <c r="X280" s="42"/>
    </row>
    <row r="281" spans="11:24" x14ac:dyDescent="0.2">
      <c r="K281" s="39"/>
      <c r="L281" s="45">
        <v>42866.833333333336</v>
      </c>
      <c r="M281" s="46">
        <v>7612.3334295799996</v>
      </c>
      <c r="N281" s="47"/>
      <c r="O281" s="48"/>
      <c r="P281" s="41" t="str">
        <f t="shared" si="3"/>
        <v>Do, 11.</v>
      </c>
      <c r="Q281" s="42"/>
      <c r="R281" s="42"/>
      <c r="S281" s="42"/>
      <c r="T281" s="42"/>
      <c r="U281" s="42"/>
      <c r="V281" s="42"/>
      <c r="W281" s="42"/>
      <c r="X281" s="42"/>
    </row>
    <row r="282" spans="11:24" x14ac:dyDescent="0.2">
      <c r="K282" s="39"/>
      <c r="L282" s="45">
        <v>42866.875</v>
      </c>
      <c r="M282" s="46">
        <v>7193.5832735100003</v>
      </c>
      <c r="N282" s="47"/>
      <c r="O282" s="48"/>
      <c r="P282" s="41" t="str">
        <f t="shared" si="3"/>
        <v>Do, 11.</v>
      </c>
      <c r="Q282" s="42"/>
      <c r="R282" s="42"/>
      <c r="S282" s="42"/>
      <c r="T282" s="42"/>
      <c r="U282" s="42"/>
      <c r="V282" s="42"/>
      <c r="W282" s="42"/>
      <c r="X282" s="42"/>
    </row>
    <row r="283" spans="11:24" x14ac:dyDescent="0.2">
      <c r="K283" s="39"/>
      <c r="L283" s="45">
        <v>42866.916666666664</v>
      </c>
      <c r="M283" s="46">
        <v>6767.0041061800002</v>
      </c>
      <c r="N283" s="47"/>
      <c r="O283" s="48"/>
      <c r="P283" s="41" t="str">
        <f t="shared" ref="P283:P346" si="4">+TEXT(L284,"TTT, TT.")</f>
        <v>Do, 11.</v>
      </c>
      <c r="Q283" s="42"/>
      <c r="R283" s="42"/>
      <c r="S283" s="42"/>
      <c r="T283" s="42"/>
      <c r="U283" s="42"/>
      <c r="V283" s="42"/>
      <c r="W283" s="42"/>
      <c r="X283" s="42"/>
    </row>
    <row r="284" spans="11:24" x14ac:dyDescent="0.2">
      <c r="K284" s="39"/>
      <c r="L284" s="45">
        <v>42866.958333333336</v>
      </c>
      <c r="M284" s="46">
        <v>6620.296641240001</v>
      </c>
      <c r="N284" s="47"/>
      <c r="O284" s="48"/>
      <c r="P284" s="41" t="str">
        <f t="shared" si="4"/>
        <v>Fr, 12.</v>
      </c>
      <c r="Q284" s="42"/>
      <c r="R284" s="42"/>
      <c r="S284" s="42"/>
      <c r="T284" s="42"/>
      <c r="U284" s="42"/>
      <c r="V284" s="42"/>
      <c r="W284" s="42"/>
      <c r="X284" s="42"/>
    </row>
    <row r="285" spans="11:24" x14ac:dyDescent="0.2">
      <c r="K285" s="39"/>
      <c r="L285" s="45">
        <v>42867</v>
      </c>
      <c r="M285" s="46">
        <v>6143.207963339999</v>
      </c>
      <c r="N285" s="47"/>
      <c r="O285" s="48"/>
      <c r="P285" s="41" t="str">
        <f t="shared" si="4"/>
        <v>Fr, 12.</v>
      </c>
      <c r="Q285" s="42"/>
      <c r="R285" s="42"/>
      <c r="S285" s="42"/>
      <c r="T285" s="42"/>
      <c r="U285" s="42"/>
      <c r="V285" s="42"/>
      <c r="W285" s="42"/>
      <c r="X285" s="42"/>
    </row>
    <row r="286" spans="11:24" x14ac:dyDescent="0.2">
      <c r="K286" s="39"/>
      <c r="L286" s="45">
        <v>42867.041666666664</v>
      </c>
      <c r="M286" s="46">
        <v>5868.896201569999</v>
      </c>
      <c r="N286" s="47"/>
      <c r="O286" s="48"/>
      <c r="P286" s="41" t="str">
        <f t="shared" si="4"/>
        <v>Fr, 12.</v>
      </c>
      <c r="Q286" s="42"/>
      <c r="R286" s="42"/>
      <c r="S286" s="42"/>
      <c r="T286" s="42"/>
      <c r="U286" s="42"/>
      <c r="V286" s="42"/>
      <c r="W286" s="42"/>
      <c r="X286" s="42"/>
    </row>
    <row r="287" spans="11:24" x14ac:dyDescent="0.2">
      <c r="K287" s="39"/>
      <c r="L287" s="45">
        <v>42867.083333333336</v>
      </c>
      <c r="M287" s="46">
        <v>5997.0133317099999</v>
      </c>
      <c r="N287" s="47"/>
      <c r="O287" s="48"/>
      <c r="P287" s="41" t="str">
        <f t="shared" si="4"/>
        <v>Fr, 12.</v>
      </c>
      <c r="Q287" s="42"/>
      <c r="R287" s="42"/>
      <c r="S287" s="42"/>
      <c r="T287" s="42"/>
      <c r="U287" s="42"/>
      <c r="V287" s="42"/>
      <c r="W287" s="42"/>
      <c r="X287" s="42"/>
    </row>
    <row r="288" spans="11:24" x14ac:dyDescent="0.2">
      <c r="K288" s="39"/>
      <c r="L288" s="45">
        <v>42867.125</v>
      </c>
      <c r="M288" s="46">
        <v>6217.1888205200003</v>
      </c>
      <c r="N288" s="47"/>
      <c r="O288" s="48"/>
      <c r="P288" s="41" t="str">
        <f t="shared" si="4"/>
        <v>Fr, 12.</v>
      </c>
      <c r="Q288" s="42"/>
      <c r="R288" s="42"/>
      <c r="S288" s="42"/>
      <c r="T288" s="42"/>
      <c r="U288" s="42"/>
      <c r="V288" s="42"/>
      <c r="W288" s="42"/>
      <c r="X288" s="42"/>
    </row>
    <row r="289" spans="11:24" x14ac:dyDescent="0.2">
      <c r="K289" s="39"/>
      <c r="L289" s="45">
        <v>42867.166666666664</v>
      </c>
      <c r="M289" s="46">
        <v>6732.0641994199996</v>
      </c>
      <c r="N289" s="47"/>
      <c r="O289" s="48"/>
      <c r="P289" s="41" t="str">
        <f t="shared" si="4"/>
        <v>Fr, 12.</v>
      </c>
      <c r="Q289" s="42"/>
      <c r="R289" s="42"/>
      <c r="S289" s="42"/>
      <c r="T289" s="42"/>
      <c r="U289" s="42"/>
      <c r="V289" s="42"/>
      <c r="W289" s="42"/>
      <c r="X289" s="42"/>
    </row>
    <row r="290" spans="11:24" x14ac:dyDescent="0.2">
      <c r="K290" s="39"/>
      <c r="L290" s="45">
        <v>42867.208333333336</v>
      </c>
      <c r="M290" s="46">
        <v>7351.1174484900002</v>
      </c>
      <c r="N290" s="47"/>
      <c r="O290" s="48"/>
      <c r="P290" s="41" t="str">
        <f t="shared" si="4"/>
        <v>Fr, 12.</v>
      </c>
      <c r="Q290" s="42"/>
      <c r="R290" s="42"/>
      <c r="S290" s="42"/>
      <c r="T290" s="42"/>
      <c r="U290" s="42"/>
      <c r="V290" s="42"/>
      <c r="W290" s="42"/>
      <c r="X290" s="42"/>
    </row>
    <row r="291" spans="11:24" x14ac:dyDescent="0.2">
      <c r="K291" s="39"/>
      <c r="L291" s="45">
        <v>42867.25</v>
      </c>
      <c r="M291" s="46">
        <v>7407.1351736300003</v>
      </c>
      <c r="N291" s="47"/>
      <c r="O291" s="48"/>
      <c r="P291" s="41" t="str">
        <f t="shared" si="4"/>
        <v>Fr, 12.</v>
      </c>
      <c r="Q291" s="42"/>
      <c r="R291" s="42"/>
      <c r="S291" s="42"/>
      <c r="T291" s="42"/>
      <c r="U291" s="42"/>
      <c r="V291" s="42"/>
      <c r="W291" s="42"/>
      <c r="X291" s="42"/>
    </row>
    <row r="292" spans="11:24" x14ac:dyDescent="0.2">
      <c r="K292" s="39"/>
      <c r="L292" s="45">
        <v>42867.291666666664</v>
      </c>
      <c r="M292" s="46">
        <v>7193.2508576199998</v>
      </c>
      <c r="N292" s="47"/>
      <c r="O292" s="48"/>
      <c r="P292" s="41" t="str">
        <f t="shared" si="4"/>
        <v>Fr, 12.</v>
      </c>
      <c r="Q292" s="42"/>
      <c r="R292" s="42"/>
      <c r="S292" s="42"/>
      <c r="T292" s="42"/>
      <c r="U292" s="42"/>
      <c r="V292" s="42"/>
      <c r="W292" s="42"/>
      <c r="X292" s="42"/>
    </row>
    <row r="293" spans="11:24" x14ac:dyDescent="0.2">
      <c r="K293" s="39"/>
      <c r="L293" s="45">
        <v>42867.333333333336</v>
      </c>
      <c r="M293" s="46">
        <v>7071.3542482000003</v>
      </c>
      <c r="N293" s="47"/>
      <c r="O293" s="48"/>
      <c r="P293" s="41" t="str">
        <f t="shared" si="4"/>
        <v>Fr, 12.</v>
      </c>
      <c r="Q293" s="42"/>
      <c r="R293" s="42"/>
      <c r="S293" s="42"/>
      <c r="T293" s="42"/>
      <c r="U293" s="42"/>
      <c r="V293" s="42"/>
      <c r="W293" s="42"/>
      <c r="X293" s="42"/>
    </row>
    <row r="294" spans="11:24" x14ac:dyDescent="0.2">
      <c r="K294" s="39"/>
      <c r="L294" s="45">
        <v>42867.375</v>
      </c>
      <c r="M294" s="46">
        <v>6889.3010900600002</v>
      </c>
      <c r="N294" s="47"/>
      <c r="O294" s="48"/>
      <c r="P294" s="41" t="str">
        <f t="shared" si="4"/>
        <v>Fr, 12.</v>
      </c>
      <c r="Q294" s="42"/>
      <c r="R294" s="42"/>
      <c r="S294" s="42"/>
      <c r="T294" s="42"/>
      <c r="U294" s="42"/>
      <c r="V294" s="42"/>
      <c r="W294" s="42"/>
      <c r="X294" s="42"/>
    </row>
    <row r="295" spans="11:24" x14ac:dyDescent="0.2">
      <c r="K295" s="39"/>
      <c r="L295" s="45">
        <v>42867.416666666664</v>
      </c>
      <c r="M295" s="46">
        <v>6575.5192229200011</v>
      </c>
      <c r="N295" s="47"/>
      <c r="O295" s="48"/>
      <c r="P295" s="41" t="str">
        <f t="shared" si="4"/>
        <v>Fr, 12.</v>
      </c>
      <c r="Q295" s="42"/>
      <c r="R295" s="42"/>
      <c r="S295" s="42"/>
      <c r="T295" s="42"/>
      <c r="U295" s="42"/>
      <c r="V295" s="42"/>
      <c r="W295" s="42"/>
      <c r="X295" s="42"/>
    </row>
    <row r="296" spans="11:24" x14ac:dyDescent="0.2">
      <c r="K296" s="39"/>
      <c r="L296" s="45">
        <v>42867.458333333336</v>
      </c>
      <c r="M296" s="46">
        <v>6334.04831208</v>
      </c>
      <c r="N296" s="47"/>
      <c r="O296" s="48"/>
      <c r="P296" s="41" t="str">
        <f t="shared" si="4"/>
        <v>Fr, 12.</v>
      </c>
      <c r="Q296" s="42"/>
      <c r="R296" s="42"/>
      <c r="S296" s="42"/>
      <c r="T296" s="42"/>
      <c r="U296" s="42"/>
      <c r="V296" s="42"/>
      <c r="W296" s="42"/>
      <c r="X296" s="42"/>
    </row>
    <row r="297" spans="11:24" x14ac:dyDescent="0.2">
      <c r="K297" s="39"/>
      <c r="L297" s="45">
        <v>42867.5</v>
      </c>
      <c r="M297" s="46">
        <v>6175.6025357400003</v>
      </c>
      <c r="N297" s="47"/>
      <c r="O297" s="48"/>
      <c r="P297" s="41" t="str">
        <f t="shared" si="4"/>
        <v>Fr, 12.</v>
      </c>
      <c r="Q297" s="42"/>
      <c r="R297" s="42"/>
      <c r="S297" s="42"/>
      <c r="T297" s="42"/>
      <c r="U297" s="42"/>
      <c r="V297" s="42"/>
      <c r="W297" s="42"/>
      <c r="X297" s="42"/>
    </row>
    <row r="298" spans="11:24" x14ac:dyDescent="0.2">
      <c r="K298" s="39"/>
      <c r="L298" s="45">
        <v>42867.541666666664</v>
      </c>
      <c r="M298" s="46">
        <v>6043.1071506999988</v>
      </c>
      <c r="N298" s="47"/>
      <c r="O298" s="48"/>
      <c r="P298" s="41" t="str">
        <f t="shared" si="4"/>
        <v>Fr, 12.</v>
      </c>
      <c r="Q298" s="42"/>
      <c r="R298" s="42"/>
      <c r="S298" s="42"/>
      <c r="T298" s="42"/>
      <c r="U298" s="42"/>
      <c r="V298" s="42"/>
      <c r="W298" s="42"/>
      <c r="X298" s="42"/>
    </row>
    <row r="299" spans="11:24" x14ac:dyDescent="0.2">
      <c r="K299" s="39"/>
      <c r="L299" s="45">
        <v>42867.583333333336</v>
      </c>
      <c r="M299" s="46">
        <v>5972.7979532600002</v>
      </c>
      <c r="N299" s="47"/>
      <c r="O299" s="48"/>
      <c r="P299" s="41" t="str">
        <f t="shared" si="4"/>
        <v>Fr, 12.</v>
      </c>
      <c r="Q299" s="42"/>
      <c r="R299" s="42"/>
      <c r="S299" s="42"/>
      <c r="T299" s="42"/>
      <c r="U299" s="42"/>
      <c r="V299" s="42"/>
      <c r="W299" s="42"/>
      <c r="X299" s="42"/>
    </row>
    <row r="300" spans="11:24" x14ac:dyDescent="0.2">
      <c r="K300" s="39"/>
      <c r="L300" s="45">
        <v>42867.625</v>
      </c>
      <c r="M300" s="46">
        <v>6006.6897923999995</v>
      </c>
      <c r="N300" s="47"/>
      <c r="O300" s="48"/>
      <c r="P300" s="41" t="str">
        <f t="shared" si="4"/>
        <v>Fr, 12.</v>
      </c>
      <c r="Q300" s="42"/>
      <c r="R300" s="42"/>
      <c r="S300" s="42"/>
      <c r="T300" s="42"/>
      <c r="U300" s="42"/>
      <c r="V300" s="42"/>
      <c r="W300" s="42"/>
      <c r="X300" s="42"/>
    </row>
    <row r="301" spans="11:24" x14ac:dyDescent="0.2">
      <c r="K301" s="39"/>
      <c r="L301" s="45">
        <v>42867.666666666664</v>
      </c>
      <c r="M301" s="46">
        <v>6037.3163243999998</v>
      </c>
      <c r="N301" s="47"/>
      <c r="O301" s="48"/>
      <c r="P301" s="41" t="str">
        <f t="shared" si="4"/>
        <v>Fr, 12.</v>
      </c>
      <c r="Q301" s="42"/>
      <c r="R301" s="42"/>
      <c r="S301" s="42"/>
      <c r="T301" s="42"/>
      <c r="U301" s="42"/>
      <c r="V301" s="42"/>
      <c r="W301" s="42"/>
      <c r="X301" s="42"/>
    </row>
    <row r="302" spans="11:24" x14ac:dyDescent="0.2">
      <c r="K302" s="39"/>
      <c r="L302" s="45">
        <v>42867.708333333336</v>
      </c>
      <c r="M302" s="46">
        <v>6106.1068031499999</v>
      </c>
      <c r="N302" s="47"/>
      <c r="O302" s="48"/>
      <c r="P302" s="41" t="str">
        <f t="shared" si="4"/>
        <v>Fr, 12.</v>
      </c>
      <c r="Q302" s="42"/>
      <c r="R302" s="42"/>
      <c r="S302" s="42"/>
      <c r="T302" s="42"/>
      <c r="U302" s="42"/>
      <c r="V302" s="42"/>
      <c r="W302" s="42"/>
      <c r="X302" s="42"/>
    </row>
    <row r="303" spans="11:24" x14ac:dyDescent="0.2">
      <c r="K303" s="39"/>
      <c r="L303" s="45">
        <v>42867.75</v>
      </c>
      <c r="M303" s="46">
        <v>6221.4603722499996</v>
      </c>
      <c r="N303" s="47"/>
      <c r="O303" s="48"/>
      <c r="P303" s="41" t="str">
        <f t="shared" si="4"/>
        <v>Fr, 12.</v>
      </c>
      <c r="Q303" s="42"/>
      <c r="R303" s="42"/>
      <c r="S303" s="42"/>
      <c r="T303" s="42"/>
      <c r="U303" s="42"/>
      <c r="V303" s="42"/>
      <c r="W303" s="42"/>
      <c r="X303" s="42"/>
    </row>
    <row r="304" spans="11:24" x14ac:dyDescent="0.2">
      <c r="K304" s="39"/>
      <c r="L304" s="45">
        <v>42867.791666666664</v>
      </c>
      <c r="M304" s="46">
        <v>6218.6650713999989</v>
      </c>
      <c r="N304" s="47"/>
      <c r="O304" s="48"/>
      <c r="P304" s="41" t="str">
        <f t="shared" si="4"/>
        <v>Fr, 12.</v>
      </c>
      <c r="Q304" s="42"/>
      <c r="R304" s="42"/>
      <c r="S304" s="42"/>
      <c r="T304" s="42"/>
      <c r="U304" s="42"/>
      <c r="V304" s="42"/>
      <c r="W304" s="42"/>
      <c r="X304" s="42"/>
    </row>
    <row r="305" spans="11:24" x14ac:dyDescent="0.2">
      <c r="K305" s="39"/>
      <c r="L305" s="45">
        <v>42867.833333333336</v>
      </c>
      <c r="M305" s="46">
        <v>6147.6549056100002</v>
      </c>
      <c r="N305" s="47"/>
      <c r="O305" s="48"/>
      <c r="P305" s="41" t="str">
        <f t="shared" si="4"/>
        <v>Fr, 12.</v>
      </c>
      <c r="Q305" s="42"/>
      <c r="R305" s="42"/>
      <c r="S305" s="42"/>
      <c r="T305" s="42"/>
      <c r="U305" s="42"/>
      <c r="V305" s="42"/>
      <c r="W305" s="42"/>
      <c r="X305" s="42"/>
    </row>
    <row r="306" spans="11:24" x14ac:dyDescent="0.2">
      <c r="K306" s="39"/>
      <c r="L306" s="45">
        <v>42867.875</v>
      </c>
      <c r="M306" s="46">
        <v>5991.211998499999</v>
      </c>
      <c r="N306" s="47"/>
      <c r="O306" s="48"/>
      <c r="P306" s="41" t="str">
        <f t="shared" si="4"/>
        <v>Fr, 12.</v>
      </c>
      <c r="Q306" s="42"/>
      <c r="R306" s="42"/>
      <c r="S306" s="42"/>
      <c r="T306" s="42"/>
      <c r="U306" s="42"/>
      <c r="V306" s="42"/>
      <c r="W306" s="42"/>
      <c r="X306" s="42"/>
    </row>
    <row r="307" spans="11:24" x14ac:dyDescent="0.2">
      <c r="K307" s="39"/>
      <c r="L307" s="45">
        <v>42867.916666666664</v>
      </c>
      <c r="M307" s="46">
        <v>5767.806389899999</v>
      </c>
      <c r="N307" s="47"/>
      <c r="O307" s="48"/>
      <c r="P307" s="41" t="str">
        <f t="shared" si="4"/>
        <v>Fr, 12.</v>
      </c>
      <c r="Q307" s="42"/>
      <c r="R307" s="42"/>
      <c r="S307" s="42"/>
      <c r="T307" s="42"/>
      <c r="U307" s="42"/>
      <c r="V307" s="42"/>
      <c r="W307" s="42"/>
      <c r="X307" s="42"/>
    </row>
    <row r="308" spans="11:24" x14ac:dyDescent="0.2">
      <c r="K308" s="39"/>
      <c r="L308" s="45">
        <v>42867.958333333336</v>
      </c>
      <c r="M308" s="46">
        <v>5750.0683171399987</v>
      </c>
      <c r="N308" s="47"/>
      <c r="O308" s="48"/>
      <c r="P308" s="41" t="str">
        <f t="shared" si="4"/>
        <v>Sa, 13.</v>
      </c>
      <c r="Q308" s="42"/>
      <c r="R308" s="42"/>
      <c r="S308" s="42"/>
      <c r="T308" s="42"/>
      <c r="U308" s="42"/>
      <c r="V308" s="42"/>
      <c r="W308" s="42"/>
      <c r="X308" s="42"/>
    </row>
    <row r="309" spans="11:24" x14ac:dyDescent="0.2">
      <c r="K309" s="39"/>
      <c r="L309" s="45">
        <v>42868</v>
      </c>
      <c r="M309" s="46">
        <v>5451.4743605200001</v>
      </c>
      <c r="N309" s="47"/>
      <c r="O309" s="48"/>
      <c r="P309" s="41" t="str">
        <f t="shared" si="4"/>
        <v>Sa, 13.</v>
      </c>
      <c r="Q309" s="42"/>
      <c r="R309" s="42"/>
      <c r="S309" s="42"/>
      <c r="T309" s="42"/>
      <c r="U309" s="42"/>
      <c r="V309" s="42"/>
      <c r="W309" s="42"/>
      <c r="X309" s="42"/>
    </row>
    <row r="310" spans="11:24" x14ac:dyDescent="0.2">
      <c r="K310" s="39"/>
      <c r="L310" s="45">
        <v>42868.041666666664</v>
      </c>
      <c r="M310" s="46">
        <v>5486.1815452600003</v>
      </c>
      <c r="N310" s="47"/>
      <c r="O310" s="48"/>
      <c r="P310" s="41" t="str">
        <f t="shared" si="4"/>
        <v>Sa, 13.</v>
      </c>
      <c r="Q310" s="42"/>
      <c r="R310" s="42"/>
      <c r="S310" s="42"/>
      <c r="T310" s="42"/>
      <c r="U310" s="42"/>
      <c r="V310" s="42"/>
      <c r="W310" s="42"/>
      <c r="X310" s="42"/>
    </row>
    <row r="311" spans="11:24" x14ac:dyDescent="0.2">
      <c r="K311" s="39"/>
      <c r="L311" s="45">
        <v>42868.083333333336</v>
      </c>
      <c r="M311" s="46">
        <v>5494.7415988100001</v>
      </c>
      <c r="N311" s="47"/>
      <c r="O311" s="48"/>
      <c r="P311" s="41" t="str">
        <f t="shared" si="4"/>
        <v>Sa, 13.</v>
      </c>
      <c r="Q311" s="42"/>
      <c r="R311" s="42"/>
      <c r="S311" s="42"/>
      <c r="T311" s="42"/>
      <c r="U311" s="42"/>
      <c r="V311" s="42"/>
      <c r="W311" s="42"/>
      <c r="X311" s="42"/>
    </row>
    <row r="312" spans="11:24" x14ac:dyDescent="0.2">
      <c r="K312" s="39"/>
      <c r="L312" s="45">
        <v>42868.125</v>
      </c>
      <c r="M312" s="46">
        <v>5571.1262599299998</v>
      </c>
      <c r="N312" s="47"/>
      <c r="O312" s="48"/>
      <c r="P312" s="41" t="str">
        <f t="shared" si="4"/>
        <v>Sa, 13.</v>
      </c>
      <c r="Q312" s="42"/>
      <c r="R312" s="42"/>
      <c r="S312" s="42"/>
      <c r="T312" s="42"/>
      <c r="U312" s="42"/>
      <c r="V312" s="42"/>
      <c r="W312" s="42"/>
      <c r="X312" s="42"/>
    </row>
    <row r="313" spans="11:24" x14ac:dyDescent="0.2">
      <c r="K313" s="39"/>
      <c r="L313" s="45">
        <v>42868.166666666664</v>
      </c>
      <c r="M313" s="46">
        <v>5983.8375467599999</v>
      </c>
      <c r="N313" s="47"/>
      <c r="O313" s="48"/>
      <c r="P313" s="41" t="str">
        <f t="shared" si="4"/>
        <v>Sa, 13.</v>
      </c>
      <c r="Q313" s="42"/>
      <c r="R313" s="42"/>
      <c r="S313" s="42"/>
      <c r="T313" s="42"/>
      <c r="U313" s="42"/>
      <c r="V313" s="42"/>
      <c r="W313" s="42"/>
      <c r="X313" s="42"/>
    </row>
    <row r="314" spans="11:24" x14ac:dyDescent="0.2">
      <c r="K314" s="39"/>
      <c r="L314" s="45">
        <v>42868.208333333336</v>
      </c>
      <c r="M314" s="46">
        <v>6197.445901510001</v>
      </c>
      <c r="N314" s="47"/>
      <c r="O314" s="48"/>
      <c r="P314" s="41" t="str">
        <f t="shared" si="4"/>
        <v>Sa, 13.</v>
      </c>
      <c r="Q314" s="42"/>
      <c r="R314" s="42"/>
      <c r="S314" s="42"/>
      <c r="T314" s="42"/>
      <c r="U314" s="42"/>
      <c r="V314" s="42"/>
      <c r="W314" s="42"/>
      <c r="X314" s="42"/>
    </row>
    <row r="315" spans="11:24" x14ac:dyDescent="0.2">
      <c r="K315" s="39"/>
      <c r="L315" s="45">
        <v>42868.25</v>
      </c>
      <c r="M315" s="46">
        <v>6015.68751909</v>
      </c>
      <c r="N315" s="47"/>
      <c r="O315" s="48"/>
      <c r="P315" s="41" t="str">
        <f t="shared" si="4"/>
        <v>Sa, 13.</v>
      </c>
      <c r="Q315" s="42"/>
      <c r="R315" s="42"/>
      <c r="S315" s="42"/>
      <c r="T315" s="42"/>
      <c r="U315" s="42"/>
      <c r="V315" s="42"/>
      <c r="W315" s="42"/>
      <c r="X315" s="42"/>
    </row>
    <row r="316" spans="11:24" x14ac:dyDescent="0.2">
      <c r="K316" s="39"/>
      <c r="L316" s="45">
        <v>42868.291666666664</v>
      </c>
      <c r="M316" s="46">
        <v>5882.6617676300002</v>
      </c>
      <c r="N316" s="47"/>
      <c r="O316" s="48"/>
      <c r="P316" s="41" t="str">
        <f t="shared" si="4"/>
        <v>Sa, 13.</v>
      </c>
      <c r="Q316" s="42"/>
      <c r="R316" s="42"/>
      <c r="S316" s="42"/>
      <c r="T316" s="42"/>
      <c r="U316" s="42"/>
      <c r="V316" s="42"/>
      <c r="W316" s="42"/>
      <c r="X316" s="42"/>
    </row>
    <row r="317" spans="11:24" x14ac:dyDescent="0.2">
      <c r="K317" s="39"/>
      <c r="L317" s="45">
        <v>42868.333333333336</v>
      </c>
      <c r="M317" s="46">
        <v>5804.998648159999</v>
      </c>
      <c r="N317" s="47"/>
      <c r="O317" s="48"/>
      <c r="P317" s="41" t="str">
        <f t="shared" si="4"/>
        <v>Sa, 13.</v>
      </c>
      <c r="Q317" s="42"/>
      <c r="R317" s="42"/>
      <c r="S317" s="42"/>
      <c r="T317" s="42"/>
      <c r="U317" s="42"/>
      <c r="V317" s="42"/>
      <c r="W317" s="42"/>
      <c r="X317" s="42"/>
    </row>
    <row r="318" spans="11:24" x14ac:dyDescent="0.2">
      <c r="K318" s="39"/>
      <c r="L318" s="45">
        <v>42868.375</v>
      </c>
      <c r="M318" s="46">
        <v>5782.8035633500003</v>
      </c>
      <c r="N318" s="47"/>
      <c r="O318" s="48"/>
      <c r="P318" s="41" t="str">
        <f t="shared" si="4"/>
        <v>Sa, 13.</v>
      </c>
      <c r="Q318" s="42"/>
      <c r="R318" s="42"/>
      <c r="S318" s="42"/>
      <c r="T318" s="42"/>
      <c r="U318" s="42"/>
      <c r="V318" s="42"/>
      <c r="W318" s="42"/>
      <c r="X318" s="42"/>
    </row>
    <row r="319" spans="11:24" x14ac:dyDescent="0.2">
      <c r="K319" s="39"/>
      <c r="L319" s="45">
        <v>42868.416666666664</v>
      </c>
      <c r="M319" s="46">
        <v>5597.6337447699989</v>
      </c>
      <c r="N319" s="47"/>
      <c r="O319" s="48"/>
      <c r="P319" s="41" t="str">
        <f t="shared" si="4"/>
        <v>Sa, 13.</v>
      </c>
      <c r="Q319" s="42"/>
      <c r="R319" s="42"/>
      <c r="S319" s="42"/>
      <c r="T319" s="42"/>
      <c r="U319" s="42"/>
      <c r="V319" s="42"/>
      <c r="W319" s="42"/>
      <c r="X319" s="42"/>
    </row>
    <row r="320" spans="11:24" x14ac:dyDescent="0.2">
      <c r="K320" s="39"/>
      <c r="L320" s="45">
        <v>42868.458333333336</v>
      </c>
      <c r="M320" s="46">
        <v>5675.0430607999997</v>
      </c>
      <c r="N320" s="47"/>
      <c r="O320" s="48"/>
      <c r="P320" s="41" t="str">
        <f t="shared" si="4"/>
        <v>Sa, 13.</v>
      </c>
      <c r="Q320" s="42"/>
      <c r="R320" s="42"/>
      <c r="S320" s="42"/>
      <c r="T320" s="42"/>
      <c r="U320" s="42"/>
      <c r="V320" s="42"/>
      <c r="W320" s="42"/>
      <c r="X320" s="42"/>
    </row>
    <row r="321" spans="11:24" x14ac:dyDescent="0.2">
      <c r="K321" s="39"/>
      <c r="L321" s="45">
        <v>42868.5</v>
      </c>
      <c r="M321" s="46">
        <v>5444.8959390399996</v>
      </c>
      <c r="N321" s="47"/>
      <c r="O321" s="48"/>
      <c r="P321" s="41" t="str">
        <f t="shared" si="4"/>
        <v>Sa, 13.</v>
      </c>
      <c r="Q321" s="42"/>
      <c r="R321" s="42"/>
      <c r="S321" s="42"/>
      <c r="T321" s="42"/>
      <c r="U321" s="42"/>
      <c r="V321" s="42"/>
      <c r="W321" s="42"/>
      <c r="X321" s="42"/>
    </row>
    <row r="322" spans="11:24" x14ac:dyDescent="0.2">
      <c r="K322" s="39"/>
      <c r="L322" s="45">
        <v>42868.541666666664</v>
      </c>
      <c r="M322" s="46">
        <v>5251.2660360199998</v>
      </c>
      <c r="N322" s="47"/>
      <c r="O322" s="48"/>
      <c r="P322" s="41" t="str">
        <f t="shared" si="4"/>
        <v>Sa, 13.</v>
      </c>
      <c r="Q322" s="42"/>
      <c r="R322" s="42"/>
      <c r="S322" s="42"/>
      <c r="T322" s="42"/>
      <c r="U322" s="42"/>
      <c r="V322" s="42"/>
      <c r="W322" s="42"/>
      <c r="X322" s="42"/>
    </row>
    <row r="323" spans="11:24" x14ac:dyDescent="0.2">
      <c r="K323" s="39"/>
      <c r="L323" s="45">
        <v>42868.583333333336</v>
      </c>
      <c r="M323" s="46">
        <v>5089.5796409200002</v>
      </c>
      <c r="N323" s="47"/>
      <c r="O323" s="48"/>
      <c r="P323" s="41" t="str">
        <f t="shared" si="4"/>
        <v>Sa, 13.</v>
      </c>
      <c r="Q323" s="42"/>
      <c r="R323" s="42"/>
      <c r="S323" s="42"/>
      <c r="T323" s="42"/>
      <c r="U323" s="42"/>
      <c r="V323" s="42"/>
      <c r="W323" s="42"/>
      <c r="X323" s="42"/>
    </row>
    <row r="324" spans="11:24" x14ac:dyDescent="0.2">
      <c r="K324" s="39"/>
      <c r="L324" s="45">
        <v>42868.625</v>
      </c>
      <c r="M324" s="46">
        <v>5104.91550233</v>
      </c>
      <c r="N324" s="47"/>
      <c r="O324" s="48"/>
      <c r="P324" s="41" t="str">
        <f t="shared" si="4"/>
        <v>Sa, 13.</v>
      </c>
      <c r="Q324" s="42"/>
      <c r="R324" s="42"/>
      <c r="S324" s="42"/>
      <c r="T324" s="42"/>
      <c r="U324" s="42"/>
      <c r="V324" s="42"/>
      <c r="W324" s="42"/>
      <c r="X324" s="42"/>
    </row>
    <row r="325" spans="11:24" x14ac:dyDescent="0.2">
      <c r="K325" s="39"/>
      <c r="L325" s="45">
        <v>42868.666666666664</v>
      </c>
      <c r="M325" s="46">
        <v>5174.4695813500002</v>
      </c>
      <c r="N325" s="47"/>
      <c r="O325" s="48"/>
      <c r="P325" s="41" t="str">
        <f t="shared" si="4"/>
        <v>Sa, 13.</v>
      </c>
      <c r="Q325" s="42"/>
      <c r="R325" s="42"/>
      <c r="S325" s="42"/>
      <c r="T325" s="42"/>
      <c r="U325" s="42"/>
      <c r="V325" s="42"/>
      <c r="W325" s="42"/>
      <c r="X325" s="42"/>
    </row>
    <row r="326" spans="11:24" x14ac:dyDescent="0.2">
      <c r="K326" s="39"/>
      <c r="L326" s="45">
        <v>42868.708333333336</v>
      </c>
      <c r="M326" s="46">
        <v>5342.2061318300002</v>
      </c>
      <c r="N326" s="47"/>
      <c r="O326" s="48"/>
      <c r="P326" s="41" t="str">
        <f t="shared" si="4"/>
        <v>Sa, 13.</v>
      </c>
      <c r="Q326" s="42"/>
      <c r="R326" s="42"/>
      <c r="S326" s="42"/>
      <c r="T326" s="42"/>
      <c r="U326" s="42"/>
      <c r="V326" s="42"/>
      <c r="W326" s="42"/>
      <c r="X326" s="42"/>
    </row>
    <row r="327" spans="11:24" x14ac:dyDescent="0.2">
      <c r="K327" s="39"/>
      <c r="L327" s="45">
        <v>42868.75</v>
      </c>
      <c r="M327" s="46">
        <v>5461.9220791199996</v>
      </c>
      <c r="N327" s="47"/>
      <c r="O327" s="48"/>
      <c r="P327" s="41" t="str">
        <f t="shared" si="4"/>
        <v>Sa, 13.</v>
      </c>
      <c r="Q327" s="42"/>
      <c r="R327" s="42"/>
      <c r="S327" s="42"/>
      <c r="T327" s="42"/>
      <c r="U327" s="42"/>
      <c r="V327" s="42"/>
      <c r="W327" s="42"/>
      <c r="X327" s="42"/>
    </row>
    <row r="328" spans="11:24" x14ac:dyDescent="0.2">
      <c r="K328" s="39"/>
      <c r="L328" s="45">
        <v>42868.791666666664</v>
      </c>
      <c r="M328" s="46">
        <v>5432.7723515199996</v>
      </c>
      <c r="N328" s="47"/>
      <c r="O328" s="48"/>
      <c r="P328" s="41" t="str">
        <f t="shared" si="4"/>
        <v>Sa, 13.</v>
      </c>
      <c r="Q328" s="42"/>
      <c r="R328" s="42"/>
      <c r="S328" s="42"/>
      <c r="T328" s="42"/>
      <c r="U328" s="42"/>
      <c r="V328" s="42"/>
      <c r="W328" s="42"/>
      <c r="X328" s="42"/>
    </row>
    <row r="329" spans="11:24" x14ac:dyDescent="0.2">
      <c r="K329" s="39"/>
      <c r="L329" s="45">
        <v>42868.833333333336</v>
      </c>
      <c r="M329" s="46">
        <v>5297.134201509999</v>
      </c>
      <c r="N329" s="47"/>
      <c r="O329" s="48"/>
      <c r="P329" s="41" t="str">
        <f t="shared" si="4"/>
        <v>Sa, 13.</v>
      </c>
      <c r="Q329" s="42"/>
      <c r="R329" s="42"/>
      <c r="S329" s="42"/>
      <c r="T329" s="42"/>
      <c r="U329" s="42"/>
      <c r="V329" s="42"/>
      <c r="W329" s="42"/>
      <c r="X329" s="42"/>
    </row>
    <row r="330" spans="11:24" x14ac:dyDescent="0.2">
      <c r="K330" s="39"/>
      <c r="L330" s="45">
        <v>42868.875</v>
      </c>
      <c r="M330" s="46">
        <v>5110.6398272300003</v>
      </c>
      <c r="N330" s="47"/>
      <c r="O330" s="48"/>
      <c r="P330" s="41" t="str">
        <f t="shared" si="4"/>
        <v>Sa, 13.</v>
      </c>
      <c r="Q330" s="42"/>
      <c r="R330" s="42"/>
      <c r="S330" s="42"/>
      <c r="T330" s="42"/>
      <c r="U330" s="42"/>
      <c r="V330" s="42"/>
      <c r="W330" s="42"/>
      <c r="X330" s="42"/>
    </row>
    <row r="331" spans="11:24" x14ac:dyDescent="0.2">
      <c r="K331" s="39"/>
      <c r="L331" s="45">
        <v>42868.916666666664</v>
      </c>
      <c r="M331" s="46">
        <v>5055.9282976699997</v>
      </c>
      <c r="N331" s="47"/>
      <c r="O331" s="48"/>
      <c r="P331" s="41" t="str">
        <f t="shared" si="4"/>
        <v>Sa, 13.</v>
      </c>
      <c r="Q331" s="42"/>
      <c r="R331" s="42"/>
      <c r="S331" s="42"/>
      <c r="T331" s="42"/>
      <c r="U331" s="42"/>
      <c r="V331" s="42"/>
      <c r="W331" s="42"/>
      <c r="X331" s="42"/>
    </row>
    <row r="332" spans="11:24" x14ac:dyDescent="0.2">
      <c r="K332" s="39"/>
      <c r="L332" s="45">
        <v>42868.958333333336</v>
      </c>
      <c r="M332" s="46">
        <v>5046.7044416899998</v>
      </c>
      <c r="N332" s="47"/>
      <c r="O332" s="48"/>
      <c r="P332" s="41" t="str">
        <f t="shared" si="4"/>
        <v>So, 14.</v>
      </c>
      <c r="Q332" s="42"/>
      <c r="R332" s="42"/>
      <c r="S332" s="42"/>
      <c r="T332" s="42"/>
      <c r="U332" s="42"/>
      <c r="V332" s="42"/>
      <c r="W332" s="42"/>
      <c r="X332" s="42"/>
    </row>
    <row r="333" spans="11:24" x14ac:dyDescent="0.2">
      <c r="K333" s="39"/>
      <c r="L333" s="45">
        <v>42869</v>
      </c>
      <c r="M333" s="46">
        <v>5016.3180173299988</v>
      </c>
      <c r="N333" s="47"/>
      <c r="O333" s="48"/>
      <c r="P333" s="41" t="str">
        <f t="shared" si="4"/>
        <v>So, 14.</v>
      </c>
      <c r="Q333" s="42"/>
      <c r="R333" s="42"/>
      <c r="S333" s="42"/>
      <c r="T333" s="42"/>
      <c r="U333" s="42"/>
      <c r="V333" s="42"/>
      <c r="W333" s="42"/>
      <c r="X333" s="42"/>
    </row>
    <row r="334" spans="11:24" x14ac:dyDescent="0.2">
      <c r="K334" s="39"/>
      <c r="L334" s="45">
        <v>42869.041666666664</v>
      </c>
      <c r="M334" s="46">
        <v>4918.91968258</v>
      </c>
      <c r="N334" s="47"/>
      <c r="O334" s="48"/>
      <c r="P334" s="41" t="str">
        <f t="shared" si="4"/>
        <v>So, 14.</v>
      </c>
      <c r="Q334" s="42"/>
      <c r="R334" s="42"/>
      <c r="S334" s="42"/>
      <c r="T334" s="42"/>
      <c r="U334" s="42"/>
      <c r="V334" s="42"/>
      <c r="W334" s="42"/>
      <c r="X334" s="42"/>
    </row>
    <row r="335" spans="11:24" x14ac:dyDescent="0.2">
      <c r="K335" s="39"/>
      <c r="L335" s="45">
        <v>42869.083333333336</v>
      </c>
      <c r="M335" s="46">
        <v>4977.0448456599997</v>
      </c>
      <c r="N335" s="47"/>
      <c r="O335" s="48"/>
      <c r="P335" s="41" t="str">
        <f t="shared" si="4"/>
        <v>So, 14.</v>
      </c>
      <c r="Q335" s="42"/>
      <c r="R335" s="42"/>
      <c r="S335" s="42"/>
      <c r="T335" s="42"/>
      <c r="U335" s="42"/>
      <c r="V335" s="42"/>
      <c r="W335" s="42"/>
      <c r="X335" s="42"/>
    </row>
    <row r="336" spans="11:24" x14ac:dyDescent="0.2">
      <c r="K336" s="39"/>
      <c r="L336" s="45">
        <v>42869.125</v>
      </c>
      <c r="M336" s="46">
        <v>5079.64898197</v>
      </c>
      <c r="N336" s="47"/>
      <c r="O336" s="48"/>
      <c r="P336" s="41" t="str">
        <f t="shared" si="4"/>
        <v>So, 14.</v>
      </c>
      <c r="Q336" s="42"/>
      <c r="R336" s="42"/>
      <c r="S336" s="42"/>
      <c r="T336" s="42"/>
      <c r="U336" s="42"/>
      <c r="V336" s="42"/>
      <c r="W336" s="42"/>
      <c r="X336" s="42"/>
    </row>
    <row r="337" spans="11:24" x14ac:dyDescent="0.2">
      <c r="K337" s="39"/>
      <c r="L337" s="45">
        <v>42869.166666666664</v>
      </c>
      <c r="M337" s="46">
        <v>5390.8415225400004</v>
      </c>
      <c r="N337" s="47"/>
      <c r="O337" s="48"/>
      <c r="P337" s="41" t="str">
        <f t="shared" si="4"/>
        <v>So, 14.</v>
      </c>
      <c r="Q337" s="42"/>
      <c r="R337" s="42"/>
      <c r="S337" s="42"/>
      <c r="T337" s="42"/>
      <c r="U337" s="42"/>
      <c r="V337" s="42"/>
      <c r="W337" s="42"/>
      <c r="X337" s="42"/>
    </row>
    <row r="338" spans="11:24" x14ac:dyDescent="0.2">
      <c r="K338" s="39"/>
      <c r="L338" s="45">
        <v>42869.208333333336</v>
      </c>
      <c r="M338" s="46">
        <v>5701.15584717</v>
      </c>
      <c r="N338" s="47"/>
      <c r="O338" s="48"/>
      <c r="P338" s="41" t="str">
        <f t="shared" si="4"/>
        <v>So, 14.</v>
      </c>
      <c r="Q338" s="42"/>
      <c r="R338" s="42"/>
      <c r="S338" s="42"/>
      <c r="T338" s="42"/>
      <c r="U338" s="42"/>
      <c r="V338" s="42"/>
      <c r="W338" s="42"/>
      <c r="X338" s="42"/>
    </row>
    <row r="339" spans="11:24" x14ac:dyDescent="0.2">
      <c r="K339" s="39"/>
      <c r="L339" s="45">
        <v>42869.25</v>
      </c>
      <c r="M339" s="46">
        <v>5688.3810261199997</v>
      </c>
      <c r="N339" s="47"/>
      <c r="O339" s="48"/>
      <c r="P339" s="41" t="str">
        <f t="shared" si="4"/>
        <v>So, 14.</v>
      </c>
      <c r="Q339" s="42"/>
      <c r="R339" s="42"/>
      <c r="S339" s="42"/>
      <c r="T339" s="42"/>
      <c r="U339" s="42"/>
      <c r="V339" s="42"/>
      <c r="W339" s="42"/>
      <c r="X339" s="42"/>
    </row>
    <row r="340" spans="11:24" x14ac:dyDescent="0.2">
      <c r="K340" s="39"/>
      <c r="L340" s="45">
        <v>42869.291666666664</v>
      </c>
      <c r="M340" s="46">
        <v>5545.31013007</v>
      </c>
      <c r="N340" s="47"/>
      <c r="O340" s="48"/>
      <c r="P340" s="41" t="str">
        <f t="shared" si="4"/>
        <v>So, 14.</v>
      </c>
      <c r="Q340" s="42"/>
      <c r="R340" s="42"/>
      <c r="S340" s="42"/>
      <c r="T340" s="42"/>
      <c r="U340" s="42"/>
      <c r="V340" s="42"/>
      <c r="W340" s="42"/>
      <c r="X340" s="42"/>
    </row>
    <row r="341" spans="11:24" x14ac:dyDescent="0.2">
      <c r="K341" s="39"/>
      <c r="L341" s="45">
        <v>42869.333333333336</v>
      </c>
      <c r="M341" s="46">
        <v>5496.302902800001</v>
      </c>
      <c r="N341" s="47"/>
      <c r="O341" s="48"/>
      <c r="P341" s="41" t="str">
        <f t="shared" si="4"/>
        <v>So, 14.</v>
      </c>
      <c r="Q341" s="42"/>
      <c r="R341" s="42"/>
      <c r="S341" s="42"/>
      <c r="T341" s="42"/>
      <c r="U341" s="42"/>
      <c r="V341" s="42"/>
      <c r="W341" s="42"/>
      <c r="X341" s="42"/>
    </row>
    <row r="342" spans="11:24" x14ac:dyDescent="0.2">
      <c r="K342" s="39"/>
      <c r="L342" s="45">
        <v>42869.375</v>
      </c>
      <c r="M342" s="46">
        <v>5348.555328219999</v>
      </c>
      <c r="N342" s="47"/>
      <c r="O342" s="48"/>
      <c r="P342" s="41" t="str">
        <f t="shared" si="4"/>
        <v>So, 14.</v>
      </c>
      <c r="Q342" s="42"/>
      <c r="R342" s="42"/>
      <c r="S342" s="42"/>
      <c r="T342" s="42"/>
      <c r="U342" s="42"/>
      <c r="V342" s="42"/>
      <c r="W342" s="42"/>
      <c r="X342" s="42"/>
    </row>
    <row r="343" spans="11:24" x14ac:dyDescent="0.2">
      <c r="K343" s="39"/>
      <c r="L343" s="45">
        <v>42869.416666666664</v>
      </c>
      <c r="M343" s="46">
        <v>5279.9100273699987</v>
      </c>
      <c r="N343" s="47"/>
      <c r="O343" s="48"/>
      <c r="P343" s="41" t="str">
        <f t="shared" si="4"/>
        <v>So, 14.</v>
      </c>
      <c r="Q343" s="42"/>
      <c r="R343" s="42"/>
      <c r="S343" s="42"/>
      <c r="T343" s="42"/>
      <c r="U343" s="42"/>
      <c r="V343" s="42"/>
      <c r="W343" s="42"/>
      <c r="X343" s="42"/>
    </row>
    <row r="344" spans="11:24" x14ac:dyDescent="0.2">
      <c r="K344" s="39"/>
      <c r="L344" s="45">
        <v>42869.458333333336</v>
      </c>
      <c r="M344" s="46">
        <v>5164.762243279999</v>
      </c>
      <c r="N344" s="47"/>
      <c r="O344" s="48"/>
      <c r="P344" s="41" t="str">
        <f t="shared" si="4"/>
        <v>So, 14.</v>
      </c>
      <c r="Q344" s="42"/>
      <c r="R344" s="42"/>
      <c r="S344" s="42"/>
      <c r="T344" s="42"/>
      <c r="U344" s="42"/>
      <c r="V344" s="42"/>
      <c r="W344" s="42"/>
      <c r="X344" s="42"/>
    </row>
    <row r="345" spans="11:24" x14ac:dyDescent="0.2">
      <c r="K345" s="39"/>
      <c r="L345" s="45">
        <v>42869.5</v>
      </c>
      <c r="M345" s="46">
        <v>5003.4016101099987</v>
      </c>
      <c r="N345" s="47"/>
      <c r="O345" s="48"/>
      <c r="P345" s="41" t="str">
        <f t="shared" si="4"/>
        <v>So, 14.</v>
      </c>
      <c r="Q345" s="42"/>
      <c r="R345" s="42"/>
      <c r="S345" s="42"/>
      <c r="T345" s="42"/>
      <c r="U345" s="42"/>
      <c r="V345" s="42"/>
      <c r="W345" s="42"/>
      <c r="X345" s="42"/>
    </row>
    <row r="346" spans="11:24" x14ac:dyDescent="0.2">
      <c r="K346" s="39"/>
      <c r="L346" s="45">
        <v>42869.541666666664</v>
      </c>
      <c r="M346" s="46">
        <v>4856.7032960299994</v>
      </c>
      <c r="N346" s="47"/>
      <c r="O346" s="48"/>
      <c r="P346" s="41" t="str">
        <f t="shared" si="4"/>
        <v>So, 14.</v>
      </c>
      <c r="Q346" s="42"/>
      <c r="R346" s="42"/>
      <c r="S346" s="42"/>
      <c r="T346" s="42"/>
      <c r="U346" s="42"/>
      <c r="V346" s="42"/>
      <c r="W346" s="42"/>
      <c r="X346" s="42"/>
    </row>
    <row r="347" spans="11:24" x14ac:dyDescent="0.2">
      <c r="K347" s="39"/>
      <c r="L347" s="45">
        <v>42869.583333333336</v>
      </c>
      <c r="M347" s="46">
        <v>4839.4300375100001</v>
      </c>
      <c r="N347" s="47"/>
      <c r="O347" s="48"/>
      <c r="P347" s="41" t="str">
        <f t="shared" ref="P347:P410" si="5">+TEXT(L348,"TTT, TT.")</f>
        <v>So, 14.</v>
      </c>
      <c r="Q347" s="42"/>
      <c r="R347" s="42"/>
      <c r="S347" s="42"/>
      <c r="T347" s="42"/>
      <c r="U347" s="42"/>
      <c r="V347" s="42"/>
      <c r="W347" s="42"/>
      <c r="X347" s="42"/>
    </row>
    <row r="348" spans="11:24" x14ac:dyDescent="0.2">
      <c r="K348" s="39"/>
      <c r="L348" s="45">
        <v>42869.625</v>
      </c>
      <c r="M348" s="46">
        <v>4867.7762650299992</v>
      </c>
      <c r="N348" s="47"/>
      <c r="O348" s="48"/>
      <c r="P348" s="41" t="str">
        <f t="shared" si="5"/>
        <v>So, 14.</v>
      </c>
      <c r="Q348" s="42"/>
      <c r="R348" s="42"/>
      <c r="S348" s="42"/>
      <c r="T348" s="42"/>
      <c r="U348" s="42"/>
      <c r="V348" s="42"/>
      <c r="W348" s="42"/>
      <c r="X348" s="42"/>
    </row>
    <row r="349" spans="11:24" x14ac:dyDescent="0.2">
      <c r="K349" s="39"/>
      <c r="L349" s="45">
        <v>42869.666666666664</v>
      </c>
      <c r="M349" s="46">
        <v>4933.1019145500004</v>
      </c>
      <c r="N349" s="47"/>
      <c r="O349" s="48"/>
      <c r="P349" s="41" t="str">
        <f t="shared" si="5"/>
        <v>So, 14.</v>
      </c>
      <c r="Q349" s="42"/>
      <c r="R349" s="42"/>
      <c r="S349" s="42"/>
      <c r="T349" s="42"/>
      <c r="U349" s="42"/>
      <c r="V349" s="42"/>
      <c r="W349" s="42"/>
      <c r="X349" s="42"/>
    </row>
    <row r="350" spans="11:24" x14ac:dyDescent="0.2">
      <c r="K350" s="39"/>
      <c r="L350" s="45">
        <v>42869.708333333336</v>
      </c>
      <c r="M350" s="46">
        <v>5052.7701810799999</v>
      </c>
      <c r="N350" s="47"/>
      <c r="O350" s="48"/>
      <c r="P350" s="41" t="str">
        <f t="shared" si="5"/>
        <v>So, 14.</v>
      </c>
      <c r="Q350" s="42"/>
      <c r="R350" s="42"/>
      <c r="S350" s="42"/>
      <c r="T350" s="42"/>
      <c r="U350" s="42"/>
      <c r="V350" s="42"/>
      <c r="W350" s="42"/>
      <c r="X350" s="42"/>
    </row>
    <row r="351" spans="11:24" x14ac:dyDescent="0.2">
      <c r="K351" s="39"/>
      <c r="L351" s="45">
        <v>42869.75</v>
      </c>
      <c r="M351" s="46">
        <v>5174.5726224199998</v>
      </c>
      <c r="N351" s="47"/>
      <c r="O351" s="48"/>
      <c r="P351" s="41" t="str">
        <f t="shared" si="5"/>
        <v>So, 14.</v>
      </c>
      <c r="Q351" s="42"/>
      <c r="R351" s="42"/>
      <c r="S351" s="42"/>
      <c r="T351" s="42"/>
      <c r="U351" s="42"/>
      <c r="V351" s="42"/>
      <c r="W351" s="42"/>
      <c r="X351" s="42"/>
    </row>
    <row r="352" spans="11:24" x14ac:dyDescent="0.2">
      <c r="K352" s="39"/>
      <c r="L352" s="45">
        <v>42869.791666666664</v>
      </c>
      <c r="M352" s="46">
        <v>5198.0402239300001</v>
      </c>
      <c r="N352" s="47"/>
      <c r="O352" s="48"/>
      <c r="P352" s="41" t="str">
        <f t="shared" si="5"/>
        <v>So, 14.</v>
      </c>
      <c r="Q352" s="42"/>
      <c r="R352" s="42"/>
      <c r="S352" s="42"/>
      <c r="T352" s="42"/>
      <c r="U352" s="42"/>
      <c r="V352" s="42"/>
      <c r="W352" s="42"/>
      <c r="X352" s="42"/>
    </row>
    <row r="353" spans="11:24" x14ac:dyDescent="0.2">
      <c r="K353" s="39"/>
      <c r="L353" s="45">
        <v>42869.833333333336</v>
      </c>
      <c r="M353" s="46">
        <v>5196.6748089299999</v>
      </c>
      <c r="N353" s="47"/>
      <c r="O353" s="48"/>
      <c r="P353" s="41" t="str">
        <f t="shared" si="5"/>
        <v>So, 14.</v>
      </c>
      <c r="Q353" s="42"/>
      <c r="R353" s="42"/>
      <c r="S353" s="42"/>
      <c r="T353" s="42"/>
      <c r="U353" s="42"/>
      <c r="V353" s="42"/>
      <c r="W353" s="42"/>
      <c r="X353" s="42"/>
    </row>
    <row r="354" spans="11:24" x14ac:dyDescent="0.2">
      <c r="K354" s="39"/>
      <c r="L354" s="45">
        <v>42869.875</v>
      </c>
      <c r="M354" s="46">
        <v>5122.50900456</v>
      </c>
      <c r="N354" s="47"/>
      <c r="O354" s="48"/>
      <c r="P354" s="41" t="str">
        <f t="shared" si="5"/>
        <v>So, 14.</v>
      </c>
      <c r="Q354" s="42"/>
      <c r="R354" s="42"/>
      <c r="S354" s="42"/>
      <c r="T354" s="42"/>
      <c r="U354" s="42"/>
      <c r="V354" s="42"/>
      <c r="W354" s="42"/>
      <c r="X354" s="42"/>
    </row>
    <row r="355" spans="11:24" x14ac:dyDescent="0.2">
      <c r="K355" s="39"/>
      <c r="L355" s="45">
        <v>42869.916666666664</v>
      </c>
      <c r="M355" s="46">
        <v>5018.815824549999</v>
      </c>
      <c r="N355" s="47"/>
      <c r="O355" s="48"/>
      <c r="P355" s="41" t="str">
        <f t="shared" si="5"/>
        <v>So, 14.</v>
      </c>
      <c r="Q355" s="42"/>
      <c r="R355" s="42"/>
      <c r="S355" s="42"/>
      <c r="T355" s="42"/>
      <c r="U355" s="42"/>
      <c r="V355" s="42"/>
      <c r="W355" s="42"/>
      <c r="X355" s="42"/>
    </row>
    <row r="356" spans="11:24" x14ac:dyDescent="0.2">
      <c r="K356" s="39"/>
      <c r="L356" s="45">
        <v>42869.958333333336</v>
      </c>
      <c r="M356" s="46">
        <v>4993.0192890199996</v>
      </c>
      <c r="N356" s="47"/>
      <c r="O356" s="48"/>
      <c r="P356" s="41" t="str">
        <f t="shared" si="5"/>
        <v>Mo, 15.</v>
      </c>
      <c r="Q356" s="42"/>
      <c r="R356" s="42"/>
      <c r="S356" s="42"/>
      <c r="T356" s="42"/>
      <c r="U356" s="42"/>
      <c r="V356" s="42"/>
      <c r="W356" s="42"/>
      <c r="X356" s="42"/>
    </row>
    <row r="357" spans="11:24" x14ac:dyDescent="0.2">
      <c r="K357" s="39"/>
      <c r="L357" s="45">
        <v>42870</v>
      </c>
      <c r="M357" s="46">
        <v>4866.4126943399997</v>
      </c>
      <c r="N357" s="47"/>
      <c r="O357" s="48"/>
      <c r="P357" s="41" t="str">
        <f t="shared" si="5"/>
        <v>Mo, 15.</v>
      </c>
      <c r="Q357" s="42"/>
      <c r="R357" s="42"/>
      <c r="S357" s="42"/>
      <c r="T357" s="42"/>
      <c r="U357" s="42"/>
      <c r="V357" s="42"/>
      <c r="W357" s="42"/>
      <c r="X357" s="42"/>
    </row>
    <row r="358" spans="11:24" x14ac:dyDescent="0.2">
      <c r="K358" s="39"/>
      <c r="L358" s="45">
        <v>42870.041666666664</v>
      </c>
      <c r="M358" s="46">
        <v>4870.6735408599989</v>
      </c>
      <c r="N358" s="47"/>
      <c r="O358" s="48"/>
      <c r="P358" s="41" t="str">
        <f t="shared" si="5"/>
        <v>Mo, 15.</v>
      </c>
      <c r="Q358" s="42"/>
      <c r="R358" s="42"/>
      <c r="S358" s="42"/>
      <c r="T358" s="42"/>
      <c r="U358" s="42"/>
      <c r="V358" s="42"/>
      <c r="W358" s="42"/>
      <c r="X358" s="42"/>
    </row>
    <row r="359" spans="11:24" x14ac:dyDescent="0.2">
      <c r="K359" s="39"/>
      <c r="L359" s="45">
        <v>42870.083333333336</v>
      </c>
      <c r="M359" s="46">
        <v>4984.5208179800002</v>
      </c>
      <c r="N359" s="47"/>
      <c r="O359" s="48"/>
      <c r="P359" s="41" t="str">
        <f t="shared" si="5"/>
        <v>Mo, 15.</v>
      </c>
      <c r="Q359" s="42"/>
      <c r="R359" s="42"/>
      <c r="S359" s="42"/>
      <c r="T359" s="42"/>
      <c r="U359" s="42"/>
      <c r="V359" s="42"/>
      <c r="W359" s="42"/>
      <c r="X359" s="42"/>
    </row>
    <row r="360" spans="11:24" x14ac:dyDescent="0.2">
      <c r="K360" s="39"/>
      <c r="L360" s="45">
        <v>42870.125</v>
      </c>
      <c r="M360" s="46">
        <v>5211.7607438799987</v>
      </c>
      <c r="N360" s="47"/>
      <c r="O360" s="48"/>
      <c r="P360" s="41" t="str">
        <f t="shared" si="5"/>
        <v>Mo, 15.</v>
      </c>
      <c r="Q360" s="42"/>
      <c r="R360" s="42"/>
      <c r="S360" s="42"/>
      <c r="T360" s="42"/>
      <c r="U360" s="42"/>
      <c r="V360" s="42"/>
      <c r="W360" s="42"/>
      <c r="X360" s="42"/>
    </row>
    <row r="361" spans="11:24" x14ac:dyDescent="0.2">
      <c r="K361" s="39"/>
      <c r="L361" s="45">
        <v>42870.166666666664</v>
      </c>
      <c r="M361" s="46">
        <v>5551.0454100999987</v>
      </c>
      <c r="N361" s="47"/>
      <c r="O361" s="48"/>
      <c r="P361" s="41" t="str">
        <f t="shared" si="5"/>
        <v>Mo, 15.</v>
      </c>
      <c r="Q361" s="42"/>
      <c r="R361" s="42"/>
      <c r="S361" s="42"/>
      <c r="T361" s="42"/>
      <c r="U361" s="42"/>
      <c r="V361" s="42"/>
      <c r="W361" s="42"/>
      <c r="X361" s="42"/>
    </row>
    <row r="362" spans="11:24" x14ac:dyDescent="0.2">
      <c r="K362" s="39"/>
      <c r="L362" s="45">
        <v>42870.208333333336</v>
      </c>
      <c r="M362" s="46">
        <v>6158.10812334</v>
      </c>
      <c r="N362" s="47"/>
      <c r="O362" s="48"/>
      <c r="P362" s="41" t="str">
        <f t="shared" si="5"/>
        <v>Mo, 15.</v>
      </c>
      <c r="Q362" s="42"/>
      <c r="R362" s="42"/>
      <c r="S362" s="42"/>
      <c r="T362" s="42"/>
      <c r="U362" s="42"/>
      <c r="V362" s="42"/>
      <c r="W362" s="42"/>
      <c r="X362" s="42"/>
    </row>
    <row r="363" spans="11:24" x14ac:dyDescent="0.2">
      <c r="K363" s="39"/>
      <c r="L363" s="45">
        <v>42870.25</v>
      </c>
      <c r="M363" s="46">
        <v>6722.7504075500001</v>
      </c>
      <c r="N363" s="47"/>
      <c r="O363" s="48"/>
      <c r="P363" s="41" t="str">
        <f t="shared" si="5"/>
        <v>Mo, 15.</v>
      </c>
      <c r="Q363" s="42"/>
      <c r="R363" s="42"/>
      <c r="S363" s="42"/>
      <c r="T363" s="42"/>
      <c r="U363" s="42"/>
      <c r="V363" s="42"/>
      <c r="W363" s="42"/>
      <c r="X363" s="42"/>
    </row>
    <row r="364" spans="11:24" x14ac:dyDescent="0.2">
      <c r="K364" s="39"/>
      <c r="L364" s="45">
        <v>42870.291666666664</v>
      </c>
      <c r="M364" s="46">
        <v>6749.3174671999986</v>
      </c>
      <c r="N364" s="47"/>
      <c r="O364" s="48"/>
      <c r="P364" s="41" t="str">
        <f t="shared" si="5"/>
        <v>Mo, 15.</v>
      </c>
      <c r="Q364" s="42"/>
      <c r="R364" s="42"/>
      <c r="S364" s="42"/>
      <c r="T364" s="42"/>
      <c r="U364" s="42"/>
      <c r="V364" s="42"/>
      <c r="W364" s="42"/>
      <c r="X364" s="42"/>
    </row>
    <row r="365" spans="11:24" x14ac:dyDescent="0.2">
      <c r="K365" s="39"/>
      <c r="L365" s="45">
        <v>42870.333333333336</v>
      </c>
      <c r="M365" s="46">
        <v>6761.5366259700004</v>
      </c>
      <c r="N365" s="47"/>
      <c r="O365" s="48"/>
      <c r="P365" s="41" t="str">
        <f t="shared" si="5"/>
        <v>Mo, 15.</v>
      </c>
      <c r="Q365" s="42"/>
      <c r="R365" s="42"/>
      <c r="S365" s="42"/>
      <c r="T365" s="42"/>
      <c r="U365" s="42"/>
      <c r="V365" s="42"/>
      <c r="W365" s="42"/>
      <c r="X365" s="42"/>
    </row>
    <row r="366" spans="11:24" x14ac:dyDescent="0.2">
      <c r="K366" s="39"/>
      <c r="L366" s="45">
        <v>42870.375</v>
      </c>
      <c r="M366" s="46">
        <v>6575.581460129999</v>
      </c>
      <c r="N366" s="47"/>
      <c r="O366" s="48"/>
      <c r="P366" s="41" t="str">
        <f t="shared" si="5"/>
        <v>Mo, 15.</v>
      </c>
      <c r="Q366" s="42"/>
      <c r="R366" s="42"/>
      <c r="S366" s="42"/>
      <c r="T366" s="42"/>
      <c r="U366" s="42"/>
      <c r="V366" s="42"/>
      <c r="W366" s="42"/>
      <c r="X366" s="42"/>
    </row>
    <row r="367" spans="11:24" x14ac:dyDescent="0.2">
      <c r="K367" s="39"/>
      <c r="L367" s="45">
        <v>42870.416666666664</v>
      </c>
      <c r="M367" s="46">
        <v>6450.335247609999</v>
      </c>
      <c r="N367" s="47"/>
      <c r="O367" s="48"/>
      <c r="P367" s="41" t="str">
        <f t="shared" si="5"/>
        <v>Mo, 15.</v>
      </c>
      <c r="Q367" s="42"/>
      <c r="R367" s="42"/>
      <c r="S367" s="42"/>
      <c r="T367" s="42"/>
      <c r="U367" s="42"/>
      <c r="V367" s="42"/>
      <c r="W367" s="42"/>
      <c r="X367" s="42"/>
    </row>
    <row r="368" spans="11:24" x14ac:dyDescent="0.2">
      <c r="K368" s="39"/>
      <c r="L368" s="45">
        <v>42870.458333333336</v>
      </c>
      <c r="M368" s="46">
        <v>6217.9936588399996</v>
      </c>
      <c r="N368" s="47"/>
      <c r="O368" s="48"/>
      <c r="P368" s="41" t="str">
        <f t="shared" si="5"/>
        <v>Mo, 15.</v>
      </c>
      <c r="Q368" s="42"/>
      <c r="R368" s="42"/>
      <c r="S368" s="42"/>
      <c r="T368" s="42"/>
      <c r="U368" s="42"/>
      <c r="V368" s="42"/>
      <c r="W368" s="42"/>
      <c r="X368" s="42"/>
    </row>
    <row r="369" spans="11:24" x14ac:dyDescent="0.2">
      <c r="K369" s="39"/>
      <c r="L369" s="45">
        <v>42870.5</v>
      </c>
      <c r="M369" s="46">
        <v>6025.8774320100001</v>
      </c>
      <c r="N369" s="47"/>
      <c r="O369" s="48"/>
      <c r="P369" s="41" t="str">
        <f t="shared" si="5"/>
        <v>Mo, 15.</v>
      </c>
      <c r="Q369" s="42"/>
      <c r="R369" s="42"/>
      <c r="S369" s="42"/>
      <c r="T369" s="42"/>
      <c r="U369" s="42"/>
      <c r="V369" s="42"/>
      <c r="W369" s="42"/>
      <c r="X369" s="42"/>
    </row>
    <row r="370" spans="11:24" x14ac:dyDescent="0.2">
      <c r="K370" s="39"/>
      <c r="L370" s="45">
        <v>42870.541666666664</v>
      </c>
      <c r="M370" s="46">
        <v>6052.9679447600001</v>
      </c>
      <c r="N370" s="47"/>
      <c r="O370" s="48"/>
      <c r="P370" s="41" t="str">
        <f t="shared" si="5"/>
        <v>Mo, 15.</v>
      </c>
      <c r="Q370" s="42"/>
      <c r="R370" s="42"/>
      <c r="S370" s="42"/>
      <c r="T370" s="42"/>
      <c r="U370" s="42"/>
      <c r="V370" s="42"/>
      <c r="W370" s="42"/>
      <c r="X370" s="42"/>
    </row>
    <row r="371" spans="11:24" x14ac:dyDescent="0.2">
      <c r="K371" s="39"/>
      <c r="L371" s="45">
        <v>42870.583333333336</v>
      </c>
      <c r="M371" s="46">
        <v>6052.7689111399986</v>
      </c>
      <c r="N371" s="47"/>
      <c r="O371" s="48"/>
      <c r="P371" s="41" t="str">
        <f t="shared" si="5"/>
        <v>Mo, 15.</v>
      </c>
      <c r="Q371" s="42"/>
      <c r="R371" s="42"/>
      <c r="S371" s="42"/>
      <c r="T371" s="42"/>
      <c r="U371" s="42"/>
      <c r="V371" s="42"/>
      <c r="W371" s="42"/>
      <c r="X371" s="42"/>
    </row>
    <row r="372" spans="11:24" x14ac:dyDescent="0.2">
      <c r="K372" s="39"/>
      <c r="L372" s="45">
        <v>42870.625</v>
      </c>
      <c r="M372" s="46">
        <v>6077.49549346</v>
      </c>
      <c r="N372" s="47"/>
      <c r="O372" s="48"/>
      <c r="P372" s="41" t="str">
        <f t="shared" si="5"/>
        <v>Mo, 15.</v>
      </c>
      <c r="Q372" s="42"/>
      <c r="R372" s="42"/>
      <c r="S372" s="42"/>
      <c r="T372" s="42"/>
      <c r="U372" s="42"/>
      <c r="V372" s="42"/>
      <c r="W372" s="42"/>
      <c r="X372" s="42"/>
    </row>
    <row r="373" spans="11:24" x14ac:dyDescent="0.2">
      <c r="K373" s="39"/>
      <c r="L373" s="45">
        <v>42870.666666666664</v>
      </c>
      <c r="M373" s="46">
        <v>6040.3289672499996</v>
      </c>
      <c r="N373" s="47"/>
      <c r="O373" s="48"/>
      <c r="P373" s="41" t="str">
        <f t="shared" si="5"/>
        <v>Mo, 15.</v>
      </c>
      <c r="Q373" s="42"/>
      <c r="R373" s="42"/>
      <c r="S373" s="42"/>
      <c r="T373" s="42"/>
      <c r="U373" s="42"/>
      <c r="V373" s="42"/>
      <c r="W373" s="42"/>
      <c r="X373" s="42"/>
    </row>
    <row r="374" spans="11:24" x14ac:dyDescent="0.2">
      <c r="K374" s="39"/>
      <c r="L374" s="45">
        <v>42870.708333333336</v>
      </c>
      <c r="M374" s="46">
        <v>5894.5853447600002</v>
      </c>
      <c r="N374" s="47"/>
      <c r="O374" s="48"/>
      <c r="P374" s="41" t="str">
        <f t="shared" si="5"/>
        <v>Mo, 15.</v>
      </c>
      <c r="Q374" s="42"/>
      <c r="R374" s="42"/>
      <c r="S374" s="42"/>
      <c r="T374" s="42"/>
      <c r="U374" s="42"/>
      <c r="V374" s="42"/>
      <c r="W374" s="42"/>
      <c r="X374" s="42"/>
    </row>
    <row r="375" spans="11:24" x14ac:dyDescent="0.2">
      <c r="K375" s="39"/>
      <c r="L375" s="45">
        <v>42870.75</v>
      </c>
      <c r="M375" s="46">
        <v>6204.0381377399999</v>
      </c>
      <c r="N375" s="47"/>
      <c r="O375" s="48"/>
      <c r="P375" s="41" t="str">
        <f t="shared" si="5"/>
        <v>Mo, 15.</v>
      </c>
      <c r="Q375" s="42"/>
      <c r="R375" s="42"/>
      <c r="S375" s="42"/>
      <c r="T375" s="42"/>
      <c r="U375" s="42"/>
      <c r="V375" s="42"/>
      <c r="W375" s="42"/>
      <c r="X375" s="42"/>
    </row>
    <row r="376" spans="11:24" x14ac:dyDescent="0.2">
      <c r="K376" s="39"/>
      <c r="L376" s="45">
        <v>42870.791666666664</v>
      </c>
      <c r="M376" s="46">
        <v>5887.2779554199988</v>
      </c>
      <c r="N376" s="47"/>
      <c r="O376" s="48"/>
      <c r="P376" s="41" t="str">
        <f t="shared" si="5"/>
        <v>Mo, 15.</v>
      </c>
      <c r="Q376" s="42"/>
      <c r="R376" s="42"/>
      <c r="S376" s="42"/>
      <c r="T376" s="42"/>
      <c r="U376" s="42"/>
      <c r="V376" s="42"/>
      <c r="W376" s="42"/>
      <c r="X376" s="42"/>
    </row>
    <row r="377" spans="11:24" x14ac:dyDescent="0.2">
      <c r="K377" s="39"/>
      <c r="L377" s="45">
        <v>42870.833333333336</v>
      </c>
      <c r="M377" s="46">
        <v>5685.9088039400003</v>
      </c>
      <c r="N377" s="47"/>
      <c r="O377" s="48"/>
      <c r="P377" s="41" t="str">
        <f t="shared" si="5"/>
        <v>Mo, 15.</v>
      </c>
      <c r="Q377" s="42"/>
      <c r="R377" s="42"/>
      <c r="S377" s="42"/>
      <c r="T377" s="42"/>
      <c r="U377" s="42"/>
      <c r="V377" s="42"/>
      <c r="W377" s="42"/>
      <c r="X377" s="42"/>
    </row>
    <row r="378" spans="11:24" x14ac:dyDescent="0.2">
      <c r="K378" s="39"/>
      <c r="L378" s="45">
        <v>42870.875</v>
      </c>
      <c r="M378" s="46">
        <v>5517.2300932099997</v>
      </c>
      <c r="N378" s="47"/>
      <c r="O378" s="48"/>
      <c r="P378" s="41" t="str">
        <f t="shared" si="5"/>
        <v>Mo, 15.</v>
      </c>
      <c r="Q378" s="42"/>
      <c r="R378" s="42"/>
      <c r="S378" s="42"/>
      <c r="T378" s="42"/>
      <c r="U378" s="42"/>
      <c r="V378" s="42"/>
      <c r="W378" s="42"/>
      <c r="X378" s="42"/>
    </row>
    <row r="379" spans="11:24" x14ac:dyDescent="0.2">
      <c r="K379" s="39"/>
      <c r="L379" s="45">
        <v>42870.916666666664</v>
      </c>
      <c r="M379" s="46">
        <v>5374.5254650799998</v>
      </c>
      <c r="N379" s="47"/>
      <c r="O379" s="48"/>
      <c r="P379" s="41" t="str">
        <f t="shared" si="5"/>
        <v>Mo, 15.</v>
      </c>
      <c r="Q379" s="42"/>
      <c r="R379" s="42"/>
      <c r="S379" s="42"/>
      <c r="T379" s="42"/>
      <c r="U379" s="42"/>
      <c r="V379" s="42"/>
      <c r="W379" s="42"/>
      <c r="X379" s="42"/>
    </row>
    <row r="380" spans="11:24" x14ac:dyDescent="0.2">
      <c r="K380" s="39"/>
      <c r="L380" s="45">
        <v>42870.958333333336</v>
      </c>
      <c r="M380" s="46">
        <v>5395.45683852</v>
      </c>
      <c r="N380" s="47"/>
      <c r="O380" s="48"/>
      <c r="P380" s="41" t="str">
        <f t="shared" si="5"/>
        <v>Di, 16.</v>
      </c>
      <c r="Q380" s="42"/>
      <c r="R380" s="42"/>
      <c r="S380" s="42"/>
      <c r="T380" s="42"/>
      <c r="U380" s="42"/>
      <c r="V380" s="42"/>
      <c r="W380" s="42"/>
      <c r="X380" s="42"/>
    </row>
    <row r="381" spans="11:24" x14ac:dyDescent="0.2">
      <c r="K381" s="39"/>
      <c r="L381" s="45">
        <v>42871</v>
      </c>
      <c r="M381" s="46">
        <v>5347.5524679399996</v>
      </c>
      <c r="N381" s="47"/>
      <c r="O381" s="48"/>
      <c r="P381" s="41" t="str">
        <f t="shared" si="5"/>
        <v>Di, 16.</v>
      </c>
      <c r="Q381" s="42"/>
      <c r="R381" s="42"/>
      <c r="S381" s="42"/>
      <c r="T381" s="42"/>
      <c r="U381" s="42"/>
      <c r="V381" s="42"/>
      <c r="W381" s="42"/>
      <c r="X381" s="42"/>
    </row>
    <row r="382" spans="11:24" x14ac:dyDescent="0.2">
      <c r="K382" s="39"/>
      <c r="L382" s="45">
        <v>42871.041666666664</v>
      </c>
      <c r="M382" s="46">
        <v>5393.8516019999988</v>
      </c>
      <c r="N382" s="47"/>
      <c r="O382" s="48"/>
      <c r="P382" s="41" t="str">
        <f t="shared" si="5"/>
        <v>Di, 16.</v>
      </c>
      <c r="Q382" s="42"/>
      <c r="R382" s="42"/>
      <c r="S382" s="42"/>
      <c r="T382" s="42"/>
      <c r="U382" s="42"/>
      <c r="V382" s="42"/>
      <c r="W382" s="42"/>
      <c r="X382" s="42"/>
    </row>
    <row r="383" spans="11:24" x14ac:dyDescent="0.2">
      <c r="K383" s="39"/>
      <c r="L383" s="45">
        <v>42871.083333333336</v>
      </c>
      <c r="M383" s="46">
        <v>5380.66614974</v>
      </c>
      <c r="N383" s="47"/>
      <c r="O383" s="48"/>
      <c r="P383" s="41" t="str">
        <f t="shared" si="5"/>
        <v>Di, 16.</v>
      </c>
      <c r="Q383" s="42"/>
      <c r="R383" s="42"/>
      <c r="S383" s="42"/>
      <c r="T383" s="42"/>
      <c r="U383" s="42"/>
      <c r="V383" s="42"/>
      <c r="W383" s="42"/>
      <c r="X383" s="42"/>
    </row>
    <row r="384" spans="11:24" x14ac:dyDescent="0.2">
      <c r="K384" s="39"/>
      <c r="L384" s="45">
        <v>42871.125</v>
      </c>
      <c r="M384" s="46">
        <v>5570.1895385099997</v>
      </c>
      <c r="N384" s="47"/>
      <c r="O384" s="48"/>
      <c r="P384" s="41" t="str">
        <f t="shared" si="5"/>
        <v>Di, 16.</v>
      </c>
      <c r="Q384" s="42"/>
      <c r="R384" s="42"/>
      <c r="S384" s="42"/>
      <c r="T384" s="42"/>
      <c r="U384" s="42"/>
      <c r="V384" s="42"/>
      <c r="W384" s="42"/>
      <c r="X384" s="42"/>
    </row>
    <row r="385" spans="11:24" x14ac:dyDescent="0.2">
      <c r="K385" s="39"/>
      <c r="L385" s="45">
        <v>42871.166666666664</v>
      </c>
      <c r="M385" s="46">
        <v>5949.1433650199997</v>
      </c>
      <c r="N385" s="47"/>
      <c r="O385" s="48"/>
      <c r="P385" s="41" t="str">
        <f t="shared" si="5"/>
        <v>Di, 16.</v>
      </c>
      <c r="Q385" s="42"/>
      <c r="R385" s="42"/>
      <c r="S385" s="42"/>
      <c r="T385" s="42"/>
      <c r="U385" s="42"/>
      <c r="V385" s="42"/>
      <c r="W385" s="42"/>
      <c r="X385" s="42"/>
    </row>
    <row r="386" spans="11:24" x14ac:dyDescent="0.2">
      <c r="K386" s="39"/>
      <c r="L386" s="45">
        <v>42871.208333333336</v>
      </c>
      <c r="M386" s="46">
        <v>6561.5721037499998</v>
      </c>
      <c r="N386" s="47"/>
      <c r="O386" s="48"/>
      <c r="P386" s="41" t="str">
        <f t="shared" si="5"/>
        <v>Di, 16.</v>
      </c>
      <c r="Q386" s="42"/>
      <c r="R386" s="42"/>
      <c r="S386" s="42"/>
      <c r="T386" s="42"/>
      <c r="U386" s="42"/>
      <c r="V386" s="42"/>
      <c r="W386" s="42"/>
      <c r="X386" s="42"/>
    </row>
    <row r="387" spans="11:24" x14ac:dyDescent="0.2">
      <c r="K387" s="39"/>
      <c r="L387" s="45">
        <v>42871.25</v>
      </c>
      <c r="M387" s="46">
        <v>6834.9055301899998</v>
      </c>
      <c r="N387" s="47"/>
      <c r="O387" s="48"/>
      <c r="P387" s="41" t="str">
        <f t="shared" si="5"/>
        <v>Di, 16.</v>
      </c>
      <c r="Q387" s="42"/>
      <c r="R387" s="42"/>
      <c r="S387" s="42"/>
      <c r="T387" s="42"/>
      <c r="U387" s="42"/>
      <c r="V387" s="42"/>
      <c r="W387" s="42"/>
      <c r="X387" s="42"/>
    </row>
    <row r="388" spans="11:24" x14ac:dyDescent="0.2">
      <c r="K388" s="39"/>
      <c r="L388" s="45">
        <v>42871.291666666664</v>
      </c>
      <c r="M388" s="46">
        <v>6662.469618099999</v>
      </c>
      <c r="N388" s="47"/>
      <c r="O388" s="48"/>
      <c r="P388" s="41" t="str">
        <f t="shared" si="5"/>
        <v>Di, 16.</v>
      </c>
      <c r="Q388" s="42"/>
      <c r="R388" s="42"/>
      <c r="S388" s="42"/>
      <c r="T388" s="42"/>
      <c r="U388" s="42"/>
      <c r="V388" s="42"/>
      <c r="W388" s="42"/>
      <c r="X388" s="42"/>
    </row>
    <row r="389" spans="11:24" x14ac:dyDescent="0.2">
      <c r="K389" s="39"/>
      <c r="L389" s="45">
        <v>42871.333333333336</v>
      </c>
      <c r="M389" s="46">
        <v>6587.5572062600004</v>
      </c>
      <c r="N389" s="47"/>
      <c r="O389" s="48"/>
      <c r="P389" s="41" t="str">
        <f t="shared" si="5"/>
        <v>Di, 16.</v>
      </c>
      <c r="Q389" s="42"/>
      <c r="R389" s="42"/>
      <c r="S389" s="42"/>
      <c r="T389" s="42"/>
      <c r="U389" s="42"/>
      <c r="V389" s="42"/>
      <c r="W389" s="42"/>
      <c r="X389" s="42"/>
    </row>
    <row r="390" spans="11:24" x14ac:dyDescent="0.2">
      <c r="K390" s="39"/>
      <c r="L390" s="45">
        <v>42871.375</v>
      </c>
      <c r="M390" s="46">
        <v>6935.9337524599996</v>
      </c>
      <c r="N390" s="47"/>
      <c r="O390" s="48"/>
      <c r="P390" s="41" t="str">
        <f t="shared" si="5"/>
        <v>Di, 16.</v>
      </c>
      <c r="Q390" s="42"/>
      <c r="R390" s="42"/>
      <c r="S390" s="42"/>
      <c r="T390" s="42"/>
      <c r="U390" s="42"/>
      <c r="V390" s="42"/>
      <c r="W390" s="42"/>
      <c r="X390" s="42"/>
    </row>
    <row r="391" spans="11:24" x14ac:dyDescent="0.2">
      <c r="K391" s="39"/>
      <c r="L391" s="45">
        <v>42871.416666666664</v>
      </c>
      <c r="M391" s="46">
        <v>6888.5422121499996</v>
      </c>
      <c r="N391" s="47"/>
      <c r="O391" s="48"/>
      <c r="P391" s="41" t="str">
        <f t="shared" si="5"/>
        <v>Di, 16.</v>
      </c>
      <c r="Q391" s="42"/>
      <c r="R391" s="42"/>
      <c r="S391" s="42"/>
      <c r="T391" s="42"/>
      <c r="U391" s="42"/>
      <c r="V391" s="42"/>
      <c r="W391" s="42"/>
      <c r="X391" s="42"/>
    </row>
    <row r="392" spans="11:24" x14ac:dyDescent="0.2">
      <c r="K392" s="39"/>
      <c r="L392" s="45">
        <v>42871.458333333336</v>
      </c>
      <c r="M392" s="46">
        <v>7085.9026014800002</v>
      </c>
      <c r="N392" s="47"/>
      <c r="O392" s="48"/>
      <c r="P392" s="41" t="str">
        <f t="shared" si="5"/>
        <v>Di, 16.</v>
      </c>
      <c r="Q392" s="42"/>
      <c r="R392" s="42"/>
      <c r="S392" s="42"/>
      <c r="T392" s="42"/>
      <c r="U392" s="42"/>
      <c r="V392" s="42"/>
      <c r="W392" s="42"/>
      <c r="X392" s="42"/>
    </row>
    <row r="393" spans="11:24" x14ac:dyDescent="0.2">
      <c r="K393" s="39"/>
      <c r="L393" s="45">
        <v>42871.5</v>
      </c>
      <c r="M393" s="46">
        <v>6982.5992477399996</v>
      </c>
      <c r="N393" s="47"/>
      <c r="O393" s="48"/>
      <c r="P393" s="41" t="str">
        <f t="shared" si="5"/>
        <v>Di, 16.</v>
      </c>
      <c r="Q393" s="42"/>
      <c r="R393" s="42"/>
      <c r="S393" s="42"/>
      <c r="T393" s="42"/>
      <c r="U393" s="42"/>
      <c r="V393" s="42"/>
      <c r="W393" s="42"/>
      <c r="X393" s="42"/>
    </row>
    <row r="394" spans="11:24" x14ac:dyDescent="0.2">
      <c r="K394" s="39"/>
      <c r="L394" s="45">
        <v>42871.541666666664</v>
      </c>
      <c r="M394" s="46">
        <v>6516.7868560999996</v>
      </c>
      <c r="N394" s="47"/>
      <c r="O394" s="48"/>
      <c r="P394" s="41" t="str">
        <f t="shared" si="5"/>
        <v>Di, 16.</v>
      </c>
      <c r="Q394" s="42"/>
      <c r="R394" s="42"/>
      <c r="S394" s="42"/>
      <c r="T394" s="42"/>
      <c r="U394" s="42"/>
      <c r="V394" s="42"/>
      <c r="W394" s="42"/>
      <c r="X394" s="42"/>
    </row>
    <row r="395" spans="11:24" x14ac:dyDescent="0.2">
      <c r="K395" s="39"/>
      <c r="L395" s="45">
        <v>42871.583333333336</v>
      </c>
      <c r="M395" s="46">
        <v>6352.8898498999988</v>
      </c>
      <c r="N395" s="47"/>
      <c r="O395" s="48"/>
      <c r="P395" s="41" t="str">
        <f t="shared" si="5"/>
        <v>Di, 16.</v>
      </c>
      <c r="Q395" s="42"/>
      <c r="R395" s="42"/>
      <c r="S395" s="42"/>
      <c r="T395" s="42"/>
      <c r="U395" s="42"/>
      <c r="V395" s="42"/>
      <c r="W395" s="42"/>
      <c r="X395" s="42"/>
    </row>
    <row r="396" spans="11:24" x14ac:dyDescent="0.2">
      <c r="K396" s="39"/>
      <c r="L396" s="45">
        <v>42871.625</v>
      </c>
      <c r="M396" s="46">
        <v>6305.3915884400003</v>
      </c>
      <c r="N396" s="47"/>
      <c r="O396" s="48"/>
      <c r="P396" s="41" t="str">
        <f t="shared" si="5"/>
        <v>Di, 16.</v>
      </c>
      <c r="Q396" s="42"/>
      <c r="R396" s="42"/>
      <c r="S396" s="42"/>
      <c r="T396" s="42"/>
      <c r="U396" s="42"/>
      <c r="V396" s="42"/>
      <c r="W396" s="42"/>
      <c r="X396" s="42"/>
    </row>
    <row r="397" spans="11:24" x14ac:dyDescent="0.2">
      <c r="K397" s="39"/>
      <c r="L397" s="45">
        <v>42871.666666666664</v>
      </c>
      <c r="M397" s="46">
        <v>6193.322784500001</v>
      </c>
      <c r="N397" s="47"/>
      <c r="O397" s="48"/>
      <c r="P397" s="41" t="str">
        <f t="shared" si="5"/>
        <v>Di, 16.</v>
      </c>
      <c r="Q397" s="42"/>
      <c r="R397" s="42"/>
      <c r="S397" s="42"/>
      <c r="T397" s="42"/>
      <c r="U397" s="42"/>
      <c r="V397" s="42"/>
      <c r="W397" s="42"/>
      <c r="X397" s="42"/>
    </row>
    <row r="398" spans="11:24" x14ac:dyDescent="0.2">
      <c r="K398" s="39"/>
      <c r="L398" s="45">
        <v>42871.708333333336</v>
      </c>
      <c r="M398" s="46">
        <v>6271.0969767799997</v>
      </c>
      <c r="N398" s="47"/>
      <c r="O398" s="48"/>
      <c r="P398" s="41" t="str">
        <f t="shared" si="5"/>
        <v>Di, 16.</v>
      </c>
      <c r="Q398" s="42"/>
      <c r="R398" s="42"/>
      <c r="S398" s="42"/>
      <c r="T398" s="42"/>
      <c r="U398" s="42"/>
      <c r="V398" s="42"/>
      <c r="W398" s="42"/>
      <c r="X398" s="42"/>
    </row>
    <row r="399" spans="11:24" x14ac:dyDescent="0.2">
      <c r="K399" s="39"/>
      <c r="L399" s="45">
        <v>42871.75</v>
      </c>
      <c r="M399" s="46">
        <v>6277.2907954299999</v>
      </c>
      <c r="N399" s="47"/>
      <c r="O399" s="48"/>
      <c r="P399" s="41" t="str">
        <f t="shared" si="5"/>
        <v>Di, 16.</v>
      </c>
      <c r="Q399" s="42"/>
      <c r="R399" s="42"/>
      <c r="S399" s="42"/>
      <c r="T399" s="42"/>
      <c r="U399" s="42"/>
      <c r="V399" s="42"/>
      <c r="W399" s="42"/>
      <c r="X399" s="42"/>
    </row>
    <row r="400" spans="11:24" x14ac:dyDescent="0.2">
      <c r="K400" s="39"/>
      <c r="L400" s="45">
        <v>42871.791666666664</v>
      </c>
      <c r="M400" s="46">
        <v>6328.7292708699997</v>
      </c>
      <c r="N400" s="47"/>
      <c r="O400" s="48"/>
      <c r="P400" s="41" t="str">
        <f t="shared" si="5"/>
        <v>Di, 16.</v>
      </c>
      <c r="Q400" s="42"/>
      <c r="R400" s="42"/>
      <c r="S400" s="42"/>
      <c r="T400" s="42"/>
      <c r="U400" s="42"/>
      <c r="V400" s="42"/>
      <c r="W400" s="42"/>
      <c r="X400" s="42"/>
    </row>
    <row r="401" spans="11:24" x14ac:dyDescent="0.2">
      <c r="K401" s="39"/>
      <c r="L401" s="45">
        <v>42871.833333333336</v>
      </c>
      <c r="M401" s="46">
        <v>6326.3376252300004</v>
      </c>
      <c r="N401" s="47"/>
      <c r="O401" s="48"/>
      <c r="P401" s="41" t="str">
        <f t="shared" si="5"/>
        <v>Di, 16.</v>
      </c>
      <c r="Q401" s="42"/>
      <c r="R401" s="42"/>
      <c r="S401" s="42"/>
      <c r="T401" s="42"/>
      <c r="U401" s="42"/>
      <c r="V401" s="42"/>
      <c r="W401" s="42"/>
      <c r="X401" s="42"/>
    </row>
    <row r="402" spans="11:24" x14ac:dyDescent="0.2">
      <c r="K402" s="39"/>
      <c r="L402" s="45">
        <v>42871.875</v>
      </c>
      <c r="M402" s="46">
        <v>6082.2051868500002</v>
      </c>
      <c r="N402" s="47"/>
      <c r="O402" s="48"/>
      <c r="P402" s="41" t="str">
        <f t="shared" si="5"/>
        <v>Di, 16.</v>
      </c>
      <c r="Q402" s="42"/>
      <c r="R402" s="42"/>
      <c r="S402" s="42"/>
      <c r="T402" s="42"/>
      <c r="U402" s="42"/>
      <c r="V402" s="42"/>
      <c r="W402" s="42"/>
      <c r="X402" s="42"/>
    </row>
    <row r="403" spans="11:24" x14ac:dyDescent="0.2">
      <c r="K403" s="39"/>
      <c r="L403" s="45">
        <v>42871.916666666664</v>
      </c>
      <c r="M403" s="46">
        <v>5940.6113499900002</v>
      </c>
      <c r="N403" s="47"/>
      <c r="O403" s="48"/>
      <c r="P403" s="41" t="str">
        <f t="shared" si="5"/>
        <v>Di, 16.</v>
      </c>
      <c r="Q403" s="42"/>
      <c r="R403" s="42"/>
      <c r="S403" s="42"/>
      <c r="T403" s="42"/>
      <c r="U403" s="42"/>
      <c r="V403" s="42"/>
      <c r="W403" s="42"/>
      <c r="X403" s="42"/>
    </row>
    <row r="404" spans="11:24" x14ac:dyDescent="0.2">
      <c r="K404" s="39"/>
      <c r="L404" s="45">
        <v>42871.958333333336</v>
      </c>
      <c r="M404" s="46">
        <v>5284.4724094100002</v>
      </c>
      <c r="N404" s="47"/>
      <c r="O404" s="48"/>
      <c r="P404" s="41" t="str">
        <f t="shared" si="5"/>
        <v>Mi, 17.</v>
      </c>
      <c r="Q404" s="42"/>
      <c r="R404" s="42"/>
      <c r="S404" s="42"/>
      <c r="T404" s="42"/>
      <c r="U404" s="42"/>
      <c r="V404" s="42"/>
      <c r="W404" s="42"/>
      <c r="X404" s="42"/>
    </row>
    <row r="405" spans="11:24" x14ac:dyDescent="0.2">
      <c r="K405" s="39"/>
      <c r="L405" s="45">
        <v>42872</v>
      </c>
      <c r="M405" s="46">
        <v>5261.2877403699995</v>
      </c>
      <c r="N405" s="47"/>
      <c r="O405" s="48"/>
      <c r="P405" s="41" t="str">
        <f t="shared" si="5"/>
        <v>Mi, 17.</v>
      </c>
      <c r="Q405" s="42"/>
      <c r="R405" s="42"/>
      <c r="S405" s="42"/>
      <c r="T405" s="42"/>
      <c r="U405" s="42"/>
      <c r="V405" s="42"/>
      <c r="W405" s="42"/>
      <c r="X405" s="42"/>
    </row>
    <row r="406" spans="11:24" x14ac:dyDescent="0.2">
      <c r="K406" s="39"/>
      <c r="L406" s="45">
        <v>42872.041666666664</v>
      </c>
      <c r="M406" s="46">
        <v>5495.5117742900002</v>
      </c>
      <c r="N406" s="47"/>
      <c r="O406" s="48"/>
      <c r="P406" s="41" t="str">
        <f t="shared" si="5"/>
        <v>Mi, 17.</v>
      </c>
      <c r="Q406" s="42"/>
      <c r="R406" s="42"/>
      <c r="S406" s="42"/>
      <c r="T406" s="42"/>
      <c r="U406" s="42"/>
      <c r="V406" s="42"/>
      <c r="W406" s="42"/>
      <c r="X406" s="42"/>
    </row>
    <row r="407" spans="11:24" x14ac:dyDescent="0.2">
      <c r="K407" s="39"/>
      <c r="L407" s="45">
        <v>42872.083333333336</v>
      </c>
      <c r="M407" s="46">
        <v>5473.9758360400001</v>
      </c>
      <c r="N407" s="47"/>
      <c r="O407" s="48"/>
      <c r="P407" s="41" t="str">
        <f t="shared" si="5"/>
        <v>Mi, 17.</v>
      </c>
      <c r="Q407" s="42"/>
      <c r="R407" s="42"/>
      <c r="S407" s="42"/>
      <c r="T407" s="42"/>
      <c r="U407" s="42"/>
      <c r="V407" s="42"/>
      <c r="W407" s="42"/>
      <c r="X407" s="42"/>
    </row>
    <row r="408" spans="11:24" x14ac:dyDescent="0.2">
      <c r="K408" s="39"/>
      <c r="L408" s="45">
        <v>42872.125</v>
      </c>
      <c r="M408" s="46">
        <v>5661.72732756</v>
      </c>
      <c r="N408" s="47"/>
      <c r="O408" s="48"/>
      <c r="P408" s="41" t="str">
        <f t="shared" si="5"/>
        <v>Mi, 17.</v>
      </c>
      <c r="Q408" s="42"/>
      <c r="R408" s="42"/>
      <c r="S408" s="42"/>
      <c r="T408" s="42"/>
      <c r="U408" s="42"/>
      <c r="V408" s="42"/>
      <c r="W408" s="42"/>
      <c r="X408" s="42"/>
    </row>
    <row r="409" spans="11:24" x14ac:dyDescent="0.2">
      <c r="K409" s="39"/>
      <c r="L409" s="45">
        <v>42872.166666666664</v>
      </c>
      <c r="M409" s="46">
        <v>5895.1399285300004</v>
      </c>
      <c r="N409" s="47"/>
      <c r="O409" s="48"/>
      <c r="P409" s="41" t="str">
        <f t="shared" si="5"/>
        <v>Mi, 17.</v>
      </c>
      <c r="Q409" s="42"/>
      <c r="R409" s="42"/>
      <c r="S409" s="42"/>
      <c r="T409" s="42"/>
      <c r="U409" s="42"/>
      <c r="V409" s="42"/>
      <c r="W409" s="42"/>
      <c r="X409" s="42"/>
    </row>
    <row r="410" spans="11:24" x14ac:dyDescent="0.2">
      <c r="K410" s="39"/>
      <c r="L410" s="45">
        <v>42872.208333333336</v>
      </c>
      <c r="M410" s="46">
        <v>6468.1899498900002</v>
      </c>
      <c r="N410" s="47"/>
      <c r="O410" s="48"/>
      <c r="P410" s="41" t="str">
        <f t="shared" si="5"/>
        <v>Mi, 17.</v>
      </c>
      <c r="Q410" s="42"/>
      <c r="R410" s="42"/>
      <c r="S410" s="42"/>
      <c r="T410" s="42"/>
      <c r="U410" s="42"/>
      <c r="V410" s="42"/>
      <c r="W410" s="42"/>
      <c r="X410" s="42"/>
    </row>
    <row r="411" spans="11:24" x14ac:dyDescent="0.2">
      <c r="K411" s="39"/>
      <c r="L411" s="45">
        <v>42872.25</v>
      </c>
      <c r="M411" s="46">
        <v>6862.8490056700002</v>
      </c>
      <c r="N411" s="47"/>
      <c r="O411" s="48"/>
      <c r="P411" s="41" t="str">
        <f t="shared" ref="P411:P474" si="6">+TEXT(L412,"TTT, TT.")</f>
        <v>Mi, 17.</v>
      </c>
      <c r="Q411" s="42"/>
      <c r="R411" s="42"/>
      <c r="S411" s="42"/>
      <c r="T411" s="42"/>
      <c r="U411" s="42"/>
      <c r="V411" s="42"/>
      <c r="W411" s="42"/>
      <c r="X411" s="42"/>
    </row>
    <row r="412" spans="11:24" x14ac:dyDescent="0.2">
      <c r="K412" s="39"/>
      <c r="L412" s="45">
        <v>42872.291666666664</v>
      </c>
      <c r="M412" s="46">
        <v>6954.2754268500003</v>
      </c>
      <c r="N412" s="47"/>
      <c r="O412" s="48"/>
      <c r="P412" s="41" t="str">
        <f t="shared" si="6"/>
        <v>Mi, 17.</v>
      </c>
      <c r="Q412" s="42"/>
      <c r="R412" s="42"/>
      <c r="S412" s="42"/>
      <c r="T412" s="42"/>
      <c r="U412" s="42"/>
      <c r="V412" s="42"/>
      <c r="W412" s="42"/>
      <c r="X412" s="42"/>
    </row>
    <row r="413" spans="11:24" x14ac:dyDescent="0.2">
      <c r="K413" s="39"/>
      <c r="L413" s="45">
        <v>42872.333333333336</v>
      </c>
      <c r="M413" s="46">
        <v>6849.77485686</v>
      </c>
      <c r="N413" s="47"/>
      <c r="O413" s="48"/>
      <c r="P413" s="41" t="str">
        <f t="shared" si="6"/>
        <v>Mi, 17.</v>
      </c>
      <c r="Q413" s="42"/>
      <c r="R413" s="42"/>
      <c r="S413" s="42"/>
      <c r="T413" s="42"/>
      <c r="U413" s="42"/>
      <c r="V413" s="42"/>
      <c r="W413" s="42"/>
      <c r="X413" s="42"/>
    </row>
    <row r="414" spans="11:24" x14ac:dyDescent="0.2">
      <c r="K414" s="39"/>
      <c r="L414" s="45">
        <v>42872.375</v>
      </c>
      <c r="M414" s="46">
        <v>7083.1638455800003</v>
      </c>
      <c r="N414" s="47"/>
      <c r="O414" s="48"/>
      <c r="P414" s="41" t="str">
        <f t="shared" si="6"/>
        <v>Mi, 17.</v>
      </c>
      <c r="Q414" s="42"/>
      <c r="R414" s="42"/>
      <c r="S414" s="42"/>
      <c r="T414" s="42"/>
      <c r="U414" s="42"/>
      <c r="V414" s="42"/>
      <c r="W414" s="42"/>
      <c r="X414" s="42"/>
    </row>
    <row r="415" spans="11:24" x14ac:dyDescent="0.2">
      <c r="K415" s="39"/>
      <c r="L415" s="45">
        <v>42872.416666666664</v>
      </c>
      <c r="M415" s="46">
        <v>6864.8656789099987</v>
      </c>
      <c r="N415" s="47"/>
      <c r="O415" s="48"/>
      <c r="P415" s="41" t="str">
        <f t="shared" si="6"/>
        <v>Mi, 17.</v>
      </c>
      <c r="Q415" s="42"/>
      <c r="R415" s="42"/>
      <c r="S415" s="42"/>
      <c r="T415" s="42"/>
      <c r="U415" s="42"/>
      <c r="V415" s="42"/>
      <c r="W415" s="42"/>
      <c r="X415" s="42"/>
    </row>
    <row r="416" spans="11:24" x14ac:dyDescent="0.2">
      <c r="K416" s="39"/>
      <c r="L416" s="45">
        <v>42872.458333333336</v>
      </c>
      <c r="M416" s="46">
        <v>6694.2892918400003</v>
      </c>
      <c r="N416" s="47"/>
      <c r="O416" s="48"/>
      <c r="P416" s="41" t="str">
        <f t="shared" si="6"/>
        <v>Mi, 17.</v>
      </c>
      <c r="Q416" s="42"/>
      <c r="R416" s="42"/>
      <c r="S416" s="42"/>
      <c r="T416" s="42"/>
      <c r="U416" s="42"/>
      <c r="V416" s="42"/>
      <c r="W416" s="42"/>
      <c r="X416" s="42"/>
    </row>
    <row r="417" spans="11:24" x14ac:dyDescent="0.2">
      <c r="K417" s="39"/>
      <c r="L417" s="45">
        <v>42872.5</v>
      </c>
      <c r="M417" s="46">
        <v>6756.2982835700004</v>
      </c>
      <c r="N417" s="47"/>
      <c r="O417" s="48"/>
      <c r="P417" s="41" t="str">
        <f t="shared" si="6"/>
        <v>Mi, 17.</v>
      </c>
      <c r="Q417" s="42"/>
      <c r="R417" s="42"/>
      <c r="S417" s="42"/>
      <c r="T417" s="42"/>
      <c r="U417" s="42"/>
      <c r="V417" s="42"/>
      <c r="W417" s="42"/>
      <c r="X417" s="42"/>
    </row>
    <row r="418" spans="11:24" x14ac:dyDescent="0.2">
      <c r="K418" s="39"/>
      <c r="L418" s="45">
        <v>42872.541666666664</v>
      </c>
      <c r="M418" s="46">
        <v>6655.378834619999</v>
      </c>
      <c r="N418" s="47"/>
      <c r="O418" s="48"/>
      <c r="P418" s="41" t="str">
        <f t="shared" si="6"/>
        <v>Mi, 17.</v>
      </c>
      <c r="Q418" s="42"/>
      <c r="R418" s="42"/>
      <c r="S418" s="42"/>
      <c r="T418" s="42"/>
      <c r="U418" s="42"/>
      <c r="V418" s="42"/>
      <c r="W418" s="42"/>
      <c r="X418" s="42"/>
    </row>
    <row r="419" spans="11:24" x14ac:dyDescent="0.2">
      <c r="K419" s="39"/>
      <c r="L419" s="45">
        <v>42872.583333333336</v>
      </c>
      <c r="M419" s="46">
        <v>6556.5826919199999</v>
      </c>
      <c r="N419" s="47"/>
      <c r="O419" s="48"/>
      <c r="P419" s="41" t="str">
        <f t="shared" si="6"/>
        <v>Mi, 17.</v>
      </c>
      <c r="Q419" s="42"/>
      <c r="R419" s="42"/>
      <c r="S419" s="42"/>
      <c r="T419" s="42"/>
      <c r="U419" s="42"/>
      <c r="V419" s="42"/>
      <c r="W419" s="42"/>
      <c r="X419" s="42"/>
    </row>
    <row r="420" spans="11:24" x14ac:dyDescent="0.2">
      <c r="K420" s="39"/>
      <c r="L420" s="45">
        <v>42872.625</v>
      </c>
      <c r="M420" s="46">
        <v>6590.21513134</v>
      </c>
      <c r="N420" s="47"/>
      <c r="O420" s="48"/>
      <c r="P420" s="41" t="str">
        <f t="shared" si="6"/>
        <v>Mi, 17.</v>
      </c>
      <c r="Q420" s="42"/>
      <c r="R420" s="42"/>
      <c r="S420" s="42"/>
      <c r="T420" s="42"/>
      <c r="U420" s="42"/>
      <c r="V420" s="42"/>
      <c r="W420" s="42"/>
      <c r="X420" s="42"/>
    </row>
    <row r="421" spans="11:24" x14ac:dyDescent="0.2">
      <c r="K421" s="39"/>
      <c r="L421" s="45">
        <v>42872.666666666664</v>
      </c>
      <c r="M421" s="46">
        <v>6198.2435287500002</v>
      </c>
      <c r="N421" s="47"/>
      <c r="O421" s="48"/>
      <c r="P421" s="41" t="str">
        <f t="shared" si="6"/>
        <v>Mi, 17.</v>
      </c>
      <c r="Q421" s="42"/>
      <c r="R421" s="42"/>
      <c r="S421" s="42"/>
      <c r="T421" s="42"/>
      <c r="U421" s="42"/>
      <c r="V421" s="42"/>
      <c r="W421" s="42"/>
      <c r="X421" s="42"/>
    </row>
    <row r="422" spans="11:24" x14ac:dyDescent="0.2">
      <c r="K422" s="39"/>
      <c r="L422" s="45">
        <v>42872.708333333336</v>
      </c>
      <c r="M422" s="46">
        <v>5999.1336109599988</v>
      </c>
      <c r="N422" s="47"/>
      <c r="O422" s="48"/>
      <c r="P422" s="41" t="str">
        <f t="shared" si="6"/>
        <v>Mi, 17.</v>
      </c>
      <c r="Q422" s="42"/>
      <c r="R422" s="42"/>
      <c r="S422" s="42"/>
      <c r="T422" s="42"/>
      <c r="U422" s="42"/>
      <c r="V422" s="42"/>
      <c r="W422" s="42"/>
      <c r="X422" s="42"/>
    </row>
    <row r="423" spans="11:24" x14ac:dyDescent="0.2">
      <c r="K423" s="39"/>
      <c r="L423" s="45">
        <v>42872.75</v>
      </c>
      <c r="M423" s="46">
        <v>6063.6638460499989</v>
      </c>
      <c r="N423" s="47"/>
      <c r="O423" s="48"/>
      <c r="P423" s="41" t="str">
        <f t="shared" si="6"/>
        <v>Mi, 17.</v>
      </c>
      <c r="Q423" s="42"/>
      <c r="R423" s="42"/>
      <c r="S423" s="42"/>
      <c r="T423" s="42"/>
      <c r="U423" s="42"/>
      <c r="V423" s="42"/>
      <c r="W423" s="42"/>
      <c r="X423" s="42"/>
    </row>
    <row r="424" spans="11:24" x14ac:dyDescent="0.2">
      <c r="K424" s="39"/>
      <c r="L424" s="45">
        <v>42872.791666666664</v>
      </c>
      <c r="M424" s="46">
        <v>6104.3005128100003</v>
      </c>
      <c r="N424" s="47"/>
      <c r="O424" s="48"/>
      <c r="P424" s="41" t="str">
        <f t="shared" si="6"/>
        <v>Mi, 17.</v>
      </c>
      <c r="Q424" s="42"/>
      <c r="R424" s="42"/>
      <c r="S424" s="42"/>
      <c r="T424" s="42"/>
      <c r="U424" s="42"/>
      <c r="V424" s="42"/>
      <c r="W424" s="42"/>
      <c r="X424" s="42"/>
    </row>
    <row r="425" spans="11:24" x14ac:dyDescent="0.2">
      <c r="K425" s="39"/>
      <c r="L425" s="45">
        <v>42872.833333333336</v>
      </c>
      <c r="M425" s="46">
        <v>6040.5643352200004</v>
      </c>
      <c r="N425" s="47"/>
      <c r="O425" s="48"/>
      <c r="P425" s="41" t="str">
        <f t="shared" si="6"/>
        <v>Mi, 17.</v>
      </c>
      <c r="Q425" s="42"/>
      <c r="R425" s="42"/>
      <c r="S425" s="42"/>
      <c r="T425" s="42"/>
      <c r="U425" s="42"/>
      <c r="V425" s="42"/>
      <c r="W425" s="42"/>
      <c r="X425" s="42"/>
    </row>
    <row r="426" spans="11:24" x14ac:dyDescent="0.2">
      <c r="K426" s="39"/>
      <c r="L426" s="45">
        <v>42872.875</v>
      </c>
      <c r="M426" s="46">
        <v>5877.7920710400003</v>
      </c>
      <c r="N426" s="47"/>
      <c r="O426" s="48"/>
      <c r="P426" s="41" t="str">
        <f t="shared" si="6"/>
        <v>Mi, 17.</v>
      </c>
      <c r="Q426" s="42"/>
      <c r="R426" s="42"/>
      <c r="S426" s="42"/>
      <c r="T426" s="42"/>
      <c r="U426" s="42"/>
      <c r="V426" s="42"/>
      <c r="W426" s="42"/>
      <c r="X426" s="42"/>
    </row>
    <row r="427" spans="11:24" x14ac:dyDescent="0.2">
      <c r="K427" s="39"/>
      <c r="L427" s="45">
        <v>42872.916666666664</v>
      </c>
      <c r="M427" s="46">
        <v>5453.0502244400004</v>
      </c>
      <c r="N427" s="47"/>
      <c r="O427" s="48"/>
      <c r="P427" s="41" t="str">
        <f t="shared" si="6"/>
        <v>Mi, 17.</v>
      </c>
      <c r="Q427" s="42"/>
      <c r="R427" s="42"/>
      <c r="S427" s="42"/>
      <c r="T427" s="42"/>
      <c r="U427" s="42"/>
      <c r="V427" s="42"/>
      <c r="W427" s="42"/>
      <c r="X427" s="42"/>
    </row>
    <row r="428" spans="11:24" x14ac:dyDescent="0.2">
      <c r="K428" s="39"/>
      <c r="L428" s="45">
        <v>42872.958333333336</v>
      </c>
      <c r="M428" s="46">
        <v>5409.422661999999</v>
      </c>
      <c r="N428" s="47"/>
      <c r="O428" s="48"/>
      <c r="P428" s="41" t="str">
        <f t="shared" si="6"/>
        <v>Do, 18.</v>
      </c>
      <c r="Q428" s="42"/>
      <c r="R428" s="42"/>
      <c r="S428" s="42"/>
      <c r="T428" s="42"/>
      <c r="U428" s="42"/>
      <c r="V428" s="42"/>
      <c r="W428" s="42"/>
      <c r="X428" s="42"/>
    </row>
    <row r="429" spans="11:24" x14ac:dyDescent="0.2">
      <c r="K429" s="39"/>
      <c r="L429" s="45">
        <v>42873</v>
      </c>
      <c r="M429" s="46">
        <v>5518.0457401900003</v>
      </c>
      <c r="N429" s="47"/>
      <c r="O429" s="48"/>
      <c r="P429" s="41" t="str">
        <f t="shared" si="6"/>
        <v>Do, 18.</v>
      </c>
      <c r="Q429" s="42"/>
      <c r="R429" s="42"/>
      <c r="S429" s="42"/>
      <c r="T429" s="42"/>
      <c r="U429" s="42"/>
      <c r="V429" s="42"/>
      <c r="W429" s="42"/>
      <c r="X429" s="42"/>
    </row>
    <row r="430" spans="11:24" x14ac:dyDescent="0.2">
      <c r="K430" s="39"/>
      <c r="L430" s="45">
        <v>42873.041666666664</v>
      </c>
      <c r="M430" s="46">
        <v>5511.0643839799986</v>
      </c>
      <c r="N430" s="47"/>
      <c r="O430" s="48"/>
      <c r="P430" s="41" t="str">
        <f t="shared" si="6"/>
        <v>Do, 18.</v>
      </c>
      <c r="Q430" s="42"/>
      <c r="R430" s="42"/>
      <c r="S430" s="42"/>
      <c r="T430" s="42"/>
      <c r="U430" s="42"/>
      <c r="V430" s="42"/>
      <c r="W430" s="42"/>
      <c r="X430" s="42"/>
    </row>
    <row r="431" spans="11:24" x14ac:dyDescent="0.2">
      <c r="K431" s="39"/>
      <c r="L431" s="45">
        <v>42873.083333333336</v>
      </c>
      <c r="M431" s="46">
        <v>5396.4885072500001</v>
      </c>
      <c r="N431" s="47"/>
      <c r="O431" s="48"/>
      <c r="P431" s="41" t="str">
        <f t="shared" si="6"/>
        <v>Do, 18.</v>
      </c>
      <c r="Q431" s="42"/>
      <c r="R431" s="42"/>
      <c r="S431" s="42"/>
      <c r="T431" s="42"/>
      <c r="U431" s="42"/>
      <c r="V431" s="42"/>
      <c r="W431" s="42"/>
      <c r="X431" s="42"/>
    </row>
    <row r="432" spans="11:24" x14ac:dyDescent="0.2">
      <c r="K432" s="39"/>
      <c r="L432" s="45">
        <v>42873.125</v>
      </c>
      <c r="M432" s="46">
        <v>5554.92902503</v>
      </c>
      <c r="N432" s="47"/>
      <c r="O432" s="48"/>
      <c r="P432" s="41" t="str">
        <f t="shared" si="6"/>
        <v>Do, 18.</v>
      </c>
      <c r="Q432" s="42"/>
      <c r="R432" s="42"/>
      <c r="S432" s="42"/>
      <c r="T432" s="42"/>
      <c r="U432" s="42"/>
      <c r="V432" s="42"/>
      <c r="W432" s="42"/>
      <c r="X432" s="42"/>
    </row>
    <row r="433" spans="11:24" x14ac:dyDescent="0.2">
      <c r="K433" s="39"/>
      <c r="L433" s="45">
        <v>42873.166666666664</v>
      </c>
      <c r="M433" s="46">
        <v>5869.8669338399986</v>
      </c>
      <c r="N433" s="47"/>
      <c r="O433" s="48"/>
      <c r="P433" s="41" t="str">
        <f t="shared" si="6"/>
        <v>Do, 18.</v>
      </c>
      <c r="Q433" s="42"/>
      <c r="R433" s="42"/>
      <c r="S433" s="42"/>
      <c r="T433" s="42"/>
      <c r="U433" s="42"/>
      <c r="V433" s="42"/>
      <c r="W433" s="42"/>
      <c r="X433" s="42"/>
    </row>
    <row r="434" spans="11:24" x14ac:dyDescent="0.2">
      <c r="K434" s="39"/>
      <c r="L434" s="45">
        <v>42873.208333333336</v>
      </c>
      <c r="M434" s="46">
        <v>6583.3369394399988</v>
      </c>
      <c r="N434" s="47"/>
      <c r="O434" s="48"/>
      <c r="P434" s="41" t="str">
        <f t="shared" si="6"/>
        <v>Do, 18.</v>
      </c>
      <c r="Q434" s="42"/>
      <c r="R434" s="42"/>
      <c r="S434" s="42"/>
      <c r="T434" s="42"/>
      <c r="U434" s="42"/>
      <c r="V434" s="42"/>
      <c r="W434" s="42"/>
      <c r="X434" s="42"/>
    </row>
    <row r="435" spans="11:24" x14ac:dyDescent="0.2">
      <c r="K435" s="39"/>
      <c r="L435" s="45">
        <v>42873.25</v>
      </c>
      <c r="M435" s="46">
        <v>6914.0853970099997</v>
      </c>
      <c r="N435" s="47"/>
      <c r="O435" s="48"/>
      <c r="P435" s="41" t="str">
        <f t="shared" si="6"/>
        <v>Do, 18.</v>
      </c>
      <c r="Q435" s="42"/>
      <c r="R435" s="42"/>
      <c r="S435" s="42"/>
      <c r="T435" s="42"/>
      <c r="U435" s="42"/>
      <c r="V435" s="42"/>
      <c r="W435" s="42"/>
      <c r="X435" s="42"/>
    </row>
    <row r="436" spans="11:24" x14ac:dyDescent="0.2">
      <c r="K436" s="39"/>
      <c r="L436" s="45">
        <v>42873.291666666664</v>
      </c>
      <c r="M436" s="46">
        <v>7019.9315708699996</v>
      </c>
      <c r="N436" s="47"/>
      <c r="O436" s="48"/>
      <c r="P436" s="41" t="str">
        <f t="shared" si="6"/>
        <v>Do, 18.</v>
      </c>
      <c r="Q436" s="42"/>
      <c r="R436" s="42"/>
      <c r="S436" s="42"/>
      <c r="T436" s="42"/>
      <c r="U436" s="42"/>
      <c r="V436" s="42"/>
      <c r="W436" s="42"/>
      <c r="X436" s="42"/>
    </row>
    <row r="437" spans="11:24" x14ac:dyDescent="0.2">
      <c r="K437" s="39"/>
      <c r="L437" s="45">
        <v>42873.333333333336</v>
      </c>
      <c r="M437" s="46">
        <v>6757.3640596699997</v>
      </c>
      <c r="N437" s="47"/>
      <c r="O437" s="48"/>
      <c r="P437" s="41" t="str">
        <f t="shared" si="6"/>
        <v>Do, 18.</v>
      </c>
      <c r="Q437" s="42"/>
      <c r="R437" s="42"/>
      <c r="S437" s="42"/>
      <c r="T437" s="42"/>
      <c r="U437" s="42"/>
      <c r="V437" s="42"/>
      <c r="W437" s="42"/>
      <c r="X437" s="42"/>
    </row>
    <row r="438" spans="11:24" x14ac:dyDescent="0.2">
      <c r="K438" s="39"/>
      <c r="L438" s="45">
        <v>42873.375</v>
      </c>
      <c r="M438" s="46">
        <v>6683.387825759999</v>
      </c>
      <c r="N438" s="47"/>
      <c r="O438" s="48"/>
      <c r="P438" s="41" t="str">
        <f t="shared" si="6"/>
        <v>Do, 18.</v>
      </c>
      <c r="Q438" s="42"/>
      <c r="R438" s="42"/>
      <c r="S438" s="42"/>
      <c r="T438" s="42"/>
      <c r="U438" s="42"/>
      <c r="V438" s="42"/>
      <c r="W438" s="42"/>
      <c r="X438" s="42"/>
    </row>
    <row r="439" spans="11:24" x14ac:dyDescent="0.2">
      <c r="K439" s="39"/>
      <c r="L439" s="45">
        <v>42873.416666666664</v>
      </c>
      <c r="M439" s="46">
        <v>6506.9653482399999</v>
      </c>
      <c r="N439" s="47"/>
      <c r="O439" s="48"/>
      <c r="P439" s="41" t="str">
        <f t="shared" si="6"/>
        <v>Do, 18.</v>
      </c>
      <c r="Q439" s="42"/>
      <c r="R439" s="42"/>
      <c r="S439" s="42"/>
      <c r="T439" s="42"/>
      <c r="U439" s="42"/>
      <c r="V439" s="42"/>
      <c r="W439" s="42"/>
      <c r="X439" s="42"/>
    </row>
    <row r="440" spans="11:24" x14ac:dyDescent="0.2">
      <c r="K440" s="39"/>
      <c r="L440" s="45">
        <v>42873.458333333336</v>
      </c>
      <c r="M440" s="46">
        <v>6220.7656337300004</v>
      </c>
      <c r="N440" s="47"/>
      <c r="O440" s="48"/>
      <c r="P440" s="41" t="str">
        <f t="shared" si="6"/>
        <v>Do, 18.</v>
      </c>
      <c r="Q440" s="42"/>
      <c r="R440" s="42"/>
      <c r="S440" s="42"/>
      <c r="T440" s="42"/>
      <c r="U440" s="42"/>
      <c r="V440" s="42"/>
      <c r="W440" s="42"/>
      <c r="X440" s="42"/>
    </row>
    <row r="441" spans="11:24" x14ac:dyDescent="0.2">
      <c r="K441" s="39"/>
      <c r="L441" s="45">
        <v>42873.5</v>
      </c>
      <c r="M441" s="46">
        <v>6071.6733300400001</v>
      </c>
      <c r="N441" s="47"/>
      <c r="O441" s="48"/>
      <c r="P441" s="41" t="str">
        <f t="shared" si="6"/>
        <v>Do, 18.</v>
      </c>
      <c r="Q441" s="42"/>
      <c r="R441" s="42"/>
      <c r="S441" s="42"/>
      <c r="T441" s="42"/>
      <c r="U441" s="42"/>
      <c r="V441" s="42"/>
      <c r="W441" s="42"/>
      <c r="X441" s="42"/>
    </row>
    <row r="442" spans="11:24" x14ac:dyDescent="0.2">
      <c r="K442" s="39"/>
      <c r="L442" s="45">
        <v>42873.541666666664</v>
      </c>
      <c r="M442" s="46">
        <v>6090.5565004600003</v>
      </c>
      <c r="N442" s="47"/>
      <c r="O442" s="48"/>
      <c r="P442" s="41" t="str">
        <f t="shared" si="6"/>
        <v>Do, 18.</v>
      </c>
      <c r="Q442" s="42"/>
      <c r="R442" s="42"/>
      <c r="S442" s="42"/>
      <c r="T442" s="42"/>
      <c r="U442" s="42"/>
      <c r="V442" s="42"/>
      <c r="W442" s="42"/>
      <c r="X442" s="42"/>
    </row>
    <row r="443" spans="11:24" x14ac:dyDescent="0.2">
      <c r="K443" s="39"/>
      <c r="L443" s="45">
        <v>42873.583333333336</v>
      </c>
      <c r="M443" s="46">
        <v>5973.4735960400003</v>
      </c>
      <c r="N443" s="47"/>
      <c r="O443" s="48"/>
      <c r="P443" s="41" t="str">
        <f t="shared" si="6"/>
        <v>Do, 18.</v>
      </c>
      <c r="Q443" s="42"/>
      <c r="R443" s="42"/>
      <c r="S443" s="42"/>
      <c r="T443" s="42"/>
      <c r="U443" s="42"/>
      <c r="V443" s="42"/>
      <c r="W443" s="42"/>
      <c r="X443" s="42"/>
    </row>
    <row r="444" spans="11:24" x14ac:dyDescent="0.2">
      <c r="K444" s="39"/>
      <c r="L444" s="45">
        <v>42873.625</v>
      </c>
      <c r="M444" s="46">
        <v>6100.9880870200004</v>
      </c>
      <c r="N444" s="47"/>
      <c r="O444" s="48"/>
      <c r="P444" s="41" t="str">
        <f t="shared" si="6"/>
        <v>Do, 18.</v>
      </c>
      <c r="Q444" s="42"/>
      <c r="R444" s="42"/>
      <c r="S444" s="42"/>
      <c r="T444" s="42"/>
      <c r="U444" s="42"/>
      <c r="V444" s="42"/>
      <c r="W444" s="42"/>
      <c r="X444" s="42"/>
    </row>
    <row r="445" spans="11:24" x14ac:dyDescent="0.2">
      <c r="K445" s="39"/>
      <c r="L445" s="45">
        <v>42873.666666666664</v>
      </c>
      <c r="M445" s="46">
        <v>6132.2320740599989</v>
      </c>
      <c r="N445" s="47"/>
      <c r="O445" s="48"/>
      <c r="P445" s="41" t="str">
        <f t="shared" si="6"/>
        <v>Do, 18.</v>
      </c>
      <c r="Q445" s="42"/>
      <c r="R445" s="42"/>
      <c r="S445" s="42"/>
      <c r="T445" s="42"/>
      <c r="U445" s="42"/>
      <c r="V445" s="42"/>
      <c r="W445" s="42"/>
      <c r="X445" s="42"/>
    </row>
    <row r="446" spans="11:24" x14ac:dyDescent="0.2">
      <c r="K446" s="39"/>
      <c r="L446" s="45">
        <v>42873.708333333336</v>
      </c>
      <c r="M446" s="46">
        <v>6051.7430617600003</v>
      </c>
      <c r="N446" s="47"/>
      <c r="O446" s="48"/>
      <c r="P446" s="41" t="str">
        <f t="shared" si="6"/>
        <v>Do, 18.</v>
      </c>
      <c r="Q446" s="42"/>
      <c r="R446" s="42"/>
      <c r="S446" s="42"/>
      <c r="T446" s="42"/>
      <c r="U446" s="42"/>
      <c r="V446" s="42"/>
      <c r="W446" s="42"/>
      <c r="X446" s="42"/>
    </row>
    <row r="447" spans="11:24" x14ac:dyDescent="0.2">
      <c r="K447" s="39"/>
      <c r="L447" s="45">
        <v>42873.75</v>
      </c>
      <c r="M447" s="46">
        <v>6031.1510404599994</v>
      </c>
      <c r="N447" s="47"/>
      <c r="O447" s="48"/>
      <c r="P447" s="41" t="str">
        <f t="shared" si="6"/>
        <v>Do, 18.</v>
      </c>
      <c r="Q447" s="42"/>
      <c r="R447" s="42"/>
      <c r="S447" s="42"/>
      <c r="T447" s="42"/>
      <c r="U447" s="42"/>
      <c r="V447" s="42"/>
      <c r="W447" s="42"/>
      <c r="X447" s="42"/>
    </row>
    <row r="448" spans="11:24" x14ac:dyDescent="0.2">
      <c r="K448" s="39"/>
      <c r="L448" s="45">
        <v>42873.791666666664</v>
      </c>
      <c r="M448" s="46">
        <v>6060.5063808000004</v>
      </c>
      <c r="N448" s="47"/>
      <c r="O448" s="48"/>
      <c r="P448" s="41" t="str">
        <f t="shared" si="6"/>
        <v>Do, 18.</v>
      </c>
      <c r="Q448" s="42"/>
      <c r="R448" s="42"/>
      <c r="S448" s="42"/>
      <c r="T448" s="42"/>
      <c r="U448" s="42"/>
      <c r="V448" s="42"/>
      <c r="W448" s="42"/>
      <c r="X448" s="42"/>
    </row>
    <row r="449" spans="11:24" x14ac:dyDescent="0.2">
      <c r="K449" s="39"/>
      <c r="L449" s="45">
        <v>42873.833333333336</v>
      </c>
      <c r="M449" s="46">
        <v>5972.6328989499989</v>
      </c>
      <c r="N449" s="47"/>
      <c r="O449" s="48"/>
      <c r="P449" s="41" t="str">
        <f t="shared" si="6"/>
        <v>Do, 18.</v>
      </c>
      <c r="Q449" s="42"/>
      <c r="R449" s="42"/>
      <c r="S449" s="42"/>
      <c r="T449" s="42"/>
      <c r="U449" s="42"/>
      <c r="V449" s="42"/>
      <c r="W449" s="42"/>
      <c r="X449" s="42"/>
    </row>
    <row r="450" spans="11:24" x14ac:dyDescent="0.2">
      <c r="K450" s="39"/>
      <c r="L450" s="45">
        <v>42873.875</v>
      </c>
      <c r="M450" s="46">
        <v>5843.06745469</v>
      </c>
      <c r="N450" s="47"/>
      <c r="O450" s="48"/>
      <c r="P450" s="41" t="str">
        <f t="shared" si="6"/>
        <v>Do, 18.</v>
      </c>
      <c r="Q450" s="42"/>
      <c r="R450" s="42"/>
      <c r="S450" s="42"/>
      <c r="T450" s="42"/>
      <c r="U450" s="42"/>
      <c r="V450" s="42"/>
      <c r="W450" s="42"/>
      <c r="X450" s="42"/>
    </row>
    <row r="451" spans="11:24" x14ac:dyDescent="0.2">
      <c r="K451" s="39"/>
      <c r="L451" s="45">
        <v>42873.916666666664</v>
      </c>
      <c r="M451" s="46">
        <v>5612.64577732</v>
      </c>
      <c r="N451" s="47"/>
      <c r="O451" s="48"/>
      <c r="P451" s="41" t="str">
        <f t="shared" si="6"/>
        <v>Do, 18.</v>
      </c>
      <c r="Q451" s="42"/>
      <c r="R451" s="42"/>
      <c r="S451" s="42"/>
      <c r="T451" s="42"/>
      <c r="U451" s="42"/>
      <c r="V451" s="42"/>
      <c r="W451" s="42"/>
      <c r="X451" s="42"/>
    </row>
    <row r="452" spans="11:24" x14ac:dyDescent="0.2">
      <c r="K452" s="39"/>
      <c r="L452" s="45">
        <v>42873.958333333336</v>
      </c>
      <c r="M452" s="46">
        <v>5374.4045705899998</v>
      </c>
      <c r="N452" s="47"/>
      <c r="O452" s="48"/>
      <c r="P452" s="41" t="str">
        <f t="shared" si="6"/>
        <v>Fr, 19.</v>
      </c>
      <c r="Q452" s="42"/>
      <c r="R452" s="42"/>
      <c r="S452" s="42"/>
      <c r="T452" s="42"/>
      <c r="U452" s="42"/>
      <c r="V452" s="42"/>
      <c r="W452" s="42"/>
      <c r="X452" s="42"/>
    </row>
    <row r="453" spans="11:24" x14ac:dyDescent="0.2">
      <c r="K453" s="39"/>
      <c r="L453" s="45">
        <v>42874</v>
      </c>
      <c r="M453" s="46">
        <v>5324.4628335300004</v>
      </c>
      <c r="N453" s="47"/>
      <c r="O453" s="48"/>
      <c r="P453" s="41" t="str">
        <f t="shared" si="6"/>
        <v>Fr, 19.</v>
      </c>
      <c r="Q453" s="42"/>
      <c r="R453" s="42"/>
      <c r="S453" s="42"/>
      <c r="T453" s="42"/>
      <c r="U453" s="42"/>
      <c r="V453" s="42"/>
      <c r="W453" s="42"/>
      <c r="X453" s="42"/>
    </row>
    <row r="454" spans="11:24" x14ac:dyDescent="0.2">
      <c r="K454" s="39"/>
      <c r="L454" s="45">
        <v>42874.041666666664</v>
      </c>
      <c r="M454" s="46">
        <v>5326.8472812500004</v>
      </c>
      <c r="N454" s="47"/>
      <c r="O454" s="48"/>
      <c r="P454" s="41" t="str">
        <f t="shared" si="6"/>
        <v>Fr, 19.</v>
      </c>
      <c r="Q454" s="42"/>
      <c r="R454" s="42"/>
      <c r="S454" s="42"/>
      <c r="T454" s="42"/>
      <c r="U454" s="42"/>
      <c r="V454" s="42"/>
      <c r="W454" s="42"/>
      <c r="X454" s="42"/>
    </row>
    <row r="455" spans="11:24" x14ac:dyDescent="0.2">
      <c r="K455" s="39"/>
      <c r="L455" s="45">
        <v>42874.083333333336</v>
      </c>
      <c r="M455" s="46">
        <v>5316.6347064000001</v>
      </c>
      <c r="N455" s="47"/>
      <c r="O455" s="48"/>
      <c r="P455" s="41" t="str">
        <f t="shared" si="6"/>
        <v>Fr, 19.</v>
      </c>
      <c r="Q455" s="42"/>
      <c r="R455" s="42"/>
      <c r="S455" s="42"/>
      <c r="T455" s="42"/>
      <c r="U455" s="42"/>
      <c r="V455" s="42"/>
      <c r="W455" s="42"/>
      <c r="X455" s="42"/>
    </row>
    <row r="456" spans="11:24" x14ac:dyDescent="0.2">
      <c r="K456" s="39"/>
      <c r="L456" s="45">
        <v>42874.125</v>
      </c>
      <c r="M456" s="46">
        <v>5478.2361490100002</v>
      </c>
      <c r="N456" s="47"/>
      <c r="O456" s="48"/>
      <c r="P456" s="41" t="str">
        <f t="shared" si="6"/>
        <v>Fr, 19.</v>
      </c>
      <c r="Q456" s="42"/>
      <c r="R456" s="42"/>
      <c r="S456" s="42"/>
      <c r="T456" s="42"/>
      <c r="U456" s="42"/>
      <c r="V456" s="42"/>
      <c r="W456" s="42"/>
      <c r="X456" s="42"/>
    </row>
    <row r="457" spans="11:24" x14ac:dyDescent="0.2">
      <c r="K457" s="39"/>
      <c r="L457" s="45">
        <v>42874.166666666664</v>
      </c>
      <c r="M457" s="46">
        <v>5694.1640846299997</v>
      </c>
      <c r="N457" s="47"/>
      <c r="O457" s="48"/>
      <c r="P457" s="41" t="str">
        <f t="shared" si="6"/>
        <v>Fr, 19.</v>
      </c>
      <c r="Q457" s="42"/>
      <c r="R457" s="42"/>
      <c r="S457" s="42"/>
      <c r="T457" s="42"/>
      <c r="U457" s="42"/>
      <c r="V457" s="42"/>
      <c r="W457" s="42"/>
      <c r="X457" s="42"/>
    </row>
    <row r="458" spans="11:24" x14ac:dyDescent="0.2">
      <c r="K458" s="39"/>
      <c r="L458" s="45">
        <v>42874.208333333336</v>
      </c>
      <c r="M458" s="46">
        <v>6227.6874687299996</v>
      </c>
      <c r="N458" s="47"/>
      <c r="O458" s="48"/>
      <c r="P458" s="41" t="str">
        <f t="shared" si="6"/>
        <v>Fr, 19.</v>
      </c>
      <c r="Q458" s="42"/>
      <c r="R458" s="42"/>
      <c r="S458" s="42"/>
      <c r="T458" s="42"/>
      <c r="U458" s="42"/>
      <c r="V458" s="42"/>
      <c r="W458" s="42"/>
      <c r="X458" s="42"/>
    </row>
    <row r="459" spans="11:24" x14ac:dyDescent="0.2">
      <c r="K459" s="39"/>
      <c r="L459" s="45">
        <v>42874.25</v>
      </c>
      <c r="M459" s="46">
        <v>6773.2906254</v>
      </c>
      <c r="N459" s="47"/>
      <c r="O459" s="48"/>
      <c r="P459" s="41" t="str">
        <f t="shared" si="6"/>
        <v>Fr, 19.</v>
      </c>
      <c r="Q459" s="42"/>
      <c r="R459" s="42"/>
      <c r="S459" s="42"/>
      <c r="T459" s="42"/>
      <c r="U459" s="42"/>
      <c r="V459" s="42"/>
      <c r="W459" s="42"/>
      <c r="X459" s="42"/>
    </row>
    <row r="460" spans="11:24" x14ac:dyDescent="0.2">
      <c r="K460" s="39"/>
      <c r="L460" s="45">
        <v>42874.291666666664</v>
      </c>
      <c r="M460" s="46">
        <v>6750.68591732</v>
      </c>
      <c r="N460" s="47"/>
      <c r="O460" s="48"/>
      <c r="P460" s="41" t="str">
        <f t="shared" si="6"/>
        <v>Fr, 19.</v>
      </c>
      <c r="Q460" s="42"/>
      <c r="R460" s="42"/>
      <c r="S460" s="42"/>
      <c r="T460" s="42"/>
      <c r="U460" s="42"/>
      <c r="V460" s="42"/>
      <c r="W460" s="42"/>
      <c r="X460" s="42"/>
    </row>
    <row r="461" spans="11:24" x14ac:dyDescent="0.2">
      <c r="K461" s="39"/>
      <c r="L461" s="45">
        <v>42874.333333333336</v>
      </c>
      <c r="M461" s="46">
        <v>6546.3407460400003</v>
      </c>
      <c r="N461" s="47"/>
      <c r="O461" s="48"/>
      <c r="P461" s="41" t="str">
        <f t="shared" si="6"/>
        <v>Fr, 19.</v>
      </c>
      <c r="Q461" s="42"/>
      <c r="R461" s="42"/>
      <c r="S461" s="42"/>
      <c r="T461" s="42"/>
      <c r="U461" s="42"/>
      <c r="V461" s="42"/>
      <c r="W461" s="42"/>
      <c r="X461" s="42"/>
    </row>
    <row r="462" spans="11:24" x14ac:dyDescent="0.2">
      <c r="K462" s="39"/>
      <c r="L462" s="45">
        <v>42874.375</v>
      </c>
      <c r="M462" s="46">
        <v>6308.6254776699989</v>
      </c>
      <c r="N462" s="47"/>
      <c r="O462" s="48"/>
      <c r="P462" s="41" t="str">
        <f t="shared" si="6"/>
        <v>Fr, 19.</v>
      </c>
      <c r="Q462" s="42"/>
      <c r="R462" s="42"/>
      <c r="S462" s="42"/>
      <c r="T462" s="42"/>
      <c r="U462" s="42"/>
      <c r="V462" s="42"/>
      <c r="W462" s="42"/>
      <c r="X462" s="42"/>
    </row>
    <row r="463" spans="11:24" x14ac:dyDescent="0.2">
      <c r="K463" s="39"/>
      <c r="L463" s="45">
        <v>42874.416666666664</v>
      </c>
      <c r="M463" s="46">
        <v>6298.541450149999</v>
      </c>
      <c r="N463" s="47"/>
      <c r="O463" s="48"/>
      <c r="P463" s="41" t="str">
        <f t="shared" si="6"/>
        <v>Fr, 19.</v>
      </c>
      <c r="Q463" s="42"/>
      <c r="R463" s="42"/>
      <c r="S463" s="42"/>
      <c r="T463" s="42"/>
      <c r="U463" s="42"/>
      <c r="V463" s="42"/>
      <c r="W463" s="42"/>
      <c r="X463" s="42"/>
    </row>
    <row r="464" spans="11:24" x14ac:dyDescent="0.2">
      <c r="K464" s="39"/>
      <c r="L464" s="45">
        <v>42874.458333333336</v>
      </c>
      <c r="M464" s="46">
        <v>6063.448996619999</v>
      </c>
      <c r="N464" s="47"/>
      <c r="O464" s="48"/>
      <c r="P464" s="41" t="str">
        <f t="shared" si="6"/>
        <v>Fr, 19.</v>
      </c>
      <c r="Q464" s="42"/>
      <c r="R464" s="42"/>
      <c r="S464" s="42"/>
      <c r="T464" s="42"/>
      <c r="U464" s="42"/>
      <c r="V464" s="42"/>
      <c r="W464" s="42"/>
      <c r="X464" s="42"/>
    </row>
    <row r="465" spans="11:24" x14ac:dyDescent="0.2">
      <c r="K465" s="39"/>
      <c r="L465" s="45">
        <v>42874.5</v>
      </c>
      <c r="M465" s="46">
        <v>5792.1326493899987</v>
      </c>
      <c r="N465" s="47"/>
      <c r="O465" s="48"/>
      <c r="P465" s="41" t="str">
        <f t="shared" si="6"/>
        <v>Fr, 19.</v>
      </c>
      <c r="Q465" s="42"/>
      <c r="R465" s="42"/>
      <c r="S465" s="42"/>
      <c r="T465" s="42"/>
      <c r="U465" s="42"/>
      <c r="V465" s="42"/>
      <c r="W465" s="42"/>
      <c r="X465" s="42"/>
    </row>
    <row r="466" spans="11:24" x14ac:dyDescent="0.2">
      <c r="K466" s="39"/>
      <c r="L466" s="45">
        <v>42874.541666666664</v>
      </c>
      <c r="M466" s="46">
        <v>5192.4818825700004</v>
      </c>
      <c r="N466" s="47"/>
      <c r="O466" s="48"/>
      <c r="P466" s="41" t="str">
        <f t="shared" si="6"/>
        <v>Fr, 19.</v>
      </c>
      <c r="Q466" s="42"/>
      <c r="R466" s="42"/>
      <c r="S466" s="42"/>
      <c r="T466" s="42"/>
      <c r="U466" s="42"/>
      <c r="V466" s="42"/>
      <c r="W466" s="42"/>
      <c r="X466" s="42"/>
    </row>
    <row r="467" spans="11:24" x14ac:dyDescent="0.2">
      <c r="K467" s="39"/>
      <c r="L467" s="45">
        <v>42874.583333333336</v>
      </c>
      <c r="M467" s="46">
        <v>5119.1366873199995</v>
      </c>
      <c r="N467" s="47"/>
      <c r="O467" s="48"/>
      <c r="P467" s="41" t="str">
        <f t="shared" si="6"/>
        <v>Fr, 19.</v>
      </c>
      <c r="Q467" s="42"/>
      <c r="R467" s="42"/>
      <c r="S467" s="42"/>
      <c r="T467" s="42"/>
      <c r="U467" s="42"/>
      <c r="V467" s="42"/>
      <c r="W467" s="42"/>
      <c r="X467" s="42"/>
    </row>
    <row r="468" spans="11:24" x14ac:dyDescent="0.2">
      <c r="K468" s="39"/>
      <c r="L468" s="45">
        <v>42874.625</v>
      </c>
      <c r="M468" s="46">
        <v>5115.3221880800002</v>
      </c>
      <c r="N468" s="47"/>
      <c r="O468" s="48"/>
      <c r="P468" s="41" t="str">
        <f t="shared" si="6"/>
        <v>Fr, 19.</v>
      </c>
      <c r="Q468" s="42"/>
      <c r="R468" s="42"/>
      <c r="S468" s="42"/>
      <c r="T468" s="42"/>
      <c r="U468" s="42"/>
      <c r="V468" s="42"/>
      <c r="W468" s="42"/>
      <c r="X468" s="42"/>
    </row>
    <row r="469" spans="11:24" x14ac:dyDescent="0.2">
      <c r="K469" s="39"/>
      <c r="L469" s="45">
        <v>42874.666666666664</v>
      </c>
      <c r="M469" s="46">
        <v>5173.8971724800003</v>
      </c>
      <c r="N469" s="47"/>
      <c r="O469" s="48"/>
      <c r="P469" s="41" t="str">
        <f t="shared" si="6"/>
        <v>Fr, 19.</v>
      </c>
      <c r="Q469" s="42"/>
      <c r="R469" s="42"/>
      <c r="S469" s="42"/>
      <c r="T469" s="42"/>
      <c r="U469" s="42"/>
      <c r="V469" s="42"/>
      <c r="W469" s="42"/>
      <c r="X469" s="42"/>
    </row>
    <row r="470" spans="11:24" x14ac:dyDescent="0.2">
      <c r="K470" s="39"/>
      <c r="L470" s="45">
        <v>42874.708333333336</v>
      </c>
      <c r="M470" s="46">
        <v>5270.9821466900003</v>
      </c>
      <c r="N470" s="47"/>
      <c r="O470" s="48"/>
      <c r="P470" s="41" t="str">
        <f t="shared" si="6"/>
        <v>Fr, 19.</v>
      </c>
      <c r="Q470" s="42"/>
      <c r="R470" s="42"/>
      <c r="S470" s="42"/>
      <c r="T470" s="42"/>
      <c r="U470" s="42"/>
      <c r="V470" s="42"/>
      <c r="W470" s="42"/>
      <c r="X470" s="42"/>
    </row>
    <row r="471" spans="11:24" x14ac:dyDescent="0.2">
      <c r="K471" s="39"/>
      <c r="L471" s="45">
        <v>42874.75</v>
      </c>
      <c r="M471" s="46">
        <v>5304.2980980900011</v>
      </c>
      <c r="N471" s="47"/>
      <c r="O471" s="48"/>
      <c r="P471" s="41" t="str">
        <f t="shared" si="6"/>
        <v>Fr, 19.</v>
      </c>
      <c r="Q471" s="42"/>
      <c r="R471" s="42"/>
      <c r="S471" s="42"/>
      <c r="T471" s="42"/>
      <c r="U471" s="42"/>
      <c r="V471" s="42"/>
      <c r="W471" s="42"/>
      <c r="X471" s="42"/>
    </row>
    <row r="472" spans="11:24" x14ac:dyDescent="0.2">
      <c r="K472" s="39"/>
      <c r="L472" s="45">
        <v>42874.791666666664</v>
      </c>
      <c r="M472" s="46">
        <v>5272.1328630400003</v>
      </c>
      <c r="N472" s="47"/>
      <c r="O472" s="48"/>
      <c r="P472" s="41" t="str">
        <f t="shared" si="6"/>
        <v>Fr, 19.</v>
      </c>
      <c r="Q472" s="42"/>
      <c r="R472" s="42"/>
      <c r="S472" s="42"/>
      <c r="T472" s="42"/>
      <c r="U472" s="42"/>
      <c r="V472" s="42"/>
      <c r="W472" s="42"/>
      <c r="X472" s="42"/>
    </row>
    <row r="473" spans="11:24" x14ac:dyDescent="0.2">
      <c r="K473" s="39"/>
      <c r="L473" s="45">
        <v>42874.833333333336</v>
      </c>
      <c r="M473" s="46">
        <v>5259.5630317300001</v>
      </c>
      <c r="N473" s="47"/>
      <c r="O473" s="48"/>
      <c r="P473" s="41" t="str">
        <f t="shared" si="6"/>
        <v>Fr, 19.</v>
      </c>
      <c r="Q473" s="42"/>
      <c r="R473" s="42"/>
      <c r="S473" s="42"/>
      <c r="T473" s="42"/>
      <c r="U473" s="42"/>
      <c r="V473" s="42"/>
      <c r="W473" s="42"/>
      <c r="X473" s="42"/>
    </row>
    <row r="474" spans="11:24" x14ac:dyDescent="0.2">
      <c r="K474" s="39"/>
      <c r="L474" s="45">
        <v>42874.875</v>
      </c>
      <c r="M474" s="46">
        <v>5047.903856599999</v>
      </c>
      <c r="N474" s="47"/>
      <c r="O474" s="48"/>
      <c r="P474" s="41" t="str">
        <f t="shared" si="6"/>
        <v>Fr, 19.</v>
      </c>
      <c r="Q474" s="42"/>
      <c r="R474" s="42"/>
      <c r="S474" s="42"/>
      <c r="T474" s="42"/>
      <c r="U474" s="42"/>
      <c r="V474" s="42"/>
      <c r="W474" s="42"/>
      <c r="X474" s="42"/>
    </row>
    <row r="475" spans="11:24" x14ac:dyDescent="0.2">
      <c r="K475" s="39"/>
      <c r="L475" s="45">
        <v>42874.916666666664</v>
      </c>
      <c r="M475" s="46">
        <v>4900.8489988000001</v>
      </c>
      <c r="N475" s="47"/>
      <c r="O475" s="48"/>
      <c r="P475" s="41" t="str">
        <f t="shared" ref="P475:P538" si="7">+TEXT(L476,"TTT, TT.")</f>
        <v>Fr, 19.</v>
      </c>
      <c r="Q475" s="42"/>
      <c r="R475" s="42"/>
      <c r="S475" s="42"/>
      <c r="T475" s="42"/>
      <c r="U475" s="42"/>
      <c r="V475" s="42"/>
      <c r="W475" s="42"/>
      <c r="X475" s="42"/>
    </row>
    <row r="476" spans="11:24" x14ac:dyDescent="0.2">
      <c r="K476" s="39"/>
      <c r="L476" s="45">
        <v>42874.958333333336</v>
      </c>
      <c r="M476" s="46">
        <v>4906.1161652199989</v>
      </c>
      <c r="N476" s="47"/>
      <c r="O476" s="48"/>
      <c r="P476" s="41" t="str">
        <f t="shared" si="7"/>
        <v>Sa, 20.</v>
      </c>
      <c r="Q476" s="42"/>
      <c r="R476" s="42"/>
      <c r="S476" s="42"/>
      <c r="T476" s="42"/>
      <c r="U476" s="42"/>
      <c r="V476" s="42"/>
      <c r="W476" s="42"/>
      <c r="X476" s="42"/>
    </row>
    <row r="477" spans="11:24" x14ac:dyDescent="0.2">
      <c r="K477" s="39"/>
      <c r="L477" s="45">
        <v>42875</v>
      </c>
      <c r="M477" s="46">
        <v>4898.0522488699989</v>
      </c>
      <c r="N477" s="47"/>
      <c r="O477" s="48"/>
      <c r="P477" s="41" t="str">
        <f t="shared" si="7"/>
        <v>Sa, 20.</v>
      </c>
      <c r="Q477" s="42"/>
      <c r="R477" s="42"/>
      <c r="S477" s="42"/>
      <c r="T477" s="42"/>
      <c r="U477" s="42"/>
      <c r="V477" s="42"/>
      <c r="W477" s="42"/>
      <c r="X477" s="42"/>
    </row>
    <row r="478" spans="11:24" x14ac:dyDescent="0.2">
      <c r="K478" s="39"/>
      <c r="L478" s="45">
        <v>42875.041666666664</v>
      </c>
      <c r="M478" s="46">
        <v>4801.4901784499989</v>
      </c>
      <c r="N478" s="47"/>
      <c r="O478" s="48"/>
      <c r="P478" s="41" t="str">
        <f t="shared" si="7"/>
        <v>Sa, 20.</v>
      </c>
      <c r="Q478" s="42"/>
      <c r="R478" s="42"/>
      <c r="S478" s="42"/>
      <c r="T478" s="42"/>
      <c r="U478" s="42"/>
      <c r="V478" s="42"/>
      <c r="W478" s="42"/>
      <c r="X478" s="42"/>
    </row>
    <row r="479" spans="11:24" x14ac:dyDescent="0.2">
      <c r="K479" s="39"/>
      <c r="L479" s="45">
        <v>42875.083333333336</v>
      </c>
      <c r="M479" s="46">
        <v>4845.4707289600001</v>
      </c>
      <c r="N479" s="47"/>
      <c r="O479" s="48"/>
      <c r="P479" s="41" t="str">
        <f t="shared" si="7"/>
        <v>Sa, 20.</v>
      </c>
      <c r="Q479" s="42"/>
      <c r="R479" s="42"/>
      <c r="S479" s="42"/>
      <c r="T479" s="42"/>
      <c r="U479" s="42"/>
      <c r="V479" s="42"/>
      <c r="W479" s="42"/>
      <c r="X479" s="42"/>
    </row>
    <row r="480" spans="11:24" x14ac:dyDescent="0.2">
      <c r="K480" s="39"/>
      <c r="L480" s="45">
        <v>42875.125</v>
      </c>
      <c r="M480" s="46">
        <v>4885.475263209999</v>
      </c>
      <c r="N480" s="47"/>
      <c r="O480" s="48"/>
      <c r="P480" s="41" t="str">
        <f t="shared" si="7"/>
        <v>Sa, 20.</v>
      </c>
      <c r="Q480" s="42"/>
      <c r="R480" s="42"/>
      <c r="S480" s="42"/>
      <c r="T480" s="42"/>
      <c r="U480" s="42"/>
      <c r="V480" s="42"/>
      <c r="W480" s="42"/>
      <c r="X480" s="42"/>
    </row>
    <row r="481" spans="11:24" x14ac:dyDescent="0.2">
      <c r="K481" s="39"/>
      <c r="L481" s="45">
        <v>42875.166666666664</v>
      </c>
      <c r="M481" s="46">
        <v>5037.5441436499987</v>
      </c>
      <c r="N481" s="47"/>
      <c r="O481" s="48"/>
      <c r="P481" s="41" t="str">
        <f t="shared" si="7"/>
        <v>Sa, 20.</v>
      </c>
      <c r="Q481" s="42"/>
      <c r="R481" s="42"/>
      <c r="S481" s="42"/>
      <c r="T481" s="42"/>
      <c r="U481" s="42"/>
      <c r="V481" s="42"/>
      <c r="W481" s="42"/>
      <c r="X481" s="42"/>
    </row>
    <row r="482" spans="11:24" x14ac:dyDescent="0.2">
      <c r="K482" s="39"/>
      <c r="L482" s="45">
        <v>42875.208333333336</v>
      </c>
      <c r="M482" s="46">
        <v>5326.2937948999988</v>
      </c>
      <c r="N482" s="47"/>
      <c r="O482" s="48"/>
      <c r="P482" s="41" t="str">
        <f t="shared" si="7"/>
        <v>Sa, 20.</v>
      </c>
      <c r="Q482" s="42"/>
      <c r="R482" s="42"/>
      <c r="S482" s="42"/>
      <c r="T482" s="42"/>
      <c r="U482" s="42"/>
      <c r="V482" s="42"/>
      <c r="W482" s="42"/>
      <c r="X482" s="42"/>
    </row>
    <row r="483" spans="11:24" x14ac:dyDescent="0.2">
      <c r="K483" s="39"/>
      <c r="L483" s="45">
        <v>42875.25</v>
      </c>
      <c r="M483" s="46">
        <v>5415.0479977300001</v>
      </c>
      <c r="N483" s="47"/>
      <c r="O483" s="48"/>
      <c r="P483" s="41" t="str">
        <f t="shared" si="7"/>
        <v>Sa, 20.</v>
      </c>
      <c r="Q483" s="42"/>
      <c r="R483" s="42"/>
      <c r="S483" s="42"/>
      <c r="T483" s="42"/>
      <c r="U483" s="42"/>
      <c r="V483" s="42"/>
      <c r="W483" s="42"/>
      <c r="X483" s="42"/>
    </row>
    <row r="484" spans="11:24" x14ac:dyDescent="0.2">
      <c r="K484" s="39"/>
      <c r="L484" s="45">
        <v>42875.291666666664</v>
      </c>
      <c r="M484" s="46">
        <v>5246.780278029999</v>
      </c>
      <c r="N484" s="47"/>
      <c r="O484" s="48"/>
      <c r="P484" s="41" t="str">
        <f t="shared" si="7"/>
        <v>Sa, 20.</v>
      </c>
      <c r="Q484" s="42"/>
      <c r="R484" s="42"/>
      <c r="S484" s="42"/>
      <c r="T484" s="42"/>
      <c r="U484" s="42"/>
      <c r="V484" s="42"/>
      <c r="W484" s="42"/>
      <c r="X484" s="42"/>
    </row>
    <row r="485" spans="11:24" x14ac:dyDescent="0.2">
      <c r="K485" s="39"/>
      <c r="L485" s="45">
        <v>42875.333333333336</v>
      </c>
      <c r="M485" s="46">
        <v>5265.1343591000004</v>
      </c>
      <c r="N485" s="47"/>
      <c r="O485" s="48"/>
      <c r="P485" s="41" t="str">
        <f t="shared" si="7"/>
        <v>Sa, 20.</v>
      </c>
      <c r="Q485" s="42"/>
      <c r="R485" s="42"/>
      <c r="S485" s="42"/>
      <c r="T485" s="42"/>
      <c r="U485" s="42"/>
      <c r="V485" s="42"/>
      <c r="W485" s="42"/>
      <c r="X485" s="42"/>
    </row>
    <row r="486" spans="11:24" x14ac:dyDescent="0.2">
      <c r="K486" s="39"/>
      <c r="L486" s="45">
        <v>42875.375</v>
      </c>
      <c r="M486" s="46">
        <v>5096.7668239100003</v>
      </c>
      <c r="N486" s="47"/>
      <c r="O486" s="48"/>
      <c r="P486" s="41" t="str">
        <f t="shared" si="7"/>
        <v>Sa, 20.</v>
      </c>
      <c r="Q486" s="42"/>
      <c r="R486" s="42"/>
      <c r="S486" s="42"/>
      <c r="T486" s="42"/>
      <c r="U486" s="42"/>
      <c r="V486" s="42"/>
      <c r="W486" s="42"/>
      <c r="X486" s="42"/>
    </row>
    <row r="487" spans="11:24" x14ac:dyDescent="0.2">
      <c r="K487" s="39"/>
      <c r="L487" s="45">
        <v>42875.416666666664</v>
      </c>
      <c r="M487" s="46">
        <v>5163.8388326200002</v>
      </c>
      <c r="N487" s="47"/>
      <c r="O487" s="48"/>
      <c r="P487" s="41" t="str">
        <f t="shared" si="7"/>
        <v>Sa, 20.</v>
      </c>
      <c r="Q487" s="42"/>
      <c r="R487" s="42"/>
      <c r="S487" s="42"/>
      <c r="T487" s="42"/>
      <c r="U487" s="42"/>
      <c r="V487" s="42"/>
      <c r="W487" s="42"/>
      <c r="X487" s="42"/>
    </row>
    <row r="488" spans="11:24" x14ac:dyDescent="0.2">
      <c r="K488" s="39"/>
      <c r="L488" s="45">
        <v>42875.458333333336</v>
      </c>
      <c r="M488" s="46">
        <v>5014.4183049000003</v>
      </c>
      <c r="N488" s="47"/>
      <c r="O488" s="48"/>
      <c r="P488" s="41" t="str">
        <f t="shared" si="7"/>
        <v>Sa, 20.</v>
      </c>
      <c r="Q488" s="42"/>
      <c r="R488" s="42"/>
      <c r="S488" s="42"/>
      <c r="T488" s="42"/>
      <c r="U488" s="42"/>
      <c r="V488" s="42"/>
      <c r="W488" s="42"/>
      <c r="X488" s="42"/>
    </row>
    <row r="489" spans="11:24" x14ac:dyDescent="0.2">
      <c r="K489" s="39"/>
      <c r="L489" s="45">
        <v>42875.5</v>
      </c>
      <c r="M489" s="46">
        <v>4939.4284281700002</v>
      </c>
      <c r="N489" s="47"/>
      <c r="O489" s="48"/>
      <c r="P489" s="41" t="str">
        <f t="shared" si="7"/>
        <v>Sa, 20.</v>
      </c>
      <c r="Q489" s="42"/>
      <c r="R489" s="42"/>
      <c r="S489" s="42"/>
      <c r="T489" s="42"/>
      <c r="U489" s="42"/>
      <c r="V489" s="42"/>
      <c r="W489" s="42"/>
      <c r="X489" s="42"/>
    </row>
    <row r="490" spans="11:24" x14ac:dyDescent="0.2">
      <c r="K490" s="39"/>
      <c r="L490" s="45">
        <v>42875.541666666664</v>
      </c>
      <c r="M490" s="46">
        <v>4829.47746078</v>
      </c>
      <c r="N490" s="47"/>
      <c r="O490" s="48"/>
      <c r="P490" s="41" t="str">
        <f t="shared" si="7"/>
        <v>Sa, 20.</v>
      </c>
      <c r="Q490" s="42"/>
      <c r="R490" s="42"/>
      <c r="S490" s="42"/>
      <c r="T490" s="42"/>
      <c r="U490" s="42"/>
      <c r="V490" s="42"/>
      <c r="W490" s="42"/>
      <c r="X490" s="42"/>
    </row>
    <row r="491" spans="11:24" x14ac:dyDescent="0.2">
      <c r="K491" s="39"/>
      <c r="L491" s="45">
        <v>42875.583333333336</v>
      </c>
      <c r="M491" s="46">
        <v>4754.45022694</v>
      </c>
      <c r="N491" s="47"/>
      <c r="O491" s="48"/>
      <c r="P491" s="41" t="str">
        <f t="shared" si="7"/>
        <v>Sa, 20.</v>
      </c>
      <c r="Q491" s="42"/>
      <c r="R491" s="42"/>
      <c r="S491" s="42"/>
      <c r="T491" s="42"/>
      <c r="U491" s="42"/>
      <c r="V491" s="42"/>
      <c r="W491" s="42"/>
      <c r="X491" s="42"/>
    </row>
    <row r="492" spans="11:24" x14ac:dyDescent="0.2">
      <c r="K492" s="39"/>
      <c r="L492" s="45">
        <v>42875.625</v>
      </c>
      <c r="M492" s="46">
        <v>4758.1170194400001</v>
      </c>
      <c r="N492" s="47"/>
      <c r="O492" s="48"/>
      <c r="P492" s="41" t="str">
        <f t="shared" si="7"/>
        <v>Sa, 20.</v>
      </c>
      <c r="Q492" s="42"/>
      <c r="R492" s="42"/>
      <c r="S492" s="42"/>
      <c r="T492" s="42"/>
      <c r="U492" s="42"/>
      <c r="V492" s="42"/>
      <c r="W492" s="42"/>
      <c r="X492" s="42"/>
    </row>
    <row r="493" spans="11:24" x14ac:dyDescent="0.2">
      <c r="K493" s="39"/>
      <c r="L493" s="45">
        <v>42875.666666666664</v>
      </c>
      <c r="M493" s="46">
        <v>4778.0746250499988</v>
      </c>
      <c r="N493" s="47"/>
      <c r="O493" s="48"/>
      <c r="P493" s="41" t="str">
        <f t="shared" si="7"/>
        <v>Sa, 20.</v>
      </c>
      <c r="Q493" s="42"/>
      <c r="R493" s="42"/>
      <c r="S493" s="42"/>
      <c r="T493" s="42"/>
      <c r="U493" s="42"/>
      <c r="V493" s="42"/>
      <c r="W493" s="42"/>
      <c r="X493" s="42"/>
    </row>
    <row r="494" spans="11:24" x14ac:dyDescent="0.2">
      <c r="K494" s="39"/>
      <c r="L494" s="45">
        <v>42875.708333333336</v>
      </c>
      <c r="M494" s="46">
        <v>4929.4981650199989</v>
      </c>
      <c r="N494" s="47"/>
      <c r="O494" s="48"/>
      <c r="P494" s="41" t="str">
        <f t="shared" si="7"/>
        <v>Sa, 20.</v>
      </c>
      <c r="Q494" s="42"/>
      <c r="R494" s="42"/>
      <c r="S494" s="42"/>
      <c r="T494" s="42"/>
      <c r="U494" s="42"/>
      <c r="V494" s="42"/>
      <c r="W494" s="42"/>
      <c r="X494" s="42"/>
    </row>
    <row r="495" spans="11:24" x14ac:dyDescent="0.2">
      <c r="K495" s="39"/>
      <c r="L495" s="45">
        <v>42875.75</v>
      </c>
      <c r="M495" s="46">
        <v>4978.7734618300001</v>
      </c>
      <c r="N495" s="47"/>
      <c r="O495" s="48"/>
      <c r="P495" s="41" t="str">
        <f t="shared" si="7"/>
        <v>Sa, 20.</v>
      </c>
      <c r="Q495" s="42"/>
      <c r="R495" s="42"/>
      <c r="S495" s="42"/>
      <c r="T495" s="42"/>
      <c r="U495" s="42"/>
      <c r="V495" s="42"/>
      <c r="W495" s="42"/>
      <c r="X495" s="42"/>
    </row>
    <row r="496" spans="11:24" x14ac:dyDescent="0.2">
      <c r="K496" s="39"/>
      <c r="L496" s="45">
        <v>42875.791666666664</v>
      </c>
      <c r="M496" s="46">
        <v>4943.0011622700003</v>
      </c>
      <c r="N496" s="47"/>
      <c r="O496" s="48"/>
      <c r="P496" s="41" t="str">
        <f t="shared" si="7"/>
        <v>Sa, 20.</v>
      </c>
      <c r="Q496" s="42"/>
      <c r="R496" s="42"/>
      <c r="S496" s="42"/>
      <c r="T496" s="42"/>
      <c r="U496" s="42"/>
      <c r="V496" s="42"/>
      <c r="W496" s="42"/>
      <c r="X496" s="42"/>
    </row>
    <row r="497" spans="11:24" x14ac:dyDescent="0.2">
      <c r="K497" s="39"/>
      <c r="L497" s="45">
        <v>42875.833333333336</v>
      </c>
      <c r="M497" s="46">
        <v>4877.4400215799997</v>
      </c>
      <c r="N497" s="47"/>
      <c r="O497" s="48"/>
      <c r="P497" s="41" t="str">
        <f t="shared" si="7"/>
        <v>Sa, 20.</v>
      </c>
      <c r="Q497" s="42"/>
      <c r="R497" s="42"/>
      <c r="S497" s="42"/>
      <c r="T497" s="42"/>
      <c r="U497" s="42"/>
      <c r="V497" s="42"/>
      <c r="W497" s="42"/>
      <c r="X497" s="42"/>
    </row>
    <row r="498" spans="11:24" x14ac:dyDescent="0.2">
      <c r="K498" s="39"/>
      <c r="L498" s="45">
        <v>42875.875</v>
      </c>
      <c r="M498" s="46">
        <v>4782.9818287100006</v>
      </c>
      <c r="N498" s="47"/>
      <c r="O498" s="48"/>
      <c r="P498" s="41" t="str">
        <f t="shared" si="7"/>
        <v>Sa, 20.</v>
      </c>
      <c r="Q498" s="42"/>
      <c r="R498" s="42"/>
      <c r="S498" s="42"/>
      <c r="T498" s="42"/>
      <c r="U498" s="42"/>
      <c r="V498" s="42"/>
      <c r="W498" s="42"/>
      <c r="X498" s="42"/>
    </row>
    <row r="499" spans="11:24" x14ac:dyDescent="0.2">
      <c r="K499" s="39"/>
      <c r="L499" s="45">
        <v>42875.916666666664</v>
      </c>
      <c r="M499" s="46">
        <v>4654.939382399999</v>
      </c>
      <c r="N499" s="47"/>
      <c r="O499" s="48"/>
      <c r="P499" s="41" t="str">
        <f t="shared" si="7"/>
        <v>Sa, 20.</v>
      </c>
      <c r="Q499" s="42"/>
      <c r="R499" s="42"/>
      <c r="S499" s="42"/>
      <c r="T499" s="42"/>
      <c r="U499" s="42"/>
      <c r="V499" s="42"/>
      <c r="W499" s="42"/>
      <c r="X499" s="42"/>
    </row>
    <row r="500" spans="11:24" x14ac:dyDescent="0.2">
      <c r="K500" s="39"/>
      <c r="L500" s="45">
        <v>42875.958333333336</v>
      </c>
      <c r="M500" s="46">
        <v>4641.2947322600003</v>
      </c>
      <c r="N500" s="47"/>
      <c r="O500" s="48"/>
      <c r="P500" s="41" t="str">
        <f t="shared" si="7"/>
        <v>So, 21.</v>
      </c>
      <c r="Q500" s="42"/>
      <c r="R500" s="42"/>
      <c r="S500" s="42"/>
      <c r="T500" s="42"/>
      <c r="U500" s="42"/>
      <c r="V500" s="42"/>
      <c r="W500" s="42"/>
      <c r="X500" s="42"/>
    </row>
    <row r="501" spans="11:24" x14ac:dyDescent="0.2">
      <c r="K501" s="39"/>
      <c r="L501" s="45">
        <v>42876</v>
      </c>
      <c r="M501" s="46">
        <v>4704.940286269999</v>
      </c>
      <c r="N501" s="47"/>
      <c r="O501" s="48"/>
      <c r="P501" s="41" t="str">
        <f t="shared" si="7"/>
        <v>So, 21.</v>
      </c>
      <c r="Q501" s="42"/>
      <c r="R501" s="42"/>
      <c r="S501" s="42"/>
      <c r="T501" s="42"/>
      <c r="U501" s="42"/>
      <c r="V501" s="42"/>
      <c r="W501" s="42"/>
      <c r="X501" s="42"/>
    </row>
    <row r="502" spans="11:24" x14ac:dyDescent="0.2">
      <c r="K502" s="39"/>
      <c r="L502" s="45">
        <v>42876.041666666664</v>
      </c>
      <c r="M502" s="46">
        <v>4621.73333886</v>
      </c>
      <c r="N502" s="47"/>
      <c r="O502" s="48"/>
      <c r="P502" s="41" t="str">
        <f t="shared" si="7"/>
        <v>So, 21.</v>
      </c>
      <c r="Q502" s="42"/>
      <c r="R502" s="42"/>
      <c r="S502" s="42"/>
      <c r="T502" s="42"/>
      <c r="U502" s="42"/>
      <c r="V502" s="42"/>
      <c r="W502" s="42"/>
      <c r="X502" s="42"/>
    </row>
    <row r="503" spans="11:24" x14ac:dyDescent="0.2">
      <c r="K503" s="39"/>
      <c r="L503" s="45">
        <v>42876.083333333336</v>
      </c>
      <c r="M503" s="46">
        <v>4585.3223580499998</v>
      </c>
      <c r="N503" s="47"/>
      <c r="O503" s="48"/>
      <c r="P503" s="41" t="str">
        <f t="shared" si="7"/>
        <v>So, 21.</v>
      </c>
      <c r="Q503" s="42"/>
      <c r="R503" s="42"/>
      <c r="S503" s="42"/>
      <c r="T503" s="42"/>
      <c r="U503" s="42"/>
      <c r="V503" s="42"/>
      <c r="W503" s="42"/>
      <c r="X503" s="42"/>
    </row>
    <row r="504" spans="11:24" x14ac:dyDescent="0.2">
      <c r="K504" s="39"/>
      <c r="L504" s="45">
        <v>42876.125</v>
      </c>
      <c r="M504" s="46">
        <v>4654.243710069999</v>
      </c>
      <c r="N504" s="47"/>
      <c r="O504" s="48"/>
      <c r="P504" s="41" t="str">
        <f t="shared" si="7"/>
        <v>So, 21.</v>
      </c>
      <c r="Q504" s="42"/>
      <c r="R504" s="42"/>
      <c r="S504" s="42"/>
      <c r="T504" s="42"/>
      <c r="U504" s="42"/>
      <c r="V504" s="42"/>
      <c r="W504" s="42"/>
      <c r="X504" s="42"/>
    </row>
    <row r="505" spans="11:24" x14ac:dyDescent="0.2">
      <c r="K505" s="39"/>
      <c r="L505" s="45">
        <v>42876.166666666664</v>
      </c>
      <c r="M505" s="46">
        <v>4897.7758534799996</v>
      </c>
      <c r="N505" s="47"/>
      <c r="O505" s="48"/>
      <c r="P505" s="41" t="str">
        <f t="shared" si="7"/>
        <v>So, 21.</v>
      </c>
      <c r="Q505" s="42"/>
      <c r="R505" s="42"/>
      <c r="S505" s="42"/>
      <c r="T505" s="42"/>
      <c r="U505" s="42"/>
      <c r="V505" s="42"/>
      <c r="W505" s="42"/>
      <c r="X505" s="42"/>
    </row>
    <row r="506" spans="11:24" x14ac:dyDescent="0.2">
      <c r="K506" s="39"/>
      <c r="L506" s="45">
        <v>42876.208333333336</v>
      </c>
      <c r="M506" s="46">
        <v>5126.9302688300004</v>
      </c>
      <c r="N506" s="47"/>
      <c r="O506" s="48"/>
      <c r="P506" s="41" t="str">
        <f t="shared" si="7"/>
        <v>So, 21.</v>
      </c>
      <c r="Q506" s="42"/>
      <c r="R506" s="42"/>
      <c r="S506" s="42"/>
      <c r="T506" s="42"/>
      <c r="U506" s="42"/>
      <c r="V506" s="42"/>
      <c r="W506" s="42"/>
      <c r="X506" s="42"/>
    </row>
    <row r="507" spans="11:24" x14ac:dyDescent="0.2">
      <c r="K507" s="39"/>
      <c r="L507" s="45">
        <v>42876.25</v>
      </c>
      <c r="M507" s="46">
        <v>5345.1609360399989</v>
      </c>
      <c r="N507" s="47"/>
      <c r="O507" s="48"/>
      <c r="P507" s="41" t="str">
        <f t="shared" si="7"/>
        <v>So, 21.</v>
      </c>
      <c r="Q507" s="42"/>
      <c r="R507" s="42"/>
      <c r="S507" s="42"/>
      <c r="T507" s="42"/>
      <c r="U507" s="42"/>
      <c r="V507" s="42"/>
      <c r="W507" s="42"/>
      <c r="X507" s="42"/>
    </row>
    <row r="508" spans="11:24" x14ac:dyDescent="0.2">
      <c r="K508" s="39"/>
      <c r="L508" s="45">
        <v>42876.291666666664</v>
      </c>
      <c r="M508" s="46">
        <v>5331.8949921599997</v>
      </c>
      <c r="N508" s="47"/>
      <c r="O508" s="48"/>
      <c r="P508" s="41" t="str">
        <f t="shared" si="7"/>
        <v>So, 21.</v>
      </c>
      <c r="Q508" s="42"/>
      <c r="R508" s="42"/>
      <c r="S508" s="42"/>
      <c r="T508" s="42"/>
      <c r="U508" s="42"/>
      <c r="V508" s="42"/>
      <c r="W508" s="42"/>
      <c r="X508" s="42"/>
    </row>
    <row r="509" spans="11:24" x14ac:dyDescent="0.2">
      <c r="K509" s="39"/>
      <c r="L509" s="45">
        <v>42876.333333333336</v>
      </c>
      <c r="M509" s="46">
        <v>5326.9115232300001</v>
      </c>
      <c r="N509" s="47"/>
      <c r="O509" s="48"/>
      <c r="P509" s="41" t="str">
        <f t="shared" si="7"/>
        <v>So, 21.</v>
      </c>
      <c r="Q509" s="42"/>
      <c r="R509" s="42"/>
      <c r="S509" s="42"/>
      <c r="T509" s="42"/>
      <c r="U509" s="42"/>
      <c r="V509" s="42"/>
      <c r="W509" s="42"/>
      <c r="X509" s="42"/>
    </row>
    <row r="510" spans="11:24" x14ac:dyDescent="0.2">
      <c r="K510" s="39"/>
      <c r="L510" s="45">
        <v>42876.375</v>
      </c>
      <c r="M510" s="46">
        <v>5391.7350770399999</v>
      </c>
      <c r="N510" s="47"/>
      <c r="O510" s="48"/>
      <c r="P510" s="41" t="str">
        <f t="shared" si="7"/>
        <v>So, 21.</v>
      </c>
      <c r="Q510" s="42"/>
      <c r="R510" s="42"/>
      <c r="S510" s="42"/>
      <c r="T510" s="42"/>
      <c r="U510" s="42"/>
      <c r="V510" s="42"/>
      <c r="W510" s="42"/>
      <c r="X510" s="42"/>
    </row>
    <row r="511" spans="11:24" x14ac:dyDescent="0.2">
      <c r="K511" s="39"/>
      <c r="L511" s="45">
        <v>42876.416666666664</v>
      </c>
      <c r="M511" s="46">
        <v>5283.4234179300001</v>
      </c>
      <c r="N511" s="47"/>
      <c r="O511" s="48"/>
      <c r="P511" s="41" t="str">
        <f t="shared" si="7"/>
        <v>So, 21.</v>
      </c>
      <c r="Q511" s="42"/>
      <c r="R511" s="42"/>
      <c r="S511" s="42"/>
      <c r="T511" s="42"/>
      <c r="U511" s="42"/>
      <c r="V511" s="42"/>
      <c r="W511" s="42"/>
      <c r="X511" s="42"/>
    </row>
    <row r="512" spans="11:24" x14ac:dyDescent="0.2">
      <c r="K512" s="39"/>
      <c r="L512" s="45">
        <v>42876.458333333336</v>
      </c>
      <c r="M512" s="46">
        <v>5265.1051122500003</v>
      </c>
      <c r="N512" s="47"/>
      <c r="O512" s="48"/>
      <c r="P512" s="41" t="str">
        <f t="shared" si="7"/>
        <v>So, 21.</v>
      </c>
      <c r="Q512" s="42"/>
      <c r="R512" s="42"/>
      <c r="S512" s="42"/>
      <c r="T512" s="42"/>
      <c r="U512" s="42"/>
      <c r="V512" s="42"/>
      <c r="W512" s="42"/>
      <c r="X512" s="42"/>
    </row>
    <row r="513" spans="11:24" x14ac:dyDescent="0.2">
      <c r="K513" s="39"/>
      <c r="L513" s="45">
        <v>42876.5</v>
      </c>
      <c r="M513" s="46">
        <v>5315.4677519300003</v>
      </c>
      <c r="N513" s="47"/>
      <c r="O513" s="48"/>
      <c r="P513" s="41" t="str">
        <f t="shared" si="7"/>
        <v>So, 21.</v>
      </c>
      <c r="Q513" s="42"/>
      <c r="R513" s="42"/>
      <c r="S513" s="42"/>
      <c r="T513" s="42"/>
      <c r="U513" s="42"/>
      <c r="V513" s="42"/>
      <c r="W513" s="42"/>
      <c r="X513" s="42"/>
    </row>
    <row r="514" spans="11:24" x14ac:dyDescent="0.2">
      <c r="K514" s="39"/>
      <c r="L514" s="45">
        <v>42876.541666666664</v>
      </c>
      <c r="M514" s="46">
        <v>5239.3890269499989</v>
      </c>
      <c r="N514" s="47"/>
      <c r="O514" s="48"/>
      <c r="P514" s="41" t="str">
        <f t="shared" si="7"/>
        <v>So, 21.</v>
      </c>
      <c r="Q514" s="42"/>
      <c r="R514" s="42"/>
      <c r="S514" s="42"/>
      <c r="T514" s="42"/>
      <c r="U514" s="42"/>
      <c r="V514" s="42"/>
      <c r="W514" s="42"/>
      <c r="X514" s="42"/>
    </row>
    <row r="515" spans="11:24" x14ac:dyDescent="0.2">
      <c r="K515" s="39"/>
      <c r="L515" s="45">
        <v>42876.583333333336</v>
      </c>
      <c r="M515" s="46">
        <v>5265.2405788200003</v>
      </c>
      <c r="N515" s="47"/>
      <c r="O515" s="48"/>
      <c r="P515" s="41" t="str">
        <f t="shared" si="7"/>
        <v>So, 21.</v>
      </c>
      <c r="Q515" s="42"/>
      <c r="R515" s="42"/>
      <c r="S515" s="42"/>
      <c r="T515" s="42"/>
      <c r="U515" s="42"/>
      <c r="V515" s="42"/>
      <c r="W515" s="42"/>
      <c r="X515" s="42"/>
    </row>
    <row r="516" spans="11:24" x14ac:dyDescent="0.2">
      <c r="K516" s="39"/>
      <c r="L516" s="45">
        <v>42876.625</v>
      </c>
      <c r="M516" s="46">
        <v>4973.7371641399995</v>
      </c>
      <c r="N516" s="47"/>
      <c r="O516" s="48"/>
      <c r="P516" s="41" t="str">
        <f t="shared" si="7"/>
        <v>So, 21.</v>
      </c>
      <c r="Q516" s="42"/>
      <c r="R516" s="42"/>
      <c r="S516" s="42"/>
      <c r="T516" s="42"/>
      <c r="U516" s="42"/>
      <c r="V516" s="42"/>
      <c r="W516" s="42"/>
      <c r="X516" s="42"/>
    </row>
    <row r="517" spans="11:24" x14ac:dyDescent="0.2">
      <c r="K517" s="39"/>
      <c r="L517" s="45">
        <v>42876.666666666664</v>
      </c>
      <c r="M517" s="46">
        <v>4978.809871129999</v>
      </c>
      <c r="N517" s="47"/>
      <c r="O517" s="48"/>
      <c r="P517" s="41" t="str">
        <f t="shared" si="7"/>
        <v>So, 21.</v>
      </c>
      <c r="Q517" s="42"/>
      <c r="R517" s="42"/>
      <c r="S517" s="42"/>
      <c r="T517" s="42"/>
      <c r="U517" s="42"/>
      <c r="V517" s="42"/>
      <c r="W517" s="42"/>
      <c r="X517" s="42"/>
    </row>
    <row r="518" spans="11:24" x14ac:dyDescent="0.2">
      <c r="K518" s="39"/>
      <c r="L518" s="45">
        <v>42876.708333333336</v>
      </c>
      <c r="M518" s="46">
        <v>5156.4445223700004</v>
      </c>
      <c r="N518" s="47"/>
      <c r="O518" s="48"/>
      <c r="P518" s="41" t="str">
        <f t="shared" si="7"/>
        <v>So, 21.</v>
      </c>
      <c r="Q518" s="42"/>
      <c r="R518" s="42"/>
      <c r="S518" s="42"/>
      <c r="T518" s="42"/>
      <c r="U518" s="42"/>
      <c r="V518" s="42"/>
      <c r="W518" s="42"/>
      <c r="X518" s="42"/>
    </row>
    <row r="519" spans="11:24" x14ac:dyDescent="0.2">
      <c r="K519" s="39"/>
      <c r="L519" s="45">
        <v>42876.75</v>
      </c>
      <c r="M519" s="46">
        <v>5268.2991711000004</v>
      </c>
      <c r="N519" s="47"/>
      <c r="O519" s="48"/>
      <c r="P519" s="41" t="str">
        <f t="shared" si="7"/>
        <v>So, 21.</v>
      </c>
      <c r="Q519" s="42"/>
      <c r="R519" s="42"/>
      <c r="S519" s="42"/>
      <c r="T519" s="42"/>
      <c r="U519" s="42"/>
      <c r="V519" s="42"/>
      <c r="W519" s="42"/>
      <c r="X519" s="42"/>
    </row>
    <row r="520" spans="11:24" x14ac:dyDescent="0.2">
      <c r="K520" s="39"/>
      <c r="L520" s="45">
        <v>42876.791666666664</v>
      </c>
      <c r="M520" s="46">
        <v>5177.6180689399998</v>
      </c>
      <c r="N520" s="47"/>
      <c r="O520" s="48"/>
      <c r="P520" s="41" t="str">
        <f t="shared" si="7"/>
        <v>So, 21.</v>
      </c>
      <c r="Q520" s="42"/>
      <c r="R520" s="42"/>
      <c r="S520" s="42"/>
      <c r="T520" s="42"/>
      <c r="U520" s="42"/>
      <c r="V520" s="42"/>
      <c r="W520" s="42"/>
      <c r="X520" s="42"/>
    </row>
    <row r="521" spans="11:24" x14ac:dyDescent="0.2">
      <c r="K521" s="39"/>
      <c r="L521" s="45">
        <v>42876.833333333336</v>
      </c>
      <c r="M521" s="46">
        <v>5180.0588999800011</v>
      </c>
      <c r="N521" s="47"/>
      <c r="O521" s="48"/>
      <c r="P521" s="41" t="str">
        <f t="shared" si="7"/>
        <v>So, 21.</v>
      </c>
      <c r="Q521" s="42"/>
      <c r="R521" s="42"/>
      <c r="S521" s="42"/>
      <c r="T521" s="42"/>
      <c r="U521" s="42"/>
      <c r="V521" s="42"/>
      <c r="W521" s="42"/>
      <c r="X521" s="42"/>
    </row>
    <row r="522" spans="11:24" x14ac:dyDescent="0.2">
      <c r="K522" s="39"/>
      <c r="L522" s="45">
        <v>42876.875</v>
      </c>
      <c r="M522" s="46">
        <v>5069.3359288499987</v>
      </c>
      <c r="N522" s="47"/>
      <c r="O522" s="48"/>
      <c r="P522" s="41" t="str">
        <f t="shared" si="7"/>
        <v>So, 21.</v>
      </c>
      <c r="Q522" s="42"/>
      <c r="R522" s="42"/>
      <c r="S522" s="42"/>
      <c r="T522" s="42"/>
      <c r="U522" s="42"/>
      <c r="V522" s="42"/>
      <c r="W522" s="42"/>
      <c r="X522" s="42"/>
    </row>
    <row r="523" spans="11:24" x14ac:dyDescent="0.2">
      <c r="K523" s="39"/>
      <c r="L523" s="45">
        <v>42876.916666666664</v>
      </c>
      <c r="M523" s="46">
        <v>4956.583682479999</v>
      </c>
      <c r="N523" s="47"/>
      <c r="O523" s="48"/>
      <c r="P523" s="41" t="str">
        <f t="shared" si="7"/>
        <v>So, 21.</v>
      </c>
      <c r="Q523" s="42"/>
      <c r="R523" s="42"/>
      <c r="S523" s="42"/>
      <c r="T523" s="42"/>
      <c r="U523" s="42"/>
      <c r="V523" s="42"/>
      <c r="W523" s="42"/>
      <c r="X523" s="42"/>
    </row>
    <row r="524" spans="11:24" x14ac:dyDescent="0.2">
      <c r="K524" s="39"/>
      <c r="L524" s="45">
        <v>42876.958333333336</v>
      </c>
      <c r="M524" s="46">
        <v>4921.6258786899989</v>
      </c>
      <c r="N524" s="47"/>
      <c r="O524" s="48"/>
      <c r="P524" s="41" t="str">
        <f t="shared" si="7"/>
        <v>Mo, 22.</v>
      </c>
      <c r="Q524" s="42"/>
      <c r="R524" s="42"/>
      <c r="S524" s="42"/>
      <c r="T524" s="42"/>
      <c r="U524" s="42"/>
      <c r="V524" s="42"/>
      <c r="W524" s="42"/>
      <c r="X524" s="42"/>
    </row>
    <row r="525" spans="11:24" x14ac:dyDescent="0.2">
      <c r="K525" s="39"/>
      <c r="L525" s="45">
        <v>42877</v>
      </c>
      <c r="M525" s="46">
        <v>4984.3292521599988</v>
      </c>
      <c r="N525" s="47"/>
      <c r="O525" s="48"/>
      <c r="P525" s="41" t="str">
        <f t="shared" si="7"/>
        <v>Mo, 22.</v>
      </c>
      <c r="Q525" s="42"/>
      <c r="R525" s="42"/>
      <c r="S525" s="42"/>
      <c r="T525" s="42"/>
      <c r="U525" s="42"/>
      <c r="V525" s="42"/>
      <c r="W525" s="42"/>
      <c r="X525" s="42"/>
    </row>
    <row r="526" spans="11:24" x14ac:dyDescent="0.2">
      <c r="K526" s="39"/>
      <c r="L526" s="45">
        <v>42877.041666666664</v>
      </c>
      <c r="M526" s="46">
        <v>4947.5668932099998</v>
      </c>
      <c r="N526" s="47"/>
      <c r="O526" s="48"/>
      <c r="P526" s="41" t="str">
        <f t="shared" si="7"/>
        <v>Mo, 22.</v>
      </c>
      <c r="Q526" s="42"/>
      <c r="R526" s="42"/>
      <c r="S526" s="42"/>
      <c r="T526" s="42"/>
      <c r="U526" s="42"/>
      <c r="V526" s="42"/>
      <c r="W526" s="42"/>
      <c r="X526" s="42"/>
    </row>
    <row r="527" spans="11:24" x14ac:dyDescent="0.2">
      <c r="K527" s="39"/>
      <c r="L527" s="45">
        <v>42877.083333333336</v>
      </c>
      <c r="M527" s="46">
        <v>5205.3071088300003</v>
      </c>
      <c r="N527" s="47"/>
      <c r="O527" s="48"/>
      <c r="P527" s="41" t="str">
        <f t="shared" si="7"/>
        <v>Mo, 22.</v>
      </c>
      <c r="Q527" s="42"/>
      <c r="R527" s="42"/>
      <c r="S527" s="42"/>
      <c r="T527" s="42"/>
      <c r="U527" s="42"/>
      <c r="V527" s="42"/>
      <c r="W527" s="42"/>
      <c r="X527" s="42"/>
    </row>
    <row r="528" spans="11:24" x14ac:dyDescent="0.2">
      <c r="K528" s="39"/>
      <c r="L528" s="45">
        <v>42877.125</v>
      </c>
      <c r="M528" s="46">
        <v>5614.3691127000002</v>
      </c>
      <c r="N528" s="47"/>
      <c r="O528" s="48"/>
      <c r="P528" s="41" t="str">
        <f t="shared" si="7"/>
        <v>Mo, 22.</v>
      </c>
      <c r="Q528" s="42"/>
      <c r="R528" s="42"/>
      <c r="S528" s="42"/>
      <c r="T528" s="42"/>
      <c r="U528" s="42"/>
      <c r="V528" s="42"/>
      <c r="W528" s="42"/>
      <c r="X528" s="42"/>
    </row>
    <row r="529" spans="11:24" x14ac:dyDescent="0.2">
      <c r="K529" s="39"/>
      <c r="L529" s="45">
        <v>42877.166666666664</v>
      </c>
      <c r="M529" s="46">
        <v>6071.2645679500001</v>
      </c>
      <c r="N529" s="47"/>
      <c r="O529" s="48"/>
      <c r="P529" s="41" t="str">
        <f t="shared" si="7"/>
        <v>Mo, 22.</v>
      </c>
      <c r="Q529" s="42"/>
      <c r="R529" s="42"/>
      <c r="S529" s="42"/>
      <c r="T529" s="42"/>
      <c r="U529" s="42"/>
      <c r="V529" s="42"/>
      <c r="W529" s="42"/>
      <c r="X529" s="42"/>
    </row>
    <row r="530" spans="11:24" x14ac:dyDescent="0.2">
      <c r="K530" s="39"/>
      <c r="L530" s="45">
        <v>42877.208333333336</v>
      </c>
      <c r="M530" s="46">
        <v>6745.0215675099998</v>
      </c>
      <c r="N530" s="47"/>
      <c r="O530" s="48"/>
      <c r="P530" s="41" t="str">
        <f t="shared" si="7"/>
        <v>Mo, 22.</v>
      </c>
      <c r="Q530" s="42"/>
      <c r="R530" s="42"/>
      <c r="S530" s="42"/>
      <c r="T530" s="42"/>
      <c r="U530" s="42"/>
      <c r="V530" s="42"/>
      <c r="W530" s="42"/>
      <c r="X530" s="42"/>
    </row>
    <row r="531" spans="11:24" x14ac:dyDescent="0.2">
      <c r="K531" s="39"/>
      <c r="L531" s="45">
        <v>42877.25</v>
      </c>
      <c r="M531" s="46">
        <v>7776.8193764300004</v>
      </c>
      <c r="N531" s="47"/>
      <c r="O531" s="48"/>
      <c r="P531" s="41" t="str">
        <f t="shared" si="7"/>
        <v>Mo, 22.</v>
      </c>
      <c r="Q531" s="42"/>
      <c r="R531" s="42"/>
      <c r="S531" s="42"/>
      <c r="T531" s="42"/>
      <c r="U531" s="42"/>
      <c r="V531" s="42"/>
      <c r="W531" s="42"/>
      <c r="X531" s="42"/>
    </row>
    <row r="532" spans="11:24" x14ac:dyDescent="0.2">
      <c r="K532" s="39"/>
      <c r="L532" s="45">
        <v>42877.291666666664</v>
      </c>
      <c r="M532" s="46">
        <v>8024.7185137500001</v>
      </c>
      <c r="N532" s="47"/>
      <c r="O532" s="48"/>
      <c r="P532" s="41" t="str">
        <f t="shared" si="7"/>
        <v>Mo, 22.</v>
      </c>
      <c r="Q532" s="42"/>
      <c r="R532" s="42"/>
      <c r="S532" s="42"/>
      <c r="T532" s="42"/>
      <c r="U532" s="42"/>
      <c r="V532" s="42"/>
      <c r="W532" s="42"/>
      <c r="X532" s="42"/>
    </row>
    <row r="533" spans="11:24" x14ac:dyDescent="0.2">
      <c r="K533" s="39"/>
      <c r="L533" s="45">
        <v>42877.333333333336</v>
      </c>
      <c r="M533" s="46">
        <v>7903.4547274200004</v>
      </c>
      <c r="N533" s="47"/>
      <c r="O533" s="48"/>
      <c r="P533" s="41" t="str">
        <f t="shared" si="7"/>
        <v>Mo, 22.</v>
      </c>
      <c r="Q533" s="42"/>
      <c r="R533" s="42"/>
      <c r="S533" s="42"/>
      <c r="T533" s="42"/>
      <c r="U533" s="42"/>
      <c r="V533" s="42"/>
      <c r="W533" s="42"/>
      <c r="X533" s="42"/>
    </row>
    <row r="534" spans="11:24" x14ac:dyDescent="0.2">
      <c r="K534" s="39"/>
      <c r="L534" s="45">
        <v>42877.375</v>
      </c>
      <c r="M534" s="46">
        <v>7932.3184730100002</v>
      </c>
      <c r="N534" s="47"/>
      <c r="O534" s="48"/>
      <c r="P534" s="41" t="str">
        <f t="shared" si="7"/>
        <v>Mo, 22.</v>
      </c>
      <c r="Q534" s="42"/>
      <c r="R534" s="42"/>
      <c r="S534" s="42"/>
      <c r="T534" s="42"/>
      <c r="U534" s="42"/>
      <c r="V534" s="42"/>
      <c r="W534" s="42"/>
      <c r="X534" s="42"/>
    </row>
    <row r="535" spans="11:24" x14ac:dyDescent="0.2">
      <c r="K535" s="39"/>
      <c r="L535" s="45">
        <v>42877.416666666664</v>
      </c>
      <c r="M535" s="46">
        <v>7749.3205568399999</v>
      </c>
      <c r="N535" s="47"/>
      <c r="O535" s="48"/>
      <c r="P535" s="41" t="str">
        <f t="shared" si="7"/>
        <v>Mo, 22.</v>
      </c>
      <c r="Q535" s="42"/>
      <c r="R535" s="42"/>
      <c r="S535" s="42"/>
      <c r="T535" s="42"/>
      <c r="U535" s="42"/>
      <c r="V535" s="42"/>
      <c r="W535" s="42"/>
      <c r="X535" s="42"/>
    </row>
    <row r="536" spans="11:24" x14ac:dyDescent="0.2">
      <c r="K536" s="39"/>
      <c r="L536" s="45">
        <v>42877.458333333336</v>
      </c>
      <c r="M536" s="46">
        <v>7768.3512232100002</v>
      </c>
      <c r="N536" s="47"/>
      <c r="O536" s="48"/>
      <c r="P536" s="41" t="str">
        <f t="shared" si="7"/>
        <v>Mo, 22.</v>
      </c>
      <c r="Q536" s="42"/>
      <c r="R536" s="42"/>
      <c r="S536" s="42"/>
      <c r="T536" s="42"/>
      <c r="U536" s="42"/>
      <c r="V536" s="42"/>
      <c r="W536" s="42"/>
      <c r="X536" s="42"/>
    </row>
    <row r="537" spans="11:24" x14ac:dyDescent="0.2">
      <c r="K537" s="39"/>
      <c r="L537" s="45">
        <v>42877.5</v>
      </c>
      <c r="M537" s="46">
        <v>7740.1947321099988</v>
      </c>
      <c r="N537" s="47"/>
      <c r="O537" s="48"/>
      <c r="P537" s="41" t="str">
        <f t="shared" si="7"/>
        <v>Mo, 22.</v>
      </c>
      <c r="Q537" s="42"/>
      <c r="R537" s="42"/>
      <c r="S537" s="42"/>
      <c r="T537" s="42"/>
      <c r="U537" s="42"/>
      <c r="V537" s="42"/>
      <c r="W537" s="42"/>
      <c r="X537" s="42"/>
    </row>
    <row r="538" spans="11:24" x14ac:dyDescent="0.2">
      <c r="K538" s="39"/>
      <c r="L538" s="45">
        <v>42877.541666666664</v>
      </c>
      <c r="M538" s="46">
        <v>7506.0889802600004</v>
      </c>
      <c r="N538" s="47"/>
      <c r="O538" s="48"/>
      <c r="P538" s="41" t="str">
        <f t="shared" si="7"/>
        <v>Mo, 22.</v>
      </c>
      <c r="Q538" s="42"/>
      <c r="R538" s="42"/>
      <c r="S538" s="42"/>
      <c r="T538" s="42"/>
      <c r="U538" s="42"/>
      <c r="V538" s="42"/>
      <c r="W538" s="42"/>
      <c r="X538" s="42"/>
    </row>
    <row r="539" spans="11:24" x14ac:dyDescent="0.2">
      <c r="K539" s="39"/>
      <c r="L539" s="45">
        <v>42877.583333333336</v>
      </c>
      <c r="M539" s="46">
        <v>7486.254559089999</v>
      </c>
      <c r="N539" s="47"/>
      <c r="O539" s="48"/>
      <c r="P539" s="41" t="str">
        <f t="shared" ref="P539:P602" si="8">+TEXT(L540,"TTT, TT.")</f>
        <v>Mo, 22.</v>
      </c>
      <c r="Q539" s="42"/>
      <c r="R539" s="42"/>
      <c r="S539" s="42"/>
      <c r="T539" s="42"/>
      <c r="U539" s="42"/>
      <c r="V539" s="42"/>
      <c r="W539" s="42"/>
      <c r="X539" s="42"/>
    </row>
    <row r="540" spans="11:24" x14ac:dyDescent="0.2">
      <c r="K540" s="39"/>
      <c r="L540" s="45">
        <v>42877.625</v>
      </c>
      <c r="M540" s="46">
        <v>7584.5537492499998</v>
      </c>
      <c r="N540" s="47"/>
      <c r="O540" s="48"/>
      <c r="P540" s="41" t="str">
        <f t="shared" si="8"/>
        <v>Mo, 22.</v>
      </c>
      <c r="Q540" s="42"/>
      <c r="R540" s="42"/>
      <c r="S540" s="42"/>
      <c r="T540" s="42"/>
      <c r="U540" s="42"/>
      <c r="V540" s="42"/>
      <c r="W540" s="42"/>
      <c r="X540" s="42"/>
    </row>
    <row r="541" spans="11:24" x14ac:dyDescent="0.2">
      <c r="K541" s="39"/>
      <c r="L541" s="45">
        <v>42877.666666666664</v>
      </c>
      <c r="M541" s="46">
        <v>7013.1359030100002</v>
      </c>
      <c r="N541" s="47"/>
      <c r="O541" s="48"/>
      <c r="P541" s="41" t="str">
        <f t="shared" si="8"/>
        <v>Mo, 22.</v>
      </c>
      <c r="Q541" s="42"/>
      <c r="R541" s="42"/>
      <c r="S541" s="42"/>
      <c r="T541" s="42"/>
      <c r="U541" s="42"/>
      <c r="V541" s="42"/>
      <c r="W541" s="42"/>
      <c r="X541" s="42"/>
    </row>
    <row r="542" spans="11:24" x14ac:dyDescent="0.2">
      <c r="K542" s="39"/>
      <c r="L542" s="45">
        <v>42877.708333333336</v>
      </c>
      <c r="M542" s="46">
        <v>7003.94901433</v>
      </c>
      <c r="N542" s="47"/>
      <c r="O542" s="48"/>
      <c r="P542" s="41" t="str">
        <f t="shared" si="8"/>
        <v>Mo, 22.</v>
      </c>
      <c r="Q542" s="42"/>
      <c r="R542" s="42"/>
      <c r="S542" s="42"/>
      <c r="T542" s="42"/>
      <c r="U542" s="42"/>
      <c r="V542" s="42"/>
      <c r="W542" s="42"/>
      <c r="X542" s="42"/>
    </row>
    <row r="543" spans="11:24" x14ac:dyDescent="0.2">
      <c r="K543" s="39"/>
      <c r="L543" s="45">
        <v>42877.75</v>
      </c>
      <c r="M543" s="46">
        <v>6947.2952862000002</v>
      </c>
      <c r="N543" s="47"/>
      <c r="O543" s="48"/>
      <c r="P543" s="41" t="str">
        <f t="shared" si="8"/>
        <v>Mo, 22.</v>
      </c>
      <c r="Q543" s="42"/>
      <c r="R543" s="42"/>
      <c r="S543" s="42"/>
      <c r="T543" s="42"/>
      <c r="U543" s="42"/>
      <c r="V543" s="42"/>
      <c r="W543" s="42"/>
      <c r="X543" s="42"/>
    </row>
    <row r="544" spans="11:24" x14ac:dyDescent="0.2">
      <c r="K544" s="39"/>
      <c r="L544" s="45">
        <v>42877.791666666664</v>
      </c>
      <c r="M544" s="46">
        <v>7210.563318630001</v>
      </c>
      <c r="N544" s="47"/>
      <c r="O544" s="48"/>
      <c r="P544" s="41" t="str">
        <f t="shared" si="8"/>
        <v>Mo, 22.</v>
      </c>
      <c r="Q544" s="42"/>
      <c r="R544" s="42"/>
      <c r="S544" s="42"/>
      <c r="T544" s="42"/>
      <c r="U544" s="42"/>
      <c r="V544" s="42"/>
      <c r="W544" s="42"/>
      <c r="X544" s="42"/>
    </row>
    <row r="545" spans="11:24" x14ac:dyDescent="0.2">
      <c r="K545" s="39"/>
      <c r="L545" s="45">
        <v>42877.833333333336</v>
      </c>
      <c r="M545" s="46">
        <v>6814.1635308499999</v>
      </c>
      <c r="N545" s="47"/>
      <c r="O545" s="48"/>
      <c r="P545" s="41" t="str">
        <f t="shared" si="8"/>
        <v>Mo, 22.</v>
      </c>
      <c r="Q545" s="42"/>
      <c r="R545" s="42"/>
      <c r="S545" s="42"/>
      <c r="T545" s="42"/>
      <c r="U545" s="42"/>
      <c r="V545" s="42"/>
      <c r="W545" s="42"/>
      <c r="X545" s="42"/>
    </row>
    <row r="546" spans="11:24" x14ac:dyDescent="0.2">
      <c r="K546" s="39"/>
      <c r="L546" s="45">
        <v>42877.875</v>
      </c>
      <c r="M546" s="46">
        <v>6508.0799922099995</v>
      </c>
      <c r="N546" s="47"/>
      <c r="O546" s="48"/>
      <c r="P546" s="41" t="str">
        <f t="shared" si="8"/>
        <v>Mo, 22.</v>
      </c>
      <c r="Q546" s="42"/>
      <c r="R546" s="42"/>
      <c r="S546" s="42"/>
      <c r="T546" s="42"/>
      <c r="U546" s="42"/>
      <c r="V546" s="42"/>
      <c r="W546" s="42"/>
      <c r="X546" s="42"/>
    </row>
    <row r="547" spans="11:24" x14ac:dyDescent="0.2">
      <c r="K547" s="39"/>
      <c r="L547" s="45">
        <v>42877.916666666664</v>
      </c>
      <c r="M547" s="46">
        <v>6029.0497161100002</v>
      </c>
      <c r="N547" s="47"/>
      <c r="O547" s="48"/>
      <c r="P547" s="41" t="str">
        <f t="shared" si="8"/>
        <v>Mo, 22.</v>
      </c>
      <c r="Q547" s="42"/>
      <c r="R547" s="42"/>
      <c r="S547" s="42"/>
      <c r="T547" s="42"/>
      <c r="U547" s="42"/>
      <c r="V547" s="42"/>
      <c r="W547" s="42"/>
      <c r="X547" s="42"/>
    </row>
    <row r="548" spans="11:24" x14ac:dyDescent="0.2">
      <c r="K548" s="39"/>
      <c r="L548" s="45">
        <v>42877.958333333336</v>
      </c>
      <c r="M548" s="46">
        <v>5580.535250769999</v>
      </c>
      <c r="N548" s="47"/>
      <c r="O548" s="48"/>
      <c r="P548" s="41" t="str">
        <f t="shared" si="8"/>
        <v>Di, 23.</v>
      </c>
      <c r="Q548" s="42"/>
      <c r="R548" s="42"/>
      <c r="S548" s="42"/>
      <c r="T548" s="42"/>
      <c r="U548" s="42"/>
      <c r="V548" s="42"/>
      <c r="W548" s="42"/>
      <c r="X548" s="42"/>
    </row>
    <row r="549" spans="11:24" x14ac:dyDescent="0.2">
      <c r="K549" s="39"/>
      <c r="L549" s="45">
        <v>42878</v>
      </c>
      <c r="M549" s="46">
        <v>5492.2816714800001</v>
      </c>
      <c r="N549" s="47"/>
      <c r="O549" s="48"/>
      <c r="P549" s="41" t="str">
        <f t="shared" si="8"/>
        <v>Di, 23.</v>
      </c>
      <c r="Q549" s="42"/>
      <c r="R549" s="42"/>
      <c r="S549" s="42"/>
      <c r="T549" s="42"/>
      <c r="U549" s="42"/>
      <c r="V549" s="42"/>
      <c r="W549" s="42"/>
      <c r="X549" s="42"/>
    </row>
    <row r="550" spans="11:24" x14ac:dyDescent="0.2">
      <c r="K550" s="39"/>
      <c r="L550" s="45">
        <v>42878.041666666664</v>
      </c>
      <c r="M550" s="46">
        <v>5402.9572863799995</v>
      </c>
      <c r="N550" s="47"/>
      <c r="O550" s="48"/>
      <c r="P550" s="41" t="str">
        <f t="shared" si="8"/>
        <v>Di, 23.</v>
      </c>
      <c r="Q550" s="42"/>
      <c r="R550" s="42"/>
      <c r="S550" s="42"/>
      <c r="T550" s="42"/>
      <c r="U550" s="42"/>
      <c r="V550" s="42"/>
      <c r="W550" s="42"/>
      <c r="X550" s="42"/>
    </row>
    <row r="551" spans="11:24" x14ac:dyDescent="0.2">
      <c r="K551" s="39"/>
      <c r="L551" s="45">
        <v>42878.083333333336</v>
      </c>
      <c r="M551" s="46">
        <v>5433.02292519</v>
      </c>
      <c r="N551" s="47"/>
      <c r="O551" s="48"/>
      <c r="P551" s="41" t="str">
        <f t="shared" si="8"/>
        <v>Di, 23.</v>
      </c>
      <c r="Q551" s="42"/>
      <c r="R551" s="42"/>
      <c r="S551" s="42"/>
      <c r="T551" s="42"/>
      <c r="U551" s="42"/>
      <c r="V551" s="42"/>
      <c r="W551" s="42"/>
      <c r="X551" s="42"/>
    </row>
    <row r="552" spans="11:24" x14ac:dyDescent="0.2">
      <c r="K552" s="39"/>
      <c r="L552" s="45">
        <v>42878.125</v>
      </c>
      <c r="M552" s="46">
        <v>5627.2969984800002</v>
      </c>
      <c r="N552" s="47"/>
      <c r="O552" s="48"/>
      <c r="P552" s="41" t="str">
        <f t="shared" si="8"/>
        <v>Di, 23.</v>
      </c>
      <c r="Q552" s="42"/>
      <c r="R552" s="42"/>
      <c r="S552" s="42"/>
      <c r="T552" s="42"/>
      <c r="U552" s="42"/>
      <c r="V552" s="42"/>
      <c r="W552" s="42"/>
      <c r="X552" s="42"/>
    </row>
    <row r="553" spans="11:24" x14ac:dyDescent="0.2">
      <c r="K553" s="39"/>
      <c r="L553" s="45">
        <v>42878.166666666664</v>
      </c>
      <c r="M553" s="46">
        <v>5906.6770468900004</v>
      </c>
      <c r="N553" s="47"/>
      <c r="O553" s="48"/>
      <c r="P553" s="41" t="str">
        <f t="shared" si="8"/>
        <v>Di, 23.</v>
      </c>
      <c r="Q553" s="42"/>
      <c r="R553" s="42"/>
      <c r="S553" s="42"/>
      <c r="T553" s="42"/>
      <c r="U553" s="42"/>
      <c r="V553" s="42"/>
      <c r="W553" s="42"/>
      <c r="X553" s="42"/>
    </row>
    <row r="554" spans="11:24" x14ac:dyDescent="0.2">
      <c r="K554" s="39"/>
      <c r="L554" s="45">
        <v>42878.208333333336</v>
      </c>
      <c r="M554" s="46">
        <v>7098.9879142399986</v>
      </c>
      <c r="N554" s="47"/>
      <c r="O554" s="48"/>
      <c r="P554" s="41" t="str">
        <f t="shared" si="8"/>
        <v>Di, 23.</v>
      </c>
      <c r="Q554" s="42"/>
      <c r="R554" s="42"/>
      <c r="S554" s="42"/>
      <c r="T554" s="42"/>
      <c r="U554" s="42"/>
      <c r="V554" s="42"/>
      <c r="W554" s="42"/>
      <c r="X554" s="42"/>
    </row>
    <row r="555" spans="11:24" x14ac:dyDescent="0.2">
      <c r="K555" s="39"/>
      <c r="L555" s="45">
        <v>42878.25</v>
      </c>
      <c r="M555" s="46">
        <v>7933.5697469799989</v>
      </c>
      <c r="N555" s="47"/>
      <c r="O555" s="48"/>
      <c r="P555" s="41" t="str">
        <f t="shared" si="8"/>
        <v>Di, 23.</v>
      </c>
      <c r="Q555" s="42"/>
      <c r="R555" s="42"/>
      <c r="S555" s="42"/>
      <c r="T555" s="42"/>
      <c r="U555" s="42"/>
      <c r="V555" s="42"/>
      <c r="W555" s="42"/>
      <c r="X555" s="42"/>
    </row>
    <row r="556" spans="11:24" x14ac:dyDescent="0.2">
      <c r="K556" s="39"/>
      <c r="L556" s="45">
        <v>42878.291666666664</v>
      </c>
      <c r="M556" s="46">
        <v>8100.27834222</v>
      </c>
      <c r="N556" s="47"/>
      <c r="O556" s="48"/>
      <c r="P556" s="41" t="str">
        <f t="shared" si="8"/>
        <v>Di, 23.</v>
      </c>
      <c r="Q556" s="42"/>
      <c r="R556" s="42"/>
      <c r="S556" s="42"/>
      <c r="T556" s="42"/>
      <c r="U556" s="42"/>
      <c r="V556" s="42"/>
      <c r="W556" s="42"/>
      <c r="X556" s="42"/>
    </row>
    <row r="557" spans="11:24" x14ac:dyDescent="0.2">
      <c r="K557" s="39"/>
      <c r="L557" s="45">
        <v>42878.333333333336</v>
      </c>
      <c r="M557" s="46">
        <v>8087.0497220300003</v>
      </c>
      <c r="N557" s="47"/>
      <c r="O557" s="48"/>
      <c r="P557" s="41" t="str">
        <f t="shared" si="8"/>
        <v>Di, 23.</v>
      </c>
      <c r="Q557" s="42"/>
      <c r="R557" s="42"/>
      <c r="S557" s="42"/>
      <c r="T557" s="42"/>
      <c r="U557" s="42"/>
      <c r="V557" s="42"/>
      <c r="W557" s="42"/>
      <c r="X557" s="42"/>
    </row>
    <row r="558" spans="11:24" x14ac:dyDescent="0.2">
      <c r="K558" s="39"/>
      <c r="L558" s="45">
        <v>42878.375</v>
      </c>
      <c r="M558" s="46">
        <v>8185.5314227899999</v>
      </c>
      <c r="N558" s="47"/>
      <c r="O558" s="48"/>
      <c r="P558" s="41" t="str">
        <f t="shared" si="8"/>
        <v>Di, 23.</v>
      </c>
      <c r="Q558" s="42"/>
      <c r="R558" s="42"/>
      <c r="S558" s="42"/>
      <c r="T558" s="42"/>
      <c r="U558" s="42"/>
      <c r="V558" s="42"/>
      <c r="W558" s="42"/>
      <c r="X558" s="42"/>
    </row>
    <row r="559" spans="11:24" x14ac:dyDescent="0.2">
      <c r="K559" s="39"/>
      <c r="L559" s="45">
        <v>42878.416666666664</v>
      </c>
      <c r="M559" s="46">
        <v>7978.7378817400004</v>
      </c>
      <c r="N559" s="47"/>
      <c r="O559" s="48"/>
      <c r="P559" s="41" t="str">
        <f t="shared" si="8"/>
        <v>Di, 23.</v>
      </c>
      <c r="Q559" s="42"/>
      <c r="R559" s="42"/>
      <c r="S559" s="42"/>
      <c r="T559" s="42"/>
      <c r="U559" s="42"/>
      <c r="V559" s="42"/>
      <c r="W559" s="42"/>
      <c r="X559" s="42"/>
    </row>
    <row r="560" spans="11:24" x14ac:dyDescent="0.2">
      <c r="K560" s="39"/>
      <c r="L560" s="45">
        <v>42878.458333333336</v>
      </c>
      <c r="M560" s="46">
        <v>8129.6927038900003</v>
      </c>
      <c r="N560" s="47"/>
      <c r="O560" s="48"/>
      <c r="P560" s="41" t="str">
        <f t="shared" si="8"/>
        <v>Di, 23.</v>
      </c>
      <c r="Q560" s="42"/>
      <c r="R560" s="42"/>
      <c r="S560" s="42"/>
      <c r="T560" s="42"/>
      <c r="U560" s="42"/>
      <c r="V560" s="42"/>
      <c r="W560" s="42"/>
      <c r="X560" s="42"/>
    </row>
    <row r="561" spans="11:24" x14ac:dyDescent="0.2">
      <c r="K561" s="39"/>
      <c r="L561" s="45">
        <v>42878.5</v>
      </c>
      <c r="M561" s="46">
        <v>8485.4378605999991</v>
      </c>
      <c r="N561" s="47"/>
      <c r="O561" s="48"/>
      <c r="P561" s="41" t="str">
        <f t="shared" si="8"/>
        <v>Di, 23.</v>
      </c>
      <c r="Q561" s="42"/>
      <c r="R561" s="42"/>
      <c r="S561" s="42"/>
      <c r="T561" s="42"/>
      <c r="U561" s="42"/>
      <c r="V561" s="42"/>
      <c r="W561" s="42"/>
      <c r="X561" s="42"/>
    </row>
    <row r="562" spans="11:24" x14ac:dyDescent="0.2">
      <c r="K562" s="39"/>
      <c r="L562" s="45">
        <v>42878.541666666664</v>
      </c>
      <c r="M562" s="46">
        <v>8325.3281823899997</v>
      </c>
      <c r="N562" s="47"/>
      <c r="O562" s="48"/>
      <c r="P562" s="41" t="str">
        <f t="shared" si="8"/>
        <v>Di, 23.</v>
      </c>
      <c r="Q562" s="42"/>
      <c r="R562" s="42"/>
      <c r="S562" s="42"/>
      <c r="T562" s="42"/>
      <c r="U562" s="42"/>
      <c r="V562" s="42"/>
      <c r="W562" s="42"/>
      <c r="X562" s="42"/>
    </row>
    <row r="563" spans="11:24" x14ac:dyDescent="0.2">
      <c r="K563" s="39"/>
      <c r="L563" s="45">
        <v>42878.583333333336</v>
      </c>
      <c r="M563" s="46">
        <v>8182.1753760499996</v>
      </c>
      <c r="N563" s="47"/>
      <c r="O563" s="48"/>
      <c r="P563" s="41" t="str">
        <f t="shared" si="8"/>
        <v>Di, 23.</v>
      </c>
      <c r="Q563" s="42"/>
      <c r="R563" s="42"/>
      <c r="S563" s="42"/>
      <c r="T563" s="42"/>
      <c r="U563" s="42"/>
      <c r="V563" s="42"/>
      <c r="W563" s="42"/>
      <c r="X563" s="42"/>
    </row>
    <row r="564" spans="11:24" x14ac:dyDescent="0.2">
      <c r="K564" s="39"/>
      <c r="L564" s="45">
        <v>42878.625</v>
      </c>
      <c r="M564" s="46">
        <v>8005.1697836200001</v>
      </c>
      <c r="N564" s="47"/>
      <c r="O564" s="48"/>
      <c r="P564" s="41" t="str">
        <f t="shared" si="8"/>
        <v>Di, 23.</v>
      </c>
      <c r="Q564" s="42"/>
      <c r="R564" s="42"/>
      <c r="S564" s="42"/>
      <c r="T564" s="42"/>
      <c r="U564" s="42"/>
      <c r="V564" s="42"/>
      <c r="W564" s="42"/>
      <c r="X564" s="42"/>
    </row>
    <row r="565" spans="11:24" x14ac:dyDescent="0.2">
      <c r="K565" s="39"/>
      <c r="L565" s="45">
        <v>42878.666666666664</v>
      </c>
      <c r="M565" s="46">
        <v>7487.7628042300003</v>
      </c>
      <c r="N565" s="47"/>
      <c r="O565" s="48"/>
      <c r="P565" s="41" t="str">
        <f t="shared" si="8"/>
        <v>Di, 23.</v>
      </c>
      <c r="Q565" s="42"/>
      <c r="R565" s="42"/>
      <c r="S565" s="42"/>
      <c r="T565" s="42"/>
      <c r="U565" s="42"/>
      <c r="V565" s="42"/>
      <c r="W565" s="42"/>
      <c r="X565" s="42"/>
    </row>
    <row r="566" spans="11:24" x14ac:dyDescent="0.2">
      <c r="K566" s="39"/>
      <c r="L566" s="45">
        <v>42878.708333333336</v>
      </c>
      <c r="M566" s="46">
        <v>6500.1733363200001</v>
      </c>
      <c r="N566" s="47"/>
      <c r="O566" s="48"/>
      <c r="P566" s="41" t="str">
        <f t="shared" si="8"/>
        <v>Di, 23.</v>
      </c>
      <c r="Q566" s="42"/>
      <c r="R566" s="42"/>
      <c r="S566" s="42"/>
      <c r="T566" s="42"/>
      <c r="U566" s="42"/>
      <c r="V566" s="42"/>
      <c r="W566" s="42"/>
      <c r="X566" s="42"/>
    </row>
    <row r="567" spans="11:24" x14ac:dyDescent="0.2">
      <c r="K567" s="39"/>
      <c r="L567" s="45">
        <v>42878.75</v>
      </c>
      <c r="M567" s="46">
        <v>5967.2312184900002</v>
      </c>
      <c r="N567" s="47"/>
      <c r="O567" s="48"/>
      <c r="P567" s="41" t="str">
        <f t="shared" si="8"/>
        <v>Di, 23.</v>
      </c>
      <c r="Q567" s="42"/>
      <c r="R567" s="42"/>
      <c r="S567" s="42"/>
      <c r="T567" s="42"/>
      <c r="U567" s="42"/>
      <c r="V567" s="42"/>
      <c r="W567" s="42"/>
      <c r="X567" s="42"/>
    </row>
    <row r="568" spans="11:24" x14ac:dyDescent="0.2">
      <c r="K568" s="39"/>
      <c r="L568" s="45">
        <v>42878.791666666664</v>
      </c>
      <c r="M568" s="46">
        <v>5908.2895473399994</v>
      </c>
      <c r="N568" s="47"/>
      <c r="O568" s="48"/>
      <c r="P568" s="41" t="str">
        <f t="shared" si="8"/>
        <v>Di, 23.</v>
      </c>
      <c r="Q568" s="42"/>
      <c r="R568" s="42"/>
      <c r="S568" s="42"/>
      <c r="T568" s="42"/>
      <c r="U568" s="42"/>
      <c r="V568" s="42"/>
      <c r="W568" s="42"/>
      <c r="X568" s="42"/>
    </row>
    <row r="569" spans="11:24" x14ac:dyDescent="0.2">
      <c r="K569" s="39"/>
      <c r="L569" s="45">
        <v>42878.833333333336</v>
      </c>
      <c r="M569" s="46">
        <v>5831.5552903400003</v>
      </c>
      <c r="N569" s="47"/>
      <c r="O569" s="48"/>
      <c r="P569" s="41" t="str">
        <f t="shared" si="8"/>
        <v>Di, 23.</v>
      </c>
      <c r="Q569" s="42"/>
      <c r="R569" s="42"/>
      <c r="S569" s="42"/>
      <c r="T569" s="42"/>
      <c r="U569" s="42"/>
      <c r="V569" s="42"/>
      <c r="W569" s="42"/>
      <c r="X569" s="42"/>
    </row>
    <row r="570" spans="11:24" x14ac:dyDescent="0.2">
      <c r="K570" s="39"/>
      <c r="L570" s="45">
        <v>42878.875</v>
      </c>
      <c r="M570" s="46">
        <v>5585.4252776800004</v>
      </c>
      <c r="N570" s="47"/>
      <c r="O570" s="48"/>
      <c r="P570" s="41" t="str">
        <f t="shared" si="8"/>
        <v>Di, 23.</v>
      </c>
      <c r="Q570" s="42"/>
      <c r="R570" s="42"/>
      <c r="S570" s="42"/>
      <c r="T570" s="42"/>
      <c r="U570" s="42"/>
      <c r="V570" s="42"/>
      <c r="W570" s="42"/>
      <c r="X570" s="42"/>
    </row>
    <row r="571" spans="11:24" x14ac:dyDescent="0.2">
      <c r="K571" s="39"/>
      <c r="L571" s="45">
        <v>42878.916666666664</v>
      </c>
      <c r="M571" s="46">
        <v>5251.3860672600003</v>
      </c>
      <c r="N571" s="47"/>
      <c r="O571" s="48"/>
      <c r="P571" s="41" t="str">
        <f t="shared" si="8"/>
        <v>Di, 23.</v>
      </c>
      <c r="Q571" s="42"/>
      <c r="R571" s="42"/>
      <c r="S571" s="42"/>
      <c r="T571" s="42"/>
      <c r="U571" s="42"/>
      <c r="V571" s="42"/>
      <c r="W571" s="42"/>
      <c r="X571" s="42"/>
    </row>
    <row r="572" spans="11:24" x14ac:dyDescent="0.2">
      <c r="K572" s="39"/>
      <c r="L572" s="45">
        <v>42878.958333333336</v>
      </c>
      <c r="M572" s="46">
        <v>4861.2824098299989</v>
      </c>
      <c r="N572" s="47"/>
      <c r="O572" s="48"/>
      <c r="P572" s="41" t="str">
        <f t="shared" si="8"/>
        <v>Mi, 24.</v>
      </c>
      <c r="Q572" s="42"/>
      <c r="R572" s="42"/>
      <c r="S572" s="42"/>
      <c r="T572" s="42"/>
      <c r="U572" s="42"/>
      <c r="V572" s="42"/>
      <c r="W572" s="42"/>
      <c r="X572" s="42"/>
    </row>
    <row r="573" spans="11:24" x14ac:dyDescent="0.2">
      <c r="K573" s="39"/>
      <c r="L573" s="45">
        <v>42879</v>
      </c>
      <c r="M573" s="46">
        <v>4758.3182683000005</v>
      </c>
      <c r="N573" s="47"/>
      <c r="O573" s="48"/>
      <c r="P573" s="41" t="str">
        <f t="shared" si="8"/>
        <v>Mi, 24.</v>
      </c>
      <c r="Q573" s="42"/>
      <c r="R573" s="42"/>
      <c r="S573" s="42"/>
      <c r="T573" s="42"/>
      <c r="U573" s="42"/>
      <c r="V573" s="42"/>
      <c r="W573" s="42"/>
      <c r="X573" s="42"/>
    </row>
    <row r="574" spans="11:24" x14ac:dyDescent="0.2">
      <c r="K574" s="39"/>
      <c r="L574" s="45">
        <v>42879.041666666664</v>
      </c>
      <c r="M574" s="46">
        <v>4729.3765473200001</v>
      </c>
      <c r="N574" s="47"/>
      <c r="O574" s="48"/>
      <c r="P574" s="41" t="str">
        <f t="shared" si="8"/>
        <v>Mi, 24.</v>
      </c>
      <c r="Q574" s="42"/>
      <c r="R574" s="42"/>
      <c r="S574" s="42"/>
      <c r="T574" s="42"/>
      <c r="U574" s="42"/>
      <c r="V574" s="42"/>
      <c r="W574" s="42"/>
      <c r="X574" s="42"/>
    </row>
    <row r="575" spans="11:24" x14ac:dyDescent="0.2">
      <c r="K575" s="39"/>
      <c r="L575" s="45">
        <v>42879.083333333336</v>
      </c>
      <c r="M575" s="46">
        <v>4796.7025969400001</v>
      </c>
      <c r="N575" s="47"/>
      <c r="O575" s="48"/>
      <c r="P575" s="41" t="str">
        <f t="shared" si="8"/>
        <v>Mi, 24.</v>
      </c>
      <c r="Q575" s="42"/>
      <c r="R575" s="42"/>
      <c r="S575" s="42"/>
      <c r="T575" s="42"/>
      <c r="U575" s="42"/>
      <c r="V575" s="42"/>
      <c r="W575" s="42"/>
      <c r="X575" s="42"/>
    </row>
    <row r="576" spans="11:24" x14ac:dyDescent="0.2">
      <c r="K576" s="39"/>
      <c r="L576" s="45">
        <v>42879.125</v>
      </c>
      <c r="M576" s="46">
        <v>4934.6156148800001</v>
      </c>
      <c r="N576" s="47"/>
      <c r="O576" s="48"/>
      <c r="P576" s="41" t="str">
        <f t="shared" si="8"/>
        <v>Mi, 24.</v>
      </c>
      <c r="Q576" s="42"/>
      <c r="R576" s="42"/>
      <c r="S576" s="42"/>
      <c r="T576" s="42"/>
      <c r="U576" s="42"/>
      <c r="V576" s="42"/>
      <c r="W576" s="42"/>
      <c r="X576" s="42"/>
    </row>
    <row r="577" spans="11:24" x14ac:dyDescent="0.2">
      <c r="K577" s="39"/>
      <c r="L577" s="45">
        <v>42879.166666666664</v>
      </c>
      <c r="M577" s="46">
        <v>5172.1547811600003</v>
      </c>
      <c r="N577" s="47"/>
      <c r="O577" s="48"/>
      <c r="P577" s="41" t="str">
        <f t="shared" si="8"/>
        <v>Mi, 24.</v>
      </c>
      <c r="Q577" s="42"/>
      <c r="R577" s="42"/>
      <c r="S577" s="42"/>
      <c r="T577" s="42"/>
      <c r="U577" s="42"/>
      <c r="V577" s="42"/>
      <c r="W577" s="42"/>
      <c r="X577" s="42"/>
    </row>
    <row r="578" spans="11:24" x14ac:dyDescent="0.2">
      <c r="K578" s="39"/>
      <c r="L578" s="45">
        <v>42879.208333333336</v>
      </c>
      <c r="M578" s="46">
        <v>5657.8355071799988</v>
      </c>
      <c r="N578" s="47"/>
      <c r="O578" s="48"/>
      <c r="P578" s="41" t="str">
        <f t="shared" si="8"/>
        <v>Mi, 24.</v>
      </c>
      <c r="Q578" s="42"/>
      <c r="R578" s="42"/>
      <c r="S578" s="42"/>
      <c r="T578" s="42"/>
      <c r="U578" s="42"/>
      <c r="V578" s="42"/>
      <c r="W578" s="42"/>
      <c r="X578" s="42"/>
    </row>
    <row r="579" spans="11:24" x14ac:dyDescent="0.2">
      <c r="K579" s="39"/>
      <c r="L579" s="45">
        <v>42879.25</v>
      </c>
      <c r="M579" s="46">
        <v>6179.0433332399989</v>
      </c>
      <c r="N579" s="47"/>
      <c r="O579" s="48"/>
      <c r="P579" s="41" t="str">
        <f t="shared" si="8"/>
        <v>Mi, 24.</v>
      </c>
      <c r="Q579" s="42"/>
      <c r="R579" s="42"/>
      <c r="S579" s="42"/>
      <c r="T579" s="42"/>
      <c r="U579" s="42"/>
      <c r="V579" s="42"/>
      <c r="W579" s="42"/>
      <c r="X579" s="42"/>
    </row>
    <row r="580" spans="11:24" x14ac:dyDescent="0.2">
      <c r="K580" s="39"/>
      <c r="L580" s="45">
        <v>42879.291666666664</v>
      </c>
      <c r="M580" s="46">
        <v>6392.4934410200003</v>
      </c>
      <c r="N580" s="47"/>
      <c r="O580" s="48"/>
      <c r="P580" s="41" t="str">
        <f t="shared" si="8"/>
        <v>Mi, 24.</v>
      </c>
      <c r="Q580" s="42"/>
      <c r="R580" s="42"/>
      <c r="S580" s="42"/>
      <c r="T580" s="42"/>
      <c r="U580" s="42"/>
      <c r="V580" s="42"/>
      <c r="W580" s="42"/>
      <c r="X580" s="42"/>
    </row>
    <row r="581" spans="11:24" x14ac:dyDescent="0.2">
      <c r="K581" s="39"/>
      <c r="L581" s="45">
        <v>42879.333333333336</v>
      </c>
      <c r="M581" s="46">
        <v>6012.2819948799988</v>
      </c>
      <c r="N581" s="47"/>
      <c r="O581" s="48"/>
      <c r="P581" s="41" t="str">
        <f t="shared" si="8"/>
        <v>Mi, 24.</v>
      </c>
      <c r="Q581" s="42"/>
      <c r="R581" s="42"/>
      <c r="S581" s="42"/>
      <c r="T581" s="42"/>
      <c r="U581" s="42"/>
      <c r="V581" s="42"/>
      <c r="W581" s="42"/>
      <c r="X581" s="42"/>
    </row>
    <row r="582" spans="11:24" x14ac:dyDescent="0.2">
      <c r="K582" s="39"/>
      <c r="L582" s="45">
        <v>42879.375</v>
      </c>
      <c r="M582" s="46">
        <v>5790.557073500001</v>
      </c>
      <c r="N582" s="47"/>
      <c r="O582" s="48"/>
      <c r="P582" s="41" t="str">
        <f t="shared" si="8"/>
        <v>Mi, 24.</v>
      </c>
      <c r="Q582" s="42"/>
      <c r="R582" s="42"/>
      <c r="S582" s="42"/>
      <c r="T582" s="42"/>
      <c r="U582" s="42"/>
      <c r="V582" s="42"/>
      <c r="W582" s="42"/>
      <c r="X582" s="42"/>
    </row>
    <row r="583" spans="11:24" x14ac:dyDescent="0.2">
      <c r="K583" s="39"/>
      <c r="L583" s="45">
        <v>42879.416666666664</v>
      </c>
      <c r="M583" s="46">
        <v>5911.2384193899989</v>
      </c>
      <c r="N583" s="47"/>
      <c r="O583" s="48"/>
      <c r="P583" s="41" t="str">
        <f t="shared" si="8"/>
        <v>Mi, 24.</v>
      </c>
      <c r="Q583" s="42"/>
      <c r="R583" s="42"/>
      <c r="S583" s="42"/>
      <c r="T583" s="42"/>
      <c r="U583" s="42"/>
      <c r="V583" s="42"/>
      <c r="W583" s="42"/>
      <c r="X583" s="42"/>
    </row>
    <row r="584" spans="11:24" x14ac:dyDescent="0.2">
      <c r="K584" s="39"/>
      <c r="L584" s="45">
        <v>42879.458333333336</v>
      </c>
      <c r="M584" s="46">
        <v>5649.2319026699997</v>
      </c>
      <c r="N584" s="47"/>
      <c r="O584" s="48"/>
      <c r="P584" s="41" t="str">
        <f t="shared" si="8"/>
        <v>Mi, 24.</v>
      </c>
      <c r="Q584" s="42"/>
      <c r="R584" s="42"/>
      <c r="S584" s="42"/>
      <c r="T584" s="42"/>
      <c r="U584" s="42"/>
      <c r="V584" s="42"/>
      <c r="W584" s="42"/>
      <c r="X584" s="42"/>
    </row>
    <row r="585" spans="11:24" x14ac:dyDescent="0.2">
      <c r="K585" s="39"/>
      <c r="L585" s="45">
        <v>42879.5</v>
      </c>
      <c r="M585" s="46">
        <v>5863.4939194400004</v>
      </c>
      <c r="N585" s="47"/>
      <c r="O585" s="48"/>
      <c r="P585" s="41" t="str">
        <f t="shared" si="8"/>
        <v>Mi, 24.</v>
      </c>
      <c r="Q585" s="42"/>
      <c r="R585" s="42"/>
      <c r="S585" s="42"/>
      <c r="T585" s="42"/>
      <c r="U585" s="42"/>
      <c r="V585" s="42"/>
      <c r="W585" s="42"/>
      <c r="X585" s="42"/>
    </row>
    <row r="586" spans="11:24" x14ac:dyDescent="0.2">
      <c r="K586" s="39"/>
      <c r="L586" s="45">
        <v>42879.541666666664</v>
      </c>
      <c r="M586" s="46">
        <v>5783.3307117200002</v>
      </c>
      <c r="N586" s="47"/>
      <c r="O586" s="48"/>
      <c r="P586" s="41" t="str">
        <f t="shared" si="8"/>
        <v>Mi, 24.</v>
      </c>
      <c r="Q586" s="42"/>
      <c r="R586" s="42"/>
      <c r="S586" s="42"/>
      <c r="T586" s="42"/>
      <c r="U586" s="42"/>
      <c r="V586" s="42"/>
      <c r="W586" s="42"/>
      <c r="X586" s="42"/>
    </row>
    <row r="587" spans="11:24" x14ac:dyDescent="0.2">
      <c r="K587" s="39"/>
      <c r="L587" s="45">
        <v>42879.583333333336</v>
      </c>
      <c r="M587" s="46">
        <v>5982.8821139499996</v>
      </c>
      <c r="N587" s="47"/>
      <c r="O587" s="48"/>
      <c r="P587" s="41" t="str">
        <f t="shared" si="8"/>
        <v>Mi, 24.</v>
      </c>
      <c r="Q587" s="42"/>
      <c r="R587" s="42"/>
      <c r="S587" s="42"/>
      <c r="T587" s="42"/>
      <c r="U587" s="42"/>
      <c r="V587" s="42"/>
      <c r="W587" s="42"/>
      <c r="X587" s="42"/>
    </row>
    <row r="588" spans="11:24" x14ac:dyDescent="0.2">
      <c r="K588" s="39"/>
      <c r="L588" s="45">
        <v>42879.625</v>
      </c>
      <c r="M588" s="46">
        <v>5871.1276262399997</v>
      </c>
      <c r="N588" s="47"/>
      <c r="O588" s="48"/>
      <c r="P588" s="41" t="str">
        <f t="shared" si="8"/>
        <v>Mi, 24.</v>
      </c>
      <c r="Q588" s="42"/>
      <c r="R588" s="42"/>
      <c r="S588" s="42"/>
      <c r="T588" s="42"/>
      <c r="U588" s="42"/>
      <c r="V588" s="42"/>
      <c r="W588" s="42"/>
      <c r="X588" s="42"/>
    </row>
    <row r="589" spans="11:24" x14ac:dyDescent="0.2">
      <c r="K589" s="39"/>
      <c r="L589" s="45">
        <v>42879.666666666664</v>
      </c>
      <c r="M589" s="46">
        <v>5461.5519053199996</v>
      </c>
      <c r="N589" s="47"/>
      <c r="O589" s="48"/>
      <c r="P589" s="41" t="str">
        <f t="shared" si="8"/>
        <v>Mi, 24.</v>
      </c>
      <c r="Q589" s="42"/>
      <c r="R589" s="42"/>
      <c r="S589" s="42"/>
      <c r="T589" s="42"/>
      <c r="U589" s="42"/>
      <c r="V589" s="42"/>
      <c r="W589" s="42"/>
      <c r="X589" s="42"/>
    </row>
    <row r="590" spans="11:24" x14ac:dyDescent="0.2">
      <c r="K590" s="39"/>
      <c r="L590" s="45">
        <v>42879.708333333336</v>
      </c>
      <c r="M590" s="46">
        <v>5457.8914030799997</v>
      </c>
      <c r="N590" s="47"/>
      <c r="O590" s="48"/>
      <c r="P590" s="41" t="str">
        <f t="shared" si="8"/>
        <v>Mi, 24.</v>
      </c>
      <c r="Q590" s="42"/>
      <c r="R590" s="42"/>
      <c r="S590" s="42"/>
      <c r="T590" s="42"/>
      <c r="U590" s="42"/>
      <c r="V590" s="42"/>
      <c r="W590" s="42"/>
      <c r="X590" s="42"/>
    </row>
    <row r="591" spans="11:24" x14ac:dyDescent="0.2">
      <c r="K591" s="39"/>
      <c r="L591" s="45">
        <v>42879.75</v>
      </c>
      <c r="M591" s="46">
        <v>5463.0773030399987</v>
      </c>
      <c r="N591" s="47"/>
      <c r="O591" s="48"/>
      <c r="P591" s="41" t="str">
        <f t="shared" si="8"/>
        <v>Mi, 24.</v>
      </c>
      <c r="Q591" s="42"/>
      <c r="R591" s="42"/>
      <c r="S591" s="42"/>
      <c r="T591" s="42"/>
      <c r="U591" s="42"/>
      <c r="V591" s="42"/>
      <c r="W591" s="42"/>
      <c r="X591" s="42"/>
    </row>
    <row r="592" spans="11:24" x14ac:dyDescent="0.2">
      <c r="K592" s="39"/>
      <c r="L592" s="45">
        <v>42879.791666666664</v>
      </c>
      <c r="M592" s="46">
        <v>5501.336572629999</v>
      </c>
      <c r="N592" s="47"/>
      <c r="O592" s="48"/>
      <c r="P592" s="41" t="str">
        <f t="shared" si="8"/>
        <v>Mi, 24.</v>
      </c>
      <c r="Q592" s="42"/>
      <c r="R592" s="42"/>
      <c r="S592" s="42"/>
      <c r="T592" s="42"/>
      <c r="U592" s="42"/>
      <c r="V592" s="42"/>
      <c r="W592" s="42"/>
      <c r="X592" s="42"/>
    </row>
    <row r="593" spans="11:24" x14ac:dyDescent="0.2">
      <c r="K593" s="39"/>
      <c r="L593" s="45">
        <v>42879.833333333336</v>
      </c>
      <c r="M593" s="46">
        <v>5398.7216140399987</v>
      </c>
      <c r="N593" s="47"/>
      <c r="O593" s="48"/>
      <c r="P593" s="41" t="str">
        <f t="shared" si="8"/>
        <v>Mi, 24.</v>
      </c>
      <c r="Q593" s="42"/>
      <c r="R593" s="42"/>
      <c r="S593" s="42"/>
      <c r="T593" s="42"/>
      <c r="U593" s="42"/>
      <c r="V593" s="42"/>
      <c r="W593" s="42"/>
      <c r="X593" s="42"/>
    </row>
    <row r="594" spans="11:24" x14ac:dyDescent="0.2">
      <c r="K594" s="39"/>
      <c r="L594" s="45">
        <v>42879.875</v>
      </c>
      <c r="M594" s="46">
        <v>5236.0062536199994</v>
      </c>
      <c r="N594" s="47"/>
      <c r="O594" s="48"/>
      <c r="P594" s="41" t="str">
        <f t="shared" si="8"/>
        <v>Mi, 24.</v>
      </c>
      <c r="Q594" s="42"/>
      <c r="R594" s="42"/>
      <c r="S594" s="42"/>
      <c r="T594" s="42"/>
      <c r="U594" s="42"/>
      <c r="V594" s="42"/>
      <c r="W594" s="42"/>
      <c r="X594" s="42"/>
    </row>
    <row r="595" spans="11:24" x14ac:dyDescent="0.2">
      <c r="K595" s="39"/>
      <c r="L595" s="45">
        <v>42879.916666666664</v>
      </c>
      <c r="M595" s="46">
        <v>5104.2906064500003</v>
      </c>
      <c r="N595" s="47"/>
      <c r="O595" s="48"/>
      <c r="P595" s="41" t="str">
        <f t="shared" si="8"/>
        <v>Mi, 24.</v>
      </c>
      <c r="Q595" s="42"/>
      <c r="R595" s="42"/>
      <c r="S595" s="42"/>
      <c r="T595" s="42"/>
      <c r="U595" s="42"/>
      <c r="V595" s="42"/>
      <c r="W595" s="42"/>
      <c r="X595" s="42"/>
    </row>
    <row r="596" spans="11:24" x14ac:dyDescent="0.2">
      <c r="K596" s="39"/>
      <c r="L596" s="45">
        <v>42879.958333333336</v>
      </c>
      <c r="M596" s="46">
        <v>5074.57920233</v>
      </c>
      <c r="N596" s="47"/>
      <c r="O596" s="48"/>
      <c r="P596" s="41" t="str">
        <f t="shared" si="8"/>
        <v>Do, 25.</v>
      </c>
      <c r="Q596" s="42"/>
      <c r="R596" s="42"/>
      <c r="S596" s="42"/>
      <c r="T596" s="42"/>
      <c r="U596" s="42"/>
      <c r="V596" s="42"/>
      <c r="W596" s="42"/>
      <c r="X596" s="42"/>
    </row>
    <row r="597" spans="11:24" x14ac:dyDescent="0.2">
      <c r="K597" s="39"/>
      <c r="L597" s="45">
        <v>42880</v>
      </c>
      <c r="M597" s="46">
        <v>5018.5347902200001</v>
      </c>
      <c r="N597" s="47"/>
      <c r="O597" s="48"/>
      <c r="P597" s="41" t="str">
        <f t="shared" si="8"/>
        <v>Do, 25.</v>
      </c>
      <c r="Q597" s="42"/>
      <c r="R597" s="42"/>
      <c r="S597" s="42"/>
      <c r="T597" s="42"/>
      <c r="U597" s="42"/>
      <c r="V597" s="42"/>
      <c r="W597" s="42"/>
      <c r="X597" s="42"/>
    </row>
    <row r="598" spans="11:24" x14ac:dyDescent="0.2">
      <c r="K598" s="39"/>
      <c r="L598" s="45">
        <v>42880.041666666664</v>
      </c>
      <c r="M598" s="46">
        <v>4888.8727966500001</v>
      </c>
      <c r="N598" s="47"/>
      <c r="O598" s="48"/>
      <c r="P598" s="41" t="str">
        <f t="shared" si="8"/>
        <v>Do, 25.</v>
      </c>
      <c r="Q598" s="42"/>
      <c r="R598" s="42"/>
      <c r="S598" s="42"/>
      <c r="T598" s="42"/>
      <c r="U598" s="42"/>
      <c r="V598" s="42"/>
      <c r="W598" s="42"/>
      <c r="X598" s="42"/>
    </row>
    <row r="599" spans="11:24" x14ac:dyDescent="0.2">
      <c r="K599" s="39"/>
      <c r="L599" s="45">
        <v>42880.083333333336</v>
      </c>
      <c r="M599" s="46">
        <v>4847.2463000899988</v>
      </c>
      <c r="N599" s="47"/>
      <c r="O599" s="48"/>
      <c r="P599" s="41" t="str">
        <f t="shared" si="8"/>
        <v>Do, 25.</v>
      </c>
      <c r="Q599" s="42"/>
      <c r="R599" s="42"/>
      <c r="S599" s="42"/>
      <c r="T599" s="42"/>
      <c r="U599" s="42"/>
      <c r="V599" s="42"/>
      <c r="W599" s="42"/>
      <c r="X599" s="42"/>
    </row>
    <row r="600" spans="11:24" x14ac:dyDescent="0.2">
      <c r="K600" s="39"/>
      <c r="L600" s="45">
        <v>42880.125</v>
      </c>
      <c r="M600" s="46">
        <v>4940.138034399999</v>
      </c>
      <c r="N600" s="47"/>
      <c r="O600" s="48"/>
      <c r="P600" s="41" t="str">
        <f t="shared" si="8"/>
        <v>Do, 25.</v>
      </c>
      <c r="Q600" s="42"/>
      <c r="R600" s="42"/>
      <c r="S600" s="42"/>
      <c r="T600" s="42"/>
      <c r="U600" s="42"/>
      <c r="V600" s="42"/>
      <c r="W600" s="42"/>
      <c r="X600" s="42"/>
    </row>
    <row r="601" spans="11:24" x14ac:dyDescent="0.2">
      <c r="K601" s="39"/>
      <c r="L601" s="45">
        <v>42880.166666666664</v>
      </c>
      <c r="M601" s="46">
        <v>5139.2703549099988</v>
      </c>
      <c r="N601" s="47"/>
      <c r="O601" s="48"/>
      <c r="P601" s="41" t="str">
        <f t="shared" si="8"/>
        <v>Do, 25.</v>
      </c>
      <c r="Q601" s="42"/>
      <c r="R601" s="42"/>
      <c r="S601" s="42"/>
      <c r="T601" s="42"/>
      <c r="U601" s="42"/>
      <c r="V601" s="42"/>
      <c r="W601" s="42"/>
      <c r="X601" s="42"/>
    </row>
    <row r="602" spans="11:24" x14ac:dyDescent="0.2">
      <c r="K602" s="39"/>
      <c r="L602" s="45">
        <v>42880.208333333336</v>
      </c>
      <c r="M602" s="46">
        <v>5426.449426189999</v>
      </c>
      <c r="N602" s="47"/>
      <c r="O602" s="48"/>
      <c r="P602" s="41" t="str">
        <f t="shared" si="8"/>
        <v>Do, 25.</v>
      </c>
      <c r="Q602" s="42"/>
      <c r="R602" s="42"/>
      <c r="S602" s="42"/>
      <c r="T602" s="42"/>
      <c r="U602" s="42"/>
      <c r="V602" s="42"/>
      <c r="W602" s="42"/>
      <c r="X602" s="42"/>
    </row>
    <row r="603" spans="11:24" x14ac:dyDescent="0.2">
      <c r="K603" s="39"/>
      <c r="L603" s="45">
        <v>42880.25</v>
      </c>
      <c r="M603" s="46">
        <v>5437.669225749999</v>
      </c>
      <c r="N603" s="47"/>
      <c r="O603" s="48"/>
      <c r="P603" s="41" t="str">
        <f t="shared" ref="P603:P666" si="9">+TEXT(L604,"TTT, TT.")</f>
        <v>Do, 25.</v>
      </c>
      <c r="Q603" s="42"/>
      <c r="R603" s="42"/>
      <c r="S603" s="42"/>
      <c r="T603" s="42"/>
      <c r="U603" s="42"/>
      <c r="V603" s="42"/>
      <c r="W603" s="42"/>
      <c r="X603" s="42"/>
    </row>
    <row r="604" spans="11:24" x14ac:dyDescent="0.2">
      <c r="K604" s="39"/>
      <c r="L604" s="45">
        <v>42880.291666666664</v>
      </c>
      <c r="M604" s="46">
        <v>5331.8015928000004</v>
      </c>
      <c r="N604" s="47"/>
      <c r="O604" s="48"/>
      <c r="P604" s="41" t="str">
        <f t="shared" si="9"/>
        <v>Do, 25.</v>
      </c>
      <c r="Q604" s="42"/>
      <c r="R604" s="42"/>
      <c r="S604" s="42"/>
      <c r="T604" s="42"/>
      <c r="U604" s="42"/>
      <c r="V604" s="42"/>
      <c r="W604" s="42"/>
      <c r="X604" s="42"/>
    </row>
    <row r="605" spans="11:24" x14ac:dyDescent="0.2">
      <c r="K605" s="39"/>
      <c r="L605" s="45">
        <v>42880.333333333336</v>
      </c>
      <c r="M605" s="46">
        <v>5149.3452635699996</v>
      </c>
      <c r="N605" s="47"/>
      <c r="O605" s="48"/>
      <c r="P605" s="41" t="str">
        <f t="shared" si="9"/>
        <v>Do, 25.</v>
      </c>
      <c r="Q605" s="42"/>
      <c r="R605" s="42"/>
      <c r="S605" s="42"/>
      <c r="T605" s="42"/>
      <c r="U605" s="42"/>
      <c r="V605" s="42"/>
      <c r="W605" s="42"/>
      <c r="X605" s="42"/>
    </row>
    <row r="606" spans="11:24" x14ac:dyDescent="0.2">
      <c r="K606" s="39"/>
      <c r="L606" s="45">
        <v>42880.375</v>
      </c>
      <c r="M606" s="46">
        <v>5045.87010818</v>
      </c>
      <c r="N606" s="47"/>
      <c r="O606" s="48"/>
      <c r="P606" s="41" t="str">
        <f t="shared" si="9"/>
        <v>Do, 25.</v>
      </c>
      <c r="Q606" s="42"/>
      <c r="R606" s="42"/>
      <c r="S606" s="42"/>
      <c r="T606" s="42"/>
      <c r="U606" s="42"/>
      <c r="V606" s="42"/>
      <c r="W606" s="42"/>
      <c r="X606" s="42"/>
    </row>
    <row r="607" spans="11:24" x14ac:dyDescent="0.2">
      <c r="K607" s="39"/>
      <c r="L607" s="45">
        <v>42880.416666666664</v>
      </c>
      <c r="M607" s="46">
        <v>5039.5832152800003</v>
      </c>
      <c r="N607" s="47"/>
      <c r="O607" s="48"/>
      <c r="P607" s="41" t="str">
        <f t="shared" si="9"/>
        <v>Do, 25.</v>
      </c>
      <c r="Q607" s="42"/>
      <c r="R607" s="42"/>
      <c r="S607" s="42"/>
      <c r="T607" s="42"/>
      <c r="U607" s="42"/>
      <c r="V607" s="42"/>
      <c r="W607" s="42"/>
      <c r="X607" s="42"/>
    </row>
    <row r="608" spans="11:24" x14ac:dyDescent="0.2">
      <c r="K608" s="39"/>
      <c r="L608" s="45">
        <v>42880.458333333336</v>
      </c>
      <c r="M608" s="46">
        <v>4917.1490666700001</v>
      </c>
      <c r="N608" s="47"/>
      <c r="O608" s="48"/>
      <c r="P608" s="41" t="str">
        <f t="shared" si="9"/>
        <v>Do, 25.</v>
      </c>
      <c r="Q608" s="42"/>
      <c r="R608" s="42"/>
      <c r="S608" s="42"/>
      <c r="T608" s="42"/>
      <c r="U608" s="42"/>
      <c r="V608" s="42"/>
      <c r="W608" s="42"/>
      <c r="X608" s="42"/>
    </row>
    <row r="609" spans="11:24" x14ac:dyDescent="0.2">
      <c r="K609" s="39"/>
      <c r="L609" s="45">
        <v>42880.5</v>
      </c>
      <c r="M609" s="46">
        <v>4809.0043857299997</v>
      </c>
      <c r="N609" s="47"/>
      <c r="O609" s="48"/>
      <c r="P609" s="41" t="str">
        <f t="shared" si="9"/>
        <v>Do, 25.</v>
      </c>
      <c r="Q609" s="42"/>
      <c r="R609" s="42"/>
      <c r="S609" s="42"/>
      <c r="T609" s="42"/>
      <c r="U609" s="42"/>
      <c r="V609" s="42"/>
      <c r="W609" s="42"/>
      <c r="X609" s="42"/>
    </row>
    <row r="610" spans="11:24" x14ac:dyDescent="0.2">
      <c r="K610" s="39"/>
      <c r="L610" s="45">
        <v>42880.541666666664</v>
      </c>
      <c r="M610" s="46">
        <v>4689.6906003599988</v>
      </c>
      <c r="N610" s="47"/>
      <c r="O610" s="48"/>
      <c r="P610" s="41" t="str">
        <f t="shared" si="9"/>
        <v>Do, 25.</v>
      </c>
      <c r="Q610" s="42"/>
      <c r="R610" s="42"/>
      <c r="S610" s="42"/>
      <c r="T610" s="42"/>
      <c r="U610" s="42"/>
      <c r="V610" s="42"/>
      <c r="W610" s="42"/>
      <c r="X610" s="42"/>
    </row>
    <row r="611" spans="11:24" x14ac:dyDescent="0.2">
      <c r="K611" s="39"/>
      <c r="L611" s="45">
        <v>42880.583333333336</v>
      </c>
      <c r="M611" s="46">
        <v>4628.392201839999</v>
      </c>
      <c r="N611" s="47"/>
      <c r="O611" s="48"/>
      <c r="P611" s="41" t="str">
        <f t="shared" si="9"/>
        <v>Do, 25.</v>
      </c>
      <c r="Q611" s="42"/>
      <c r="R611" s="42"/>
      <c r="S611" s="42"/>
      <c r="T611" s="42"/>
      <c r="U611" s="42"/>
      <c r="V611" s="42"/>
      <c r="W611" s="42"/>
      <c r="X611" s="42"/>
    </row>
    <row r="612" spans="11:24" x14ac:dyDescent="0.2">
      <c r="K612" s="39"/>
      <c r="L612" s="45">
        <v>42880.625</v>
      </c>
      <c r="M612" s="46">
        <v>4618.999383809999</v>
      </c>
      <c r="N612" s="47"/>
      <c r="O612" s="48"/>
      <c r="P612" s="41" t="str">
        <f t="shared" si="9"/>
        <v>Do, 25.</v>
      </c>
      <c r="Q612" s="42"/>
      <c r="R612" s="42"/>
      <c r="S612" s="42"/>
      <c r="T612" s="42"/>
      <c r="U612" s="42"/>
      <c r="V612" s="42"/>
      <c r="W612" s="42"/>
      <c r="X612" s="42"/>
    </row>
    <row r="613" spans="11:24" x14ac:dyDescent="0.2">
      <c r="K613" s="39"/>
      <c r="L613" s="45">
        <v>42880.666666666664</v>
      </c>
      <c r="M613" s="46">
        <v>4727.514149149999</v>
      </c>
      <c r="N613" s="47"/>
      <c r="O613" s="48"/>
      <c r="P613" s="41" t="str">
        <f t="shared" si="9"/>
        <v>Do, 25.</v>
      </c>
      <c r="Q613" s="42"/>
      <c r="R613" s="42"/>
      <c r="S613" s="42"/>
      <c r="T613" s="42"/>
      <c r="U613" s="42"/>
      <c r="V613" s="42"/>
      <c r="W613" s="42"/>
      <c r="X613" s="42"/>
    </row>
    <row r="614" spans="11:24" x14ac:dyDescent="0.2">
      <c r="K614" s="39"/>
      <c r="L614" s="45">
        <v>42880.708333333336</v>
      </c>
      <c r="M614" s="46">
        <v>4865.8605864199999</v>
      </c>
      <c r="N614" s="47"/>
      <c r="O614" s="48"/>
      <c r="P614" s="41" t="str">
        <f t="shared" si="9"/>
        <v>Do, 25.</v>
      </c>
      <c r="Q614" s="42"/>
      <c r="R614" s="42"/>
      <c r="S614" s="42"/>
      <c r="T614" s="42"/>
      <c r="U614" s="42"/>
      <c r="V614" s="42"/>
      <c r="W614" s="42"/>
      <c r="X614" s="42"/>
    </row>
    <row r="615" spans="11:24" x14ac:dyDescent="0.2">
      <c r="K615" s="39"/>
      <c r="L615" s="45">
        <v>42880.75</v>
      </c>
      <c r="M615" s="46">
        <v>4932.8416831799996</v>
      </c>
      <c r="N615" s="47"/>
      <c r="O615" s="48"/>
      <c r="P615" s="41" t="str">
        <f t="shared" si="9"/>
        <v>Do, 25.</v>
      </c>
      <c r="Q615" s="42"/>
      <c r="R615" s="42"/>
      <c r="S615" s="42"/>
      <c r="T615" s="42"/>
      <c r="U615" s="42"/>
      <c r="V615" s="42"/>
      <c r="W615" s="42"/>
      <c r="X615" s="42"/>
    </row>
    <row r="616" spans="11:24" x14ac:dyDescent="0.2">
      <c r="K616" s="39"/>
      <c r="L616" s="45">
        <v>42880.791666666664</v>
      </c>
      <c r="M616" s="46">
        <v>5001.2862307699997</v>
      </c>
      <c r="N616" s="47"/>
      <c r="O616" s="48"/>
      <c r="P616" s="41" t="str">
        <f t="shared" si="9"/>
        <v>Do, 25.</v>
      </c>
      <c r="Q616" s="42"/>
      <c r="R616" s="42"/>
      <c r="S616" s="42"/>
      <c r="T616" s="42"/>
      <c r="U616" s="42"/>
      <c r="V616" s="42"/>
      <c r="W616" s="42"/>
      <c r="X616" s="42"/>
    </row>
    <row r="617" spans="11:24" x14ac:dyDescent="0.2">
      <c r="K617" s="39"/>
      <c r="L617" s="45">
        <v>42880.833333333336</v>
      </c>
      <c r="M617" s="46">
        <v>4993.90760004</v>
      </c>
      <c r="N617" s="47"/>
      <c r="O617" s="48"/>
      <c r="P617" s="41" t="str">
        <f t="shared" si="9"/>
        <v>Do, 25.</v>
      </c>
      <c r="Q617" s="42"/>
      <c r="R617" s="42"/>
      <c r="S617" s="42"/>
      <c r="T617" s="42"/>
      <c r="U617" s="42"/>
      <c r="V617" s="42"/>
      <c r="W617" s="42"/>
      <c r="X617" s="42"/>
    </row>
    <row r="618" spans="11:24" x14ac:dyDescent="0.2">
      <c r="K618" s="39"/>
      <c r="L618" s="45">
        <v>42880.875</v>
      </c>
      <c r="M618" s="46">
        <v>4747.5381638600011</v>
      </c>
      <c r="N618" s="47"/>
      <c r="O618" s="48"/>
      <c r="P618" s="41" t="str">
        <f t="shared" si="9"/>
        <v>Do, 25.</v>
      </c>
      <c r="Q618" s="42"/>
      <c r="R618" s="42"/>
      <c r="S618" s="42"/>
      <c r="T618" s="42"/>
      <c r="U618" s="42"/>
      <c r="V618" s="42"/>
      <c r="W618" s="42"/>
      <c r="X618" s="42"/>
    </row>
    <row r="619" spans="11:24" x14ac:dyDescent="0.2">
      <c r="K619" s="39"/>
      <c r="L619" s="45">
        <v>42880.916666666664</v>
      </c>
      <c r="M619" s="46">
        <v>4651.4212019299994</v>
      </c>
      <c r="N619" s="47"/>
      <c r="O619" s="48"/>
      <c r="P619" s="41" t="str">
        <f t="shared" si="9"/>
        <v>Do, 25.</v>
      </c>
      <c r="Q619" s="42"/>
      <c r="R619" s="42"/>
      <c r="S619" s="42"/>
      <c r="T619" s="42"/>
      <c r="U619" s="42"/>
      <c r="V619" s="42"/>
      <c r="W619" s="42"/>
      <c r="X619" s="42"/>
    </row>
    <row r="620" spans="11:24" x14ac:dyDescent="0.2">
      <c r="K620" s="39"/>
      <c r="L620" s="45">
        <v>42880.958333333336</v>
      </c>
      <c r="M620" s="46">
        <v>4577.6545995699998</v>
      </c>
      <c r="N620" s="47"/>
      <c r="O620" s="48"/>
      <c r="P620" s="41" t="str">
        <f t="shared" si="9"/>
        <v>Fr, 26.</v>
      </c>
      <c r="Q620" s="42"/>
      <c r="R620" s="42"/>
      <c r="S620" s="42"/>
      <c r="T620" s="42"/>
      <c r="U620" s="42"/>
      <c r="V620" s="42"/>
      <c r="W620" s="42"/>
      <c r="X620" s="42"/>
    </row>
    <row r="621" spans="11:24" x14ac:dyDescent="0.2">
      <c r="K621" s="39"/>
      <c r="L621" s="45">
        <v>42881</v>
      </c>
      <c r="M621" s="46">
        <v>4560.275430749999</v>
      </c>
      <c r="N621" s="47"/>
      <c r="O621" s="48"/>
      <c r="P621" s="41" t="str">
        <f t="shared" si="9"/>
        <v>Fr, 26.</v>
      </c>
      <c r="Q621" s="42"/>
      <c r="R621" s="42"/>
      <c r="S621" s="42"/>
      <c r="T621" s="42"/>
      <c r="U621" s="42"/>
      <c r="V621" s="42"/>
      <c r="W621" s="42"/>
      <c r="X621" s="42"/>
    </row>
    <row r="622" spans="11:24" x14ac:dyDescent="0.2">
      <c r="K622" s="39"/>
      <c r="L622" s="45">
        <v>42881.041666666664</v>
      </c>
      <c r="M622" s="46">
        <v>4613.3835268199991</v>
      </c>
      <c r="N622" s="47"/>
      <c r="O622" s="48"/>
      <c r="P622" s="41" t="str">
        <f t="shared" si="9"/>
        <v>Fr, 26.</v>
      </c>
      <c r="Q622" s="42"/>
      <c r="R622" s="42"/>
      <c r="S622" s="42"/>
      <c r="T622" s="42"/>
      <c r="U622" s="42"/>
      <c r="V622" s="42"/>
      <c r="W622" s="42"/>
      <c r="X622" s="42"/>
    </row>
    <row r="623" spans="11:24" x14ac:dyDescent="0.2">
      <c r="K623" s="39"/>
      <c r="L623" s="45">
        <v>42881.083333333336</v>
      </c>
      <c r="M623" s="46">
        <v>4696.5994601399989</v>
      </c>
      <c r="N623" s="47"/>
      <c r="O623" s="48"/>
      <c r="P623" s="41" t="str">
        <f t="shared" si="9"/>
        <v>Fr, 26.</v>
      </c>
      <c r="Q623" s="42"/>
      <c r="R623" s="42"/>
      <c r="S623" s="42"/>
      <c r="T623" s="42"/>
      <c r="U623" s="42"/>
      <c r="V623" s="42"/>
      <c r="W623" s="42"/>
      <c r="X623" s="42"/>
    </row>
    <row r="624" spans="11:24" x14ac:dyDescent="0.2">
      <c r="K624" s="39"/>
      <c r="L624" s="45">
        <v>42881.125</v>
      </c>
      <c r="M624" s="46">
        <v>4925.9085587600002</v>
      </c>
      <c r="N624" s="47"/>
      <c r="O624" s="48"/>
      <c r="P624" s="41" t="str">
        <f t="shared" si="9"/>
        <v>Fr, 26.</v>
      </c>
      <c r="Q624" s="42"/>
      <c r="R624" s="42"/>
      <c r="S624" s="42"/>
      <c r="T624" s="42"/>
      <c r="U624" s="42"/>
      <c r="V624" s="42"/>
      <c r="W624" s="42"/>
      <c r="X624" s="42"/>
    </row>
    <row r="625" spans="11:24" x14ac:dyDescent="0.2">
      <c r="K625" s="39"/>
      <c r="L625" s="45">
        <v>42881.166666666664</v>
      </c>
      <c r="M625" s="46">
        <v>5151.5591666800001</v>
      </c>
      <c r="N625" s="47"/>
      <c r="O625" s="48"/>
      <c r="P625" s="41" t="str">
        <f t="shared" si="9"/>
        <v>Fr, 26.</v>
      </c>
      <c r="Q625" s="42"/>
      <c r="R625" s="42"/>
      <c r="S625" s="42"/>
      <c r="T625" s="42"/>
      <c r="U625" s="42"/>
      <c r="V625" s="42"/>
      <c r="W625" s="42"/>
      <c r="X625" s="42"/>
    </row>
    <row r="626" spans="11:24" x14ac:dyDescent="0.2">
      <c r="K626" s="39"/>
      <c r="L626" s="45">
        <v>42881.208333333336</v>
      </c>
      <c r="M626" s="46">
        <v>5480.7213889300001</v>
      </c>
      <c r="N626" s="47"/>
      <c r="O626" s="48"/>
      <c r="P626" s="41" t="str">
        <f t="shared" si="9"/>
        <v>Fr, 26.</v>
      </c>
      <c r="Q626" s="42"/>
      <c r="R626" s="42"/>
      <c r="S626" s="42"/>
      <c r="T626" s="42"/>
      <c r="U626" s="42"/>
      <c r="V626" s="42"/>
      <c r="W626" s="42"/>
      <c r="X626" s="42"/>
    </row>
    <row r="627" spans="11:24" x14ac:dyDescent="0.2">
      <c r="K627" s="39"/>
      <c r="L627" s="45">
        <v>42881.25</v>
      </c>
      <c r="M627" s="46">
        <v>5670.0538223599997</v>
      </c>
      <c r="N627" s="47"/>
      <c r="O627" s="48"/>
      <c r="P627" s="41" t="str">
        <f t="shared" si="9"/>
        <v>Fr, 26.</v>
      </c>
      <c r="Q627" s="42"/>
      <c r="R627" s="42"/>
      <c r="S627" s="42"/>
      <c r="T627" s="42"/>
      <c r="U627" s="42"/>
      <c r="V627" s="42"/>
      <c r="W627" s="42"/>
      <c r="X627" s="42"/>
    </row>
    <row r="628" spans="11:24" x14ac:dyDescent="0.2">
      <c r="K628" s="39"/>
      <c r="L628" s="45">
        <v>42881.291666666664</v>
      </c>
      <c r="M628" s="46">
        <v>5534.87097816</v>
      </c>
      <c r="N628" s="47"/>
      <c r="O628" s="48"/>
      <c r="P628" s="41" t="str">
        <f t="shared" si="9"/>
        <v>Fr, 26.</v>
      </c>
      <c r="Q628" s="42"/>
      <c r="R628" s="42"/>
      <c r="S628" s="42"/>
      <c r="T628" s="42"/>
      <c r="U628" s="42"/>
      <c r="V628" s="42"/>
      <c r="W628" s="42"/>
      <c r="X628" s="42"/>
    </row>
    <row r="629" spans="11:24" x14ac:dyDescent="0.2">
      <c r="K629" s="39"/>
      <c r="L629" s="45">
        <v>42881.333333333336</v>
      </c>
      <c r="M629" s="46">
        <v>5439.1179742900003</v>
      </c>
      <c r="N629" s="47"/>
      <c r="O629" s="48"/>
      <c r="P629" s="41" t="str">
        <f t="shared" si="9"/>
        <v>Fr, 26.</v>
      </c>
      <c r="Q629" s="42"/>
      <c r="R629" s="42"/>
      <c r="S629" s="42"/>
      <c r="T629" s="42"/>
      <c r="U629" s="42"/>
      <c r="V629" s="42"/>
      <c r="W629" s="42"/>
      <c r="X629" s="42"/>
    </row>
    <row r="630" spans="11:24" x14ac:dyDescent="0.2">
      <c r="K630" s="39"/>
      <c r="L630" s="45">
        <v>42881.375</v>
      </c>
      <c r="M630" s="46">
        <v>5415.77106336</v>
      </c>
      <c r="N630" s="47"/>
      <c r="O630" s="48"/>
      <c r="P630" s="41" t="str">
        <f t="shared" si="9"/>
        <v>Fr, 26.</v>
      </c>
      <c r="Q630" s="42"/>
      <c r="R630" s="42"/>
      <c r="S630" s="42"/>
      <c r="T630" s="42"/>
      <c r="U630" s="42"/>
      <c r="V630" s="42"/>
      <c r="W630" s="42"/>
      <c r="X630" s="42"/>
    </row>
    <row r="631" spans="11:24" x14ac:dyDescent="0.2">
      <c r="K631" s="39"/>
      <c r="L631" s="45">
        <v>42881.416666666664</v>
      </c>
      <c r="M631" s="46">
        <v>5513.9639440600004</v>
      </c>
      <c r="N631" s="47"/>
      <c r="O631" s="48"/>
      <c r="P631" s="41" t="str">
        <f t="shared" si="9"/>
        <v>Fr, 26.</v>
      </c>
      <c r="Q631" s="42"/>
      <c r="R631" s="42"/>
      <c r="S631" s="42"/>
      <c r="T631" s="42"/>
      <c r="U631" s="42"/>
      <c r="V631" s="42"/>
      <c r="W631" s="42"/>
      <c r="X631" s="42"/>
    </row>
    <row r="632" spans="11:24" x14ac:dyDescent="0.2">
      <c r="K632" s="39"/>
      <c r="L632" s="45">
        <v>42881.458333333336</v>
      </c>
      <c r="M632" s="46">
        <v>5364.9752684599989</v>
      </c>
      <c r="N632" s="47"/>
      <c r="O632" s="48"/>
      <c r="P632" s="41" t="str">
        <f t="shared" si="9"/>
        <v>Fr, 26.</v>
      </c>
      <c r="Q632" s="42"/>
      <c r="R632" s="42"/>
      <c r="S632" s="42"/>
      <c r="T632" s="42"/>
      <c r="U632" s="42"/>
      <c r="V632" s="42"/>
      <c r="W632" s="42"/>
      <c r="X632" s="42"/>
    </row>
    <row r="633" spans="11:24" x14ac:dyDescent="0.2">
      <c r="K633" s="39"/>
      <c r="L633" s="45">
        <v>42881.5</v>
      </c>
      <c r="M633" s="46">
        <v>5312.8334238099997</v>
      </c>
      <c r="N633" s="47"/>
      <c r="O633" s="48"/>
      <c r="P633" s="41" t="str">
        <f t="shared" si="9"/>
        <v>Fr, 26.</v>
      </c>
      <c r="Q633" s="42"/>
      <c r="R633" s="42"/>
      <c r="S633" s="42"/>
      <c r="T633" s="42"/>
      <c r="U633" s="42"/>
      <c r="V633" s="42"/>
      <c r="W633" s="42"/>
      <c r="X633" s="42"/>
    </row>
    <row r="634" spans="11:24" x14ac:dyDescent="0.2">
      <c r="K634" s="39"/>
      <c r="L634" s="45">
        <v>42881.541666666664</v>
      </c>
      <c r="M634" s="46">
        <v>5223.32382495</v>
      </c>
      <c r="N634" s="47"/>
      <c r="O634" s="48"/>
      <c r="P634" s="41" t="str">
        <f t="shared" si="9"/>
        <v>Fr, 26.</v>
      </c>
      <c r="Q634" s="42"/>
      <c r="R634" s="42"/>
      <c r="S634" s="42"/>
      <c r="T634" s="42"/>
      <c r="U634" s="42"/>
      <c r="V634" s="42"/>
      <c r="W634" s="42"/>
      <c r="X634" s="42"/>
    </row>
    <row r="635" spans="11:24" x14ac:dyDescent="0.2">
      <c r="K635" s="39"/>
      <c r="L635" s="45">
        <v>42881.583333333336</v>
      </c>
      <c r="M635" s="46">
        <v>5080.4807018399988</v>
      </c>
      <c r="N635" s="47"/>
      <c r="O635" s="48"/>
      <c r="P635" s="41" t="str">
        <f t="shared" si="9"/>
        <v>Fr, 26.</v>
      </c>
      <c r="Q635" s="42"/>
      <c r="R635" s="42"/>
      <c r="S635" s="42"/>
      <c r="T635" s="42"/>
      <c r="U635" s="42"/>
      <c r="V635" s="42"/>
      <c r="W635" s="42"/>
      <c r="X635" s="42"/>
    </row>
    <row r="636" spans="11:24" x14ac:dyDescent="0.2">
      <c r="K636" s="39"/>
      <c r="L636" s="45">
        <v>42881.625</v>
      </c>
      <c r="M636" s="46">
        <v>5106.5432440100003</v>
      </c>
      <c r="N636" s="47"/>
      <c r="O636" s="48"/>
      <c r="P636" s="41" t="str">
        <f t="shared" si="9"/>
        <v>Fr, 26.</v>
      </c>
      <c r="Q636" s="42"/>
      <c r="R636" s="42"/>
      <c r="S636" s="42"/>
      <c r="T636" s="42"/>
      <c r="U636" s="42"/>
      <c r="V636" s="42"/>
      <c r="W636" s="42"/>
      <c r="X636" s="42"/>
    </row>
    <row r="637" spans="11:24" x14ac:dyDescent="0.2">
      <c r="K637" s="39"/>
      <c r="L637" s="45">
        <v>42881.666666666664</v>
      </c>
      <c r="M637" s="46">
        <v>5122.409185819999</v>
      </c>
      <c r="N637" s="47"/>
      <c r="O637" s="48"/>
      <c r="P637" s="41" t="str">
        <f t="shared" si="9"/>
        <v>Fr, 26.</v>
      </c>
      <c r="Q637" s="42"/>
      <c r="R637" s="42"/>
      <c r="S637" s="42"/>
      <c r="T637" s="42"/>
      <c r="U637" s="42"/>
      <c r="V637" s="42"/>
      <c r="W637" s="42"/>
      <c r="X637" s="42"/>
    </row>
    <row r="638" spans="11:24" x14ac:dyDescent="0.2">
      <c r="K638" s="39"/>
      <c r="L638" s="45">
        <v>42881.708333333336</v>
      </c>
      <c r="M638" s="46">
        <v>4977.0787352099987</v>
      </c>
      <c r="N638" s="47"/>
      <c r="O638" s="48"/>
      <c r="P638" s="41" t="str">
        <f t="shared" si="9"/>
        <v>Fr, 26.</v>
      </c>
      <c r="Q638" s="42"/>
      <c r="R638" s="42"/>
      <c r="S638" s="42"/>
      <c r="T638" s="42"/>
      <c r="U638" s="42"/>
      <c r="V638" s="42"/>
      <c r="W638" s="42"/>
      <c r="X638" s="42"/>
    </row>
    <row r="639" spans="11:24" x14ac:dyDescent="0.2">
      <c r="K639" s="39"/>
      <c r="L639" s="45">
        <v>42881.75</v>
      </c>
      <c r="M639" s="46">
        <v>4890.374561489999</v>
      </c>
      <c r="N639" s="47"/>
      <c r="O639" s="48"/>
      <c r="P639" s="41" t="str">
        <f t="shared" si="9"/>
        <v>Fr, 26.</v>
      </c>
      <c r="Q639" s="42"/>
      <c r="R639" s="42"/>
      <c r="S639" s="42"/>
      <c r="T639" s="42"/>
      <c r="U639" s="42"/>
      <c r="V639" s="42"/>
      <c r="W639" s="42"/>
      <c r="X639" s="42"/>
    </row>
    <row r="640" spans="11:24" x14ac:dyDescent="0.2">
      <c r="K640" s="39"/>
      <c r="L640" s="45">
        <v>42881.791666666664</v>
      </c>
      <c r="M640" s="46">
        <v>4906.0206786700001</v>
      </c>
      <c r="N640" s="47"/>
      <c r="O640" s="48"/>
      <c r="P640" s="41" t="str">
        <f t="shared" si="9"/>
        <v>Fr, 26.</v>
      </c>
      <c r="Q640" s="42"/>
      <c r="R640" s="42"/>
      <c r="S640" s="42"/>
      <c r="T640" s="42"/>
      <c r="U640" s="42"/>
      <c r="V640" s="42"/>
      <c r="W640" s="42"/>
      <c r="X640" s="42"/>
    </row>
    <row r="641" spans="11:24" x14ac:dyDescent="0.2">
      <c r="K641" s="39"/>
      <c r="L641" s="45">
        <v>42881.833333333336</v>
      </c>
      <c r="M641" s="46">
        <v>4885.67054826</v>
      </c>
      <c r="N641" s="47"/>
      <c r="O641" s="48"/>
      <c r="P641" s="41" t="str">
        <f t="shared" si="9"/>
        <v>Fr, 26.</v>
      </c>
      <c r="Q641" s="42"/>
      <c r="R641" s="42"/>
      <c r="S641" s="42"/>
      <c r="T641" s="42"/>
      <c r="U641" s="42"/>
      <c r="V641" s="42"/>
      <c r="W641" s="42"/>
      <c r="X641" s="42"/>
    </row>
    <row r="642" spans="11:24" x14ac:dyDescent="0.2">
      <c r="K642" s="39"/>
      <c r="L642" s="45">
        <v>42881.875</v>
      </c>
      <c r="M642" s="46">
        <v>4747.11945956</v>
      </c>
      <c r="N642" s="47"/>
      <c r="O642" s="48"/>
      <c r="P642" s="41" t="str">
        <f t="shared" si="9"/>
        <v>Fr, 26.</v>
      </c>
      <c r="Q642" s="42"/>
      <c r="R642" s="42"/>
      <c r="S642" s="42"/>
      <c r="T642" s="42"/>
      <c r="U642" s="42"/>
      <c r="V642" s="42"/>
      <c r="W642" s="42"/>
      <c r="X642" s="42"/>
    </row>
    <row r="643" spans="11:24" x14ac:dyDescent="0.2">
      <c r="K643" s="39"/>
      <c r="L643" s="45">
        <v>42881.916666666664</v>
      </c>
      <c r="M643" s="46">
        <v>4519.30008722</v>
      </c>
      <c r="N643" s="47"/>
      <c r="O643" s="48"/>
      <c r="P643" s="41" t="str">
        <f t="shared" si="9"/>
        <v>Fr, 26.</v>
      </c>
      <c r="Q643" s="42"/>
      <c r="R643" s="42"/>
      <c r="S643" s="42"/>
      <c r="T643" s="42"/>
      <c r="U643" s="42"/>
      <c r="V643" s="42"/>
      <c r="W643" s="42"/>
      <c r="X643" s="42"/>
    </row>
    <row r="644" spans="11:24" x14ac:dyDescent="0.2">
      <c r="K644" s="39"/>
      <c r="L644" s="45">
        <v>42881.958333333336</v>
      </c>
      <c r="M644" s="46">
        <v>4414.5609783199998</v>
      </c>
      <c r="N644" s="47"/>
      <c r="O644" s="48"/>
      <c r="P644" s="41" t="str">
        <f t="shared" si="9"/>
        <v>Sa, 27.</v>
      </c>
      <c r="Q644" s="42"/>
      <c r="R644" s="42"/>
      <c r="S644" s="42"/>
      <c r="T644" s="42"/>
      <c r="U644" s="42"/>
      <c r="V644" s="42"/>
      <c r="W644" s="42"/>
      <c r="X644" s="42"/>
    </row>
    <row r="645" spans="11:24" x14ac:dyDescent="0.2">
      <c r="K645" s="39"/>
      <c r="L645" s="45">
        <v>42882</v>
      </c>
      <c r="M645" s="46">
        <v>4381.5648194900004</v>
      </c>
      <c r="N645" s="47"/>
      <c r="O645" s="48"/>
      <c r="P645" s="41" t="str">
        <f t="shared" si="9"/>
        <v>Sa, 27.</v>
      </c>
      <c r="Q645" s="42"/>
      <c r="R645" s="42"/>
      <c r="S645" s="42"/>
      <c r="T645" s="42"/>
      <c r="U645" s="42"/>
      <c r="V645" s="42"/>
      <c r="W645" s="42"/>
      <c r="X645" s="42"/>
    </row>
    <row r="646" spans="11:24" x14ac:dyDescent="0.2">
      <c r="K646" s="39"/>
      <c r="L646" s="45">
        <v>42882.041666666664</v>
      </c>
      <c r="M646" s="46">
        <v>4547.91793865</v>
      </c>
      <c r="N646" s="47"/>
      <c r="O646" s="48"/>
      <c r="P646" s="41" t="str">
        <f t="shared" si="9"/>
        <v>Sa, 27.</v>
      </c>
      <c r="Q646" s="42"/>
      <c r="R646" s="42"/>
      <c r="S646" s="42"/>
      <c r="T646" s="42"/>
      <c r="U646" s="42"/>
      <c r="V646" s="42"/>
      <c r="W646" s="42"/>
      <c r="X646" s="42"/>
    </row>
    <row r="647" spans="11:24" x14ac:dyDescent="0.2">
      <c r="K647" s="39"/>
      <c r="L647" s="45">
        <v>42882.083333333336</v>
      </c>
      <c r="M647" s="46">
        <v>4597.2670579799988</v>
      </c>
      <c r="N647" s="47"/>
      <c r="O647" s="48"/>
      <c r="P647" s="41" t="str">
        <f t="shared" si="9"/>
        <v>Sa, 27.</v>
      </c>
      <c r="Q647" s="42"/>
      <c r="R647" s="42"/>
      <c r="S647" s="42"/>
      <c r="T647" s="42"/>
      <c r="U647" s="42"/>
      <c r="V647" s="42"/>
      <c r="W647" s="42"/>
      <c r="X647" s="42"/>
    </row>
    <row r="648" spans="11:24" x14ac:dyDescent="0.2">
      <c r="K648" s="39"/>
      <c r="L648" s="45">
        <v>42882.125</v>
      </c>
      <c r="M648" s="46">
        <v>4645.0982364600004</v>
      </c>
      <c r="N648" s="47"/>
      <c r="O648" s="48"/>
      <c r="P648" s="41" t="str">
        <f t="shared" si="9"/>
        <v>Sa, 27.</v>
      </c>
      <c r="Q648" s="42"/>
      <c r="R648" s="42"/>
      <c r="S648" s="42"/>
      <c r="T648" s="42"/>
      <c r="U648" s="42"/>
      <c r="V648" s="42"/>
      <c r="W648" s="42"/>
      <c r="X648" s="42"/>
    </row>
    <row r="649" spans="11:24" x14ac:dyDescent="0.2">
      <c r="K649" s="39"/>
      <c r="L649" s="45">
        <v>42882.166666666664</v>
      </c>
      <c r="M649" s="46">
        <v>4852.2207030600002</v>
      </c>
      <c r="N649" s="47"/>
      <c r="O649" s="48"/>
      <c r="P649" s="41" t="str">
        <f t="shared" si="9"/>
        <v>Sa, 27.</v>
      </c>
      <c r="Q649" s="42"/>
      <c r="R649" s="42"/>
      <c r="S649" s="42"/>
      <c r="T649" s="42"/>
      <c r="U649" s="42"/>
      <c r="V649" s="42"/>
      <c r="W649" s="42"/>
      <c r="X649" s="42"/>
    </row>
    <row r="650" spans="11:24" x14ac:dyDescent="0.2">
      <c r="K650" s="39"/>
      <c r="L650" s="45">
        <v>42882.208333333336</v>
      </c>
      <c r="M650" s="46">
        <v>5049.2465979899989</v>
      </c>
      <c r="N650" s="47"/>
      <c r="O650" s="48"/>
      <c r="P650" s="41" t="str">
        <f t="shared" si="9"/>
        <v>Sa, 27.</v>
      </c>
      <c r="Q650" s="42"/>
      <c r="R650" s="42"/>
      <c r="S650" s="42"/>
      <c r="T650" s="42"/>
      <c r="U650" s="42"/>
      <c r="V650" s="42"/>
      <c r="W650" s="42"/>
      <c r="X650" s="42"/>
    </row>
    <row r="651" spans="11:24" x14ac:dyDescent="0.2">
      <c r="K651" s="39"/>
      <c r="L651" s="45">
        <v>42882.25</v>
      </c>
      <c r="M651" s="46">
        <v>5042.7649263200001</v>
      </c>
      <c r="N651" s="47"/>
      <c r="O651" s="48"/>
      <c r="P651" s="41" t="str">
        <f t="shared" si="9"/>
        <v>Sa, 27.</v>
      </c>
      <c r="Q651" s="42"/>
      <c r="R651" s="42"/>
      <c r="S651" s="42"/>
      <c r="T651" s="42"/>
      <c r="U651" s="42"/>
      <c r="V651" s="42"/>
      <c r="W651" s="42"/>
      <c r="X651" s="42"/>
    </row>
    <row r="652" spans="11:24" x14ac:dyDescent="0.2">
      <c r="K652" s="39"/>
      <c r="L652" s="45">
        <v>42882.291666666664</v>
      </c>
      <c r="M652" s="46">
        <v>5004.4078731700001</v>
      </c>
      <c r="N652" s="47"/>
      <c r="O652" s="48"/>
      <c r="P652" s="41" t="str">
        <f t="shared" si="9"/>
        <v>Sa, 27.</v>
      </c>
      <c r="Q652" s="42"/>
      <c r="R652" s="42"/>
      <c r="S652" s="42"/>
      <c r="T652" s="42"/>
      <c r="U652" s="42"/>
      <c r="V652" s="42"/>
      <c r="W652" s="42"/>
      <c r="X652" s="42"/>
    </row>
    <row r="653" spans="11:24" x14ac:dyDescent="0.2">
      <c r="K653" s="39"/>
      <c r="L653" s="45">
        <v>42882.333333333336</v>
      </c>
      <c r="M653" s="46">
        <v>4952.838403570001</v>
      </c>
      <c r="N653" s="47"/>
      <c r="O653" s="48"/>
      <c r="P653" s="41" t="str">
        <f t="shared" si="9"/>
        <v>Sa, 27.</v>
      </c>
      <c r="Q653" s="42"/>
      <c r="R653" s="42"/>
      <c r="S653" s="42"/>
      <c r="T653" s="42"/>
      <c r="U653" s="42"/>
      <c r="V653" s="42"/>
      <c r="W653" s="42"/>
      <c r="X653" s="42"/>
    </row>
    <row r="654" spans="11:24" x14ac:dyDescent="0.2">
      <c r="K654" s="39"/>
      <c r="L654" s="45">
        <v>42882.375</v>
      </c>
      <c r="M654" s="46">
        <v>4939.2614996000002</v>
      </c>
      <c r="N654" s="47"/>
      <c r="O654" s="48"/>
      <c r="P654" s="41" t="str">
        <f t="shared" si="9"/>
        <v>Sa, 27.</v>
      </c>
      <c r="Q654" s="42"/>
      <c r="R654" s="42"/>
      <c r="S654" s="42"/>
      <c r="T654" s="42"/>
      <c r="U654" s="42"/>
      <c r="V654" s="42"/>
      <c r="W654" s="42"/>
      <c r="X654" s="42"/>
    </row>
    <row r="655" spans="11:24" x14ac:dyDescent="0.2">
      <c r="K655" s="39"/>
      <c r="L655" s="45">
        <v>42882.416666666664</v>
      </c>
      <c r="M655" s="46">
        <v>5217.263506979999</v>
      </c>
      <c r="N655" s="47"/>
      <c r="O655" s="48"/>
      <c r="P655" s="41" t="str">
        <f t="shared" si="9"/>
        <v>Sa, 27.</v>
      </c>
      <c r="Q655" s="42"/>
      <c r="R655" s="42"/>
      <c r="S655" s="42"/>
      <c r="T655" s="42"/>
      <c r="U655" s="42"/>
      <c r="V655" s="42"/>
      <c r="W655" s="42"/>
      <c r="X655" s="42"/>
    </row>
    <row r="656" spans="11:24" x14ac:dyDescent="0.2">
      <c r="K656" s="39"/>
      <c r="L656" s="45">
        <v>42882.458333333336</v>
      </c>
      <c r="M656" s="46">
        <v>5102.8311518299997</v>
      </c>
      <c r="N656" s="47"/>
      <c r="O656" s="48"/>
      <c r="P656" s="41" t="str">
        <f t="shared" si="9"/>
        <v>Sa, 27.</v>
      </c>
      <c r="Q656" s="42"/>
      <c r="R656" s="42"/>
      <c r="S656" s="42"/>
      <c r="T656" s="42"/>
      <c r="U656" s="42"/>
      <c r="V656" s="42"/>
      <c r="W656" s="42"/>
      <c r="X656" s="42"/>
    </row>
    <row r="657" spans="11:24" x14ac:dyDescent="0.2">
      <c r="K657" s="39"/>
      <c r="L657" s="45">
        <v>42882.5</v>
      </c>
      <c r="M657" s="46">
        <v>5138.3189939200001</v>
      </c>
      <c r="N657" s="47"/>
      <c r="O657" s="48"/>
      <c r="P657" s="41" t="str">
        <f t="shared" si="9"/>
        <v>Sa, 27.</v>
      </c>
      <c r="Q657" s="42"/>
      <c r="R657" s="42"/>
      <c r="S657" s="42"/>
      <c r="T657" s="42"/>
      <c r="U657" s="42"/>
      <c r="V657" s="42"/>
      <c r="W657" s="42"/>
      <c r="X657" s="42"/>
    </row>
    <row r="658" spans="11:24" x14ac:dyDescent="0.2">
      <c r="K658" s="39"/>
      <c r="L658" s="45">
        <v>42882.541666666664</v>
      </c>
      <c r="M658" s="46">
        <v>5159.6373150400004</v>
      </c>
      <c r="N658" s="47"/>
      <c r="O658" s="48"/>
      <c r="P658" s="41" t="str">
        <f t="shared" si="9"/>
        <v>Sa, 27.</v>
      </c>
      <c r="Q658" s="42"/>
      <c r="R658" s="42"/>
      <c r="S658" s="42"/>
      <c r="T658" s="42"/>
      <c r="U658" s="42"/>
      <c r="V658" s="42"/>
      <c r="W658" s="42"/>
      <c r="X658" s="42"/>
    </row>
    <row r="659" spans="11:24" x14ac:dyDescent="0.2">
      <c r="K659" s="39"/>
      <c r="L659" s="45">
        <v>42882.583333333336</v>
      </c>
      <c r="M659" s="46">
        <v>5155.1506196199989</v>
      </c>
      <c r="N659" s="47"/>
      <c r="O659" s="48"/>
      <c r="P659" s="41" t="str">
        <f t="shared" si="9"/>
        <v>Sa, 27.</v>
      </c>
      <c r="Q659" s="42"/>
      <c r="R659" s="42"/>
      <c r="S659" s="42"/>
      <c r="T659" s="42"/>
      <c r="U659" s="42"/>
      <c r="V659" s="42"/>
      <c r="W659" s="42"/>
      <c r="X659" s="42"/>
    </row>
    <row r="660" spans="11:24" x14ac:dyDescent="0.2">
      <c r="K660" s="39"/>
      <c r="L660" s="45">
        <v>42882.625</v>
      </c>
      <c r="M660" s="46">
        <v>4894.9025693800004</v>
      </c>
      <c r="N660" s="47"/>
      <c r="O660" s="48"/>
      <c r="P660" s="41" t="str">
        <f t="shared" si="9"/>
        <v>Sa, 27.</v>
      </c>
      <c r="Q660" s="42"/>
      <c r="R660" s="42"/>
      <c r="S660" s="42"/>
      <c r="T660" s="42"/>
      <c r="U660" s="42"/>
      <c r="V660" s="42"/>
      <c r="W660" s="42"/>
      <c r="X660" s="42"/>
    </row>
    <row r="661" spans="11:24" x14ac:dyDescent="0.2">
      <c r="K661" s="39"/>
      <c r="L661" s="45">
        <v>42882.666666666664</v>
      </c>
      <c r="M661" s="46">
        <v>4712.1666547200002</v>
      </c>
      <c r="N661" s="47"/>
      <c r="O661" s="48"/>
      <c r="P661" s="41" t="str">
        <f t="shared" si="9"/>
        <v>Sa, 27.</v>
      </c>
      <c r="Q661" s="42"/>
      <c r="R661" s="42"/>
      <c r="S661" s="42"/>
      <c r="T661" s="42"/>
      <c r="U661" s="42"/>
      <c r="V661" s="42"/>
      <c r="W661" s="42"/>
      <c r="X661" s="42"/>
    </row>
    <row r="662" spans="11:24" x14ac:dyDescent="0.2">
      <c r="K662" s="39"/>
      <c r="L662" s="45">
        <v>42882.708333333336</v>
      </c>
      <c r="M662" s="46">
        <v>4613.3748352599996</v>
      </c>
      <c r="N662" s="47"/>
      <c r="O662" s="48"/>
      <c r="P662" s="41" t="str">
        <f t="shared" si="9"/>
        <v>Sa, 27.</v>
      </c>
      <c r="Q662" s="42"/>
      <c r="R662" s="42"/>
      <c r="S662" s="42"/>
      <c r="T662" s="42"/>
      <c r="U662" s="42"/>
      <c r="V662" s="42"/>
      <c r="W662" s="42"/>
      <c r="X662" s="42"/>
    </row>
    <row r="663" spans="11:24" x14ac:dyDescent="0.2">
      <c r="K663" s="39"/>
      <c r="L663" s="45">
        <v>42882.75</v>
      </c>
      <c r="M663" s="46">
        <v>4592.3852596400002</v>
      </c>
      <c r="N663" s="47"/>
      <c r="O663" s="48"/>
      <c r="P663" s="41" t="str">
        <f t="shared" si="9"/>
        <v>Sa, 27.</v>
      </c>
      <c r="Q663" s="42"/>
      <c r="R663" s="42"/>
      <c r="S663" s="42"/>
      <c r="T663" s="42"/>
      <c r="U663" s="42"/>
      <c r="V663" s="42"/>
      <c r="W663" s="42"/>
      <c r="X663" s="42"/>
    </row>
    <row r="664" spans="11:24" x14ac:dyDescent="0.2">
      <c r="K664" s="39"/>
      <c r="L664" s="45">
        <v>42882.791666666664</v>
      </c>
      <c r="M664" s="46">
        <v>4599.0842848900002</v>
      </c>
      <c r="N664" s="47"/>
      <c r="O664" s="48"/>
      <c r="P664" s="41" t="str">
        <f t="shared" si="9"/>
        <v>Sa, 27.</v>
      </c>
      <c r="Q664" s="42"/>
      <c r="R664" s="42"/>
      <c r="S664" s="42"/>
      <c r="T664" s="42"/>
      <c r="U664" s="42"/>
      <c r="V664" s="42"/>
      <c r="W664" s="42"/>
      <c r="X664" s="42"/>
    </row>
    <row r="665" spans="11:24" x14ac:dyDescent="0.2">
      <c r="K665" s="39"/>
      <c r="L665" s="45">
        <v>42882.833333333336</v>
      </c>
      <c r="M665" s="46">
        <v>4478.8070322899985</v>
      </c>
      <c r="N665" s="47"/>
      <c r="O665" s="48"/>
      <c r="P665" s="41" t="str">
        <f t="shared" si="9"/>
        <v>Sa, 27.</v>
      </c>
      <c r="Q665" s="42"/>
      <c r="R665" s="42"/>
      <c r="S665" s="42"/>
      <c r="T665" s="42"/>
      <c r="U665" s="42"/>
      <c r="V665" s="42"/>
      <c r="W665" s="42"/>
      <c r="X665" s="42"/>
    </row>
    <row r="666" spans="11:24" x14ac:dyDescent="0.2">
      <c r="K666" s="39"/>
      <c r="L666" s="45">
        <v>42882.875</v>
      </c>
      <c r="M666" s="46">
        <v>4265.4870101400002</v>
      </c>
      <c r="N666" s="47"/>
      <c r="O666" s="48"/>
      <c r="P666" s="41" t="str">
        <f t="shared" si="9"/>
        <v>Sa, 27.</v>
      </c>
      <c r="Q666" s="42"/>
      <c r="R666" s="42"/>
      <c r="S666" s="42"/>
      <c r="T666" s="42"/>
      <c r="U666" s="42"/>
      <c r="V666" s="42"/>
      <c r="W666" s="42"/>
      <c r="X666" s="42"/>
    </row>
    <row r="667" spans="11:24" x14ac:dyDescent="0.2">
      <c r="K667" s="39"/>
      <c r="L667" s="45">
        <v>42882.916666666664</v>
      </c>
      <c r="M667" s="46">
        <v>4198.771008310001</v>
      </c>
      <c r="N667" s="47"/>
      <c r="O667" s="48"/>
      <c r="P667" s="41" t="str">
        <f t="shared" ref="P667:P730" si="10">+TEXT(L668,"TTT, TT.")</f>
        <v>Sa, 27.</v>
      </c>
      <c r="Q667" s="42"/>
      <c r="R667" s="42"/>
      <c r="S667" s="42"/>
      <c r="T667" s="42"/>
      <c r="U667" s="42"/>
      <c r="V667" s="42"/>
      <c r="W667" s="42"/>
      <c r="X667" s="42"/>
    </row>
    <row r="668" spans="11:24" x14ac:dyDescent="0.2">
      <c r="K668" s="39"/>
      <c r="L668" s="45">
        <v>42882.958333333336</v>
      </c>
      <c r="M668" s="46">
        <v>4212.738849639999</v>
      </c>
      <c r="N668" s="47"/>
      <c r="O668" s="48"/>
      <c r="P668" s="41" t="str">
        <f t="shared" si="10"/>
        <v>So, 28.</v>
      </c>
      <c r="Q668" s="42"/>
      <c r="R668" s="42"/>
      <c r="S668" s="42"/>
      <c r="T668" s="42"/>
      <c r="U668" s="42"/>
      <c r="V668" s="42"/>
      <c r="W668" s="42"/>
      <c r="X668" s="42"/>
    </row>
    <row r="669" spans="11:24" x14ac:dyDescent="0.2">
      <c r="K669" s="39"/>
      <c r="L669" s="45">
        <v>42883</v>
      </c>
      <c r="M669" s="46">
        <v>4149.824517</v>
      </c>
      <c r="N669" s="47"/>
      <c r="O669" s="48"/>
      <c r="P669" s="41" t="str">
        <f t="shared" si="10"/>
        <v>So, 28.</v>
      </c>
      <c r="Q669" s="42"/>
      <c r="R669" s="42"/>
      <c r="S669" s="42"/>
      <c r="T669" s="42"/>
      <c r="U669" s="42"/>
      <c r="V669" s="42"/>
      <c r="W669" s="42"/>
      <c r="X669" s="42"/>
    </row>
    <row r="670" spans="11:24" x14ac:dyDescent="0.2">
      <c r="K670" s="39"/>
      <c r="L670" s="45">
        <v>42883.041666666664</v>
      </c>
      <c r="M670" s="46">
        <v>4161.3983688600001</v>
      </c>
      <c r="N670" s="47"/>
      <c r="O670" s="48"/>
      <c r="P670" s="41" t="str">
        <f t="shared" si="10"/>
        <v>So, 28.</v>
      </c>
      <c r="Q670" s="42"/>
      <c r="R670" s="42"/>
      <c r="S670" s="42"/>
      <c r="T670" s="42"/>
      <c r="U670" s="42"/>
      <c r="V670" s="42"/>
      <c r="W670" s="42"/>
      <c r="X670" s="42"/>
    </row>
    <row r="671" spans="11:24" x14ac:dyDescent="0.2">
      <c r="K671" s="39"/>
      <c r="L671" s="45">
        <v>42883.083333333336</v>
      </c>
      <c r="M671" s="46">
        <v>4263.3452421699994</v>
      </c>
      <c r="N671" s="47"/>
      <c r="O671" s="48"/>
      <c r="P671" s="41" t="str">
        <f t="shared" si="10"/>
        <v>So, 28.</v>
      </c>
      <c r="Q671" s="42"/>
      <c r="R671" s="42"/>
      <c r="S671" s="42"/>
      <c r="T671" s="42"/>
      <c r="U671" s="42"/>
      <c r="V671" s="42"/>
      <c r="W671" s="42"/>
      <c r="X671" s="42"/>
    </row>
    <row r="672" spans="11:24" x14ac:dyDescent="0.2">
      <c r="K672" s="39"/>
      <c r="L672" s="45">
        <v>42883.125</v>
      </c>
      <c r="M672" s="46">
        <v>4380.7291417699998</v>
      </c>
      <c r="N672" s="47"/>
      <c r="O672" s="48"/>
      <c r="P672" s="41" t="str">
        <f t="shared" si="10"/>
        <v>So, 28.</v>
      </c>
      <c r="Q672" s="42"/>
      <c r="R672" s="42"/>
      <c r="S672" s="42"/>
      <c r="T672" s="42"/>
      <c r="U672" s="42"/>
      <c r="V672" s="42"/>
      <c r="W672" s="42"/>
      <c r="X672" s="42"/>
    </row>
    <row r="673" spans="11:24" x14ac:dyDescent="0.2">
      <c r="K673" s="39"/>
      <c r="L673" s="45">
        <v>42883.166666666664</v>
      </c>
      <c r="M673" s="46">
        <v>4530.2953733899994</v>
      </c>
      <c r="N673" s="47"/>
      <c r="O673" s="48"/>
      <c r="P673" s="41" t="str">
        <f t="shared" si="10"/>
        <v>So, 28.</v>
      </c>
      <c r="Q673" s="42"/>
      <c r="R673" s="42"/>
      <c r="S673" s="42"/>
      <c r="T673" s="42"/>
      <c r="U673" s="42"/>
      <c r="V673" s="42"/>
      <c r="W673" s="42"/>
      <c r="X673" s="42"/>
    </row>
    <row r="674" spans="11:24" x14ac:dyDescent="0.2">
      <c r="K674" s="39"/>
      <c r="L674" s="45">
        <v>42883.208333333336</v>
      </c>
      <c r="M674" s="46">
        <v>4668.8613918000001</v>
      </c>
      <c r="N674" s="47"/>
      <c r="O674" s="48"/>
      <c r="P674" s="41" t="str">
        <f t="shared" si="10"/>
        <v>So, 28.</v>
      </c>
      <c r="Q674" s="42"/>
      <c r="R674" s="42"/>
      <c r="S674" s="42"/>
      <c r="T674" s="42"/>
      <c r="U674" s="42"/>
      <c r="V674" s="42"/>
      <c r="W674" s="42"/>
      <c r="X674" s="42"/>
    </row>
    <row r="675" spans="11:24" x14ac:dyDescent="0.2">
      <c r="K675" s="39"/>
      <c r="L675" s="45">
        <v>42883.25</v>
      </c>
      <c r="M675" s="46">
        <v>4727.3413185299996</v>
      </c>
      <c r="N675" s="47"/>
      <c r="O675" s="48"/>
      <c r="P675" s="41" t="str">
        <f t="shared" si="10"/>
        <v>So, 28.</v>
      </c>
      <c r="Q675" s="42"/>
      <c r="R675" s="42"/>
      <c r="S675" s="42"/>
      <c r="T675" s="42"/>
      <c r="U675" s="42"/>
      <c r="V675" s="42"/>
      <c r="W675" s="42"/>
      <c r="X675" s="42"/>
    </row>
    <row r="676" spans="11:24" x14ac:dyDescent="0.2">
      <c r="K676" s="39"/>
      <c r="L676" s="45">
        <v>42883.291666666664</v>
      </c>
      <c r="M676" s="46">
        <v>4649.3729882799989</v>
      </c>
      <c r="N676" s="47"/>
      <c r="O676" s="48"/>
      <c r="P676" s="41" t="str">
        <f t="shared" si="10"/>
        <v>So, 28.</v>
      </c>
      <c r="Q676" s="42"/>
      <c r="R676" s="42"/>
      <c r="S676" s="42"/>
      <c r="T676" s="42"/>
      <c r="U676" s="42"/>
      <c r="V676" s="42"/>
      <c r="W676" s="42"/>
      <c r="X676" s="42"/>
    </row>
    <row r="677" spans="11:24" x14ac:dyDescent="0.2">
      <c r="K677" s="39"/>
      <c r="L677" s="45">
        <v>42883.333333333336</v>
      </c>
      <c r="M677" s="46">
        <v>4717.8713305499987</v>
      </c>
      <c r="N677" s="47"/>
      <c r="O677" s="48"/>
      <c r="P677" s="41" t="str">
        <f t="shared" si="10"/>
        <v>So, 28.</v>
      </c>
      <c r="Q677" s="42"/>
      <c r="R677" s="42"/>
      <c r="S677" s="42"/>
      <c r="T677" s="42"/>
      <c r="U677" s="42"/>
      <c r="V677" s="42"/>
      <c r="W677" s="42"/>
      <c r="X677" s="42"/>
    </row>
    <row r="678" spans="11:24" x14ac:dyDescent="0.2">
      <c r="K678" s="39"/>
      <c r="L678" s="45">
        <v>42883.375</v>
      </c>
      <c r="M678" s="46">
        <v>4920.8568201600001</v>
      </c>
      <c r="N678" s="47"/>
      <c r="O678" s="48"/>
      <c r="P678" s="41" t="str">
        <f t="shared" si="10"/>
        <v>So, 28.</v>
      </c>
      <c r="Q678" s="42"/>
      <c r="R678" s="42"/>
      <c r="S678" s="42"/>
      <c r="T678" s="42"/>
      <c r="U678" s="42"/>
      <c r="V678" s="42"/>
      <c r="W678" s="42"/>
      <c r="X678" s="42"/>
    </row>
    <row r="679" spans="11:24" x14ac:dyDescent="0.2">
      <c r="K679" s="39"/>
      <c r="L679" s="45">
        <v>42883.416666666664</v>
      </c>
      <c r="M679" s="46">
        <v>4769.5133790400005</v>
      </c>
      <c r="N679" s="47"/>
      <c r="O679" s="48"/>
      <c r="P679" s="41" t="str">
        <f t="shared" si="10"/>
        <v>So, 28.</v>
      </c>
      <c r="Q679" s="42"/>
      <c r="R679" s="42"/>
      <c r="S679" s="42"/>
      <c r="T679" s="42"/>
      <c r="U679" s="42"/>
      <c r="V679" s="42"/>
      <c r="W679" s="42"/>
      <c r="X679" s="42"/>
    </row>
    <row r="680" spans="11:24" x14ac:dyDescent="0.2">
      <c r="K680" s="39"/>
      <c r="L680" s="45">
        <v>42883.458333333336</v>
      </c>
      <c r="M680" s="46">
        <v>4820.618058770001</v>
      </c>
      <c r="N680" s="47"/>
      <c r="O680" s="48"/>
      <c r="P680" s="41" t="str">
        <f t="shared" si="10"/>
        <v>So, 28.</v>
      </c>
      <c r="Q680" s="42"/>
      <c r="R680" s="42"/>
      <c r="S680" s="42"/>
      <c r="T680" s="42"/>
      <c r="U680" s="42"/>
      <c r="V680" s="42"/>
      <c r="W680" s="42"/>
      <c r="X680" s="42"/>
    </row>
    <row r="681" spans="11:24" x14ac:dyDescent="0.2">
      <c r="K681" s="39"/>
      <c r="L681" s="45">
        <v>42883.5</v>
      </c>
      <c r="M681" s="46">
        <v>4845.0892369800004</v>
      </c>
      <c r="N681" s="47"/>
      <c r="O681" s="48"/>
      <c r="P681" s="41" t="str">
        <f t="shared" si="10"/>
        <v>So, 28.</v>
      </c>
      <c r="Q681" s="42"/>
      <c r="R681" s="42"/>
      <c r="S681" s="42"/>
      <c r="T681" s="42"/>
      <c r="U681" s="42"/>
      <c r="V681" s="42"/>
      <c r="W681" s="42"/>
      <c r="X681" s="42"/>
    </row>
    <row r="682" spans="11:24" x14ac:dyDescent="0.2">
      <c r="K682" s="39"/>
      <c r="L682" s="45">
        <v>42883.541666666664</v>
      </c>
      <c r="M682" s="46">
        <v>4870.7139655399997</v>
      </c>
      <c r="N682" s="47"/>
      <c r="O682" s="48"/>
      <c r="P682" s="41" t="str">
        <f t="shared" si="10"/>
        <v>So, 28.</v>
      </c>
      <c r="Q682" s="42"/>
      <c r="R682" s="42"/>
      <c r="S682" s="42"/>
      <c r="T682" s="42"/>
      <c r="U682" s="42"/>
      <c r="V682" s="42"/>
      <c r="W682" s="42"/>
      <c r="X682" s="42"/>
    </row>
    <row r="683" spans="11:24" x14ac:dyDescent="0.2">
      <c r="K683" s="39"/>
      <c r="L683" s="45">
        <v>42883.583333333336</v>
      </c>
      <c r="M683" s="46">
        <v>4795.4786909899994</v>
      </c>
      <c r="N683" s="47"/>
      <c r="O683" s="48"/>
      <c r="P683" s="41" t="str">
        <f t="shared" si="10"/>
        <v>So, 28.</v>
      </c>
      <c r="Q683" s="42"/>
      <c r="R683" s="42"/>
      <c r="S683" s="42"/>
      <c r="T683" s="42"/>
      <c r="U683" s="42"/>
      <c r="V683" s="42"/>
      <c r="W683" s="42"/>
      <c r="X683" s="42"/>
    </row>
    <row r="684" spans="11:24" x14ac:dyDescent="0.2">
      <c r="K684" s="39"/>
      <c r="L684" s="45">
        <v>42883.625</v>
      </c>
      <c r="M684" s="46">
        <v>4580.09185626</v>
      </c>
      <c r="N684" s="47"/>
      <c r="O684" s="48"/>
      <c r="P684" s="41" t="str">
        <f t="shared" si="10"/>
        <v>So, 28.</v>
      </c>
      <c r="Q684" s="42"/>
      <c r="R684" s="42"/>
      <c r="S684" s="42"/>
      <c r="T684" s="42"/>
      <c r="U684" s="42"/>
      <c r="V684" s="42"/>
      <c r="W684" s="42"/>
      <c r="X684" s="42"/>
    </row>
    <row r="685" spans="11:24" x14ac:dyDescent="0.2">
      <c r="K685" s="39"/>
      <c r="L685" s="45">
        <v>42883.666666666664</v>
      </c>
      <c r="M685" s="46">
        <v>4584.7903369500009</v>
      </c>
      <c r="N685" s="47"/>
      <c r="O685" s="48"/>
      <c r="P685" s="41" t="str">
        <f t="shared" si="10"/>
        <v>So, 28.</v>
      </c>
      <c r="Q685" s="42"/>
      <c r="R685" s="42"/>
      <c r="S685" s="42"/>
      <c r="T685" s="42"/>
      <c r="U685" s="42"/>
      <c r="V685" s="42"/>
      <c r="W685" s="42"/>
      <c r="X685" s="42"/>
    </row>
    <row r="686" spans="11:24" x14ac:dyDescent="0.2">
      <c r="K686" s="39"/>
      <c r="L686" s="45">
        <v>42883.708333333336</v>
      </c>
      <c r="M686" s="46">
        <v>4524.6311963400003</v>
      </c>
      <c r="N686" s="47"/>
      <c r="O686" s="48"/>
      <c r="P686" s="41" t="str">
        <f t="shared" si="10"/>
        <v>So, 28.</v>
      </c>
      <c r="Q686" s="42"/>
      <c r="R686" s="42"/>
      <c r="S686" s="42"/>
      <c r="T686" s="42"/>
      <c r="U686" s="42"/>
      <c r="V686" s="42"/>
      <c r="W686" s="42"/>
      <c r="X686" s="42"/>
    </row>
    <row r="687" spans="11:24" x14ac:dyDescent="0.2">
      <c r="K687" s="39"/>
      <c r="L687" s="45">
        <v>42883.75</v>
      </c>
      <c r="M687" s="46">
        <v>4586.8857769199985</v>
      </c>
      <c r="N687" s="47"/>
      <c r="O687" s="48"/>
      <c r="P687" s="41" t="str">
        <f t="shared" si="10"/>
        <v>So, 28.</v>
      </c>
      <c r="Q687" s="42"/>
      <c r="R687" s="42"/>
      <c r="S687" s="42"/>
      <c r="T687" s="42"/>
      <c r="U687" s="42"/>
      <c r="V687" s="42"/>
      <c r="W687" s="42"/>
      <c r="X687" s="42"/>
    </row>
    <row r="688" spans="11:24" x14ac:dyDescent="0.2">
      <c r="K688" s="39"/>
      <c r="L688" s="45">
        <v>42883.791666666664</v>
      </c>
      <c r="M688" s="46">
        <v>4599.2813449500009</v>
      </c>
      <c r="N688" s="47"/>
      <c r="O688" s="48"/>
      <c r="P688" s="41" t="str">
        <f t="shared" si="10"/>
        <v>So, 28.</v>
      </c>
      <c r="Q688" s="42"/>
      <c r="R688" s="42"/>
      <c r="S688" s="42"/>
      <c r="T688" s="42"/>
      <c r="U688" s="42"/>
      <c r="V688" s="42"/>
      <c r="W688" s="42"/>
      <c r="X688" s="42"/>
    </row>
    <row r="689" spans="11:24" x14ac:dyDescent="0.2">
      <c r="K689" s="39"/>
      <c r="L689" s="45">
        <v>42883.833333333336</v>
      </c>
      <c r="M689" s="46">
        <v>4544.4831878900004</v>
      </c>
      <c r="N689" s="47"/>
      <c r="O689" s="48"/>
      <c r="P689" s="41" t="str">
        <f t="shared" si="10"/>
        <v>So, 28.</v>
      </c>
      <c r="Q689" s="42"/>
      <c r="R689" s="42"/>
      <c r="S689" s="42"/>
      <c r="T689" s="42"/>
      <c r="U689" s="42"/>
      <c r="V689" s="42"/>
      <c r="W689" s="42"/>
      <c r="X689" s="42"/>
    </row>
    <row r="690" spans="11:24" x14ac:dyDescent="0.2">
      <c r="K690" s="39"/>
      <c r="L690" s="45">
        <v>42883.875</v>
      </c>
      <c r="M690" s="46">
        <v>4443.6971188100006</v>
      </c>
      <c r="N690" s="47"/>
      <c r="O690" s="48"/>
      <c r="P690" s="41" t="str">
        <f t="shared" si="10"/>
        <v>So, 28.</v>
      </c>
      <c r="Q690" s="42"/>
      <c r="R690" s="42"/>
      <c r="S690" s="42"/>
      <c r="T690" s="42"/>
      <c r="U690" s="42"/>
      <c r="V690" s="42"/>
      <c r="W690" s="42"/>
      <c r="X690" s="42"/>
    </row>
    <row r="691" spans="11:24" x14ac:dyDescent="0.2">
      <c r="K691" s="39"/>
      <c r="L691" s="45">
        <v>42883.916666666664</v>
      </c>
      <c r="M691" s="46">
        <v>4541.91014094</v>
      </c>
      <c r="N691" s="47"/>
      <c r="O691" s="48"/>
      <c r="P691" s="41" t="str">
        <f t="shared" si="10"/>
        <v>So, 28.</v>
      </c>
      <c r="Q691" s="42"/>
      <c r="R691" s="42"/>
      <c r="S691" s="42"/>
      <c r="T691" s="42"/>
      <c r="U691" s="42"/>
      <c r="V691" s="42"/>
      <c r="W691" s="42"/>
      <c r="X691" s="42"/>
    </row>
    <row r="692" spans="11:24" x14ac:dyDescent="0.2">
      <c r="K692" s="39"/>
      <c r="L692" s="45">
        <v>42883.958333333336</v>
      </c>
      <c r="M692" s="46">
        <v>4537.8625768600004</v>
      </c>
      <c r="N692" s="47"/>
      <c r="O692" s="48"/>
      <c r="P692" s="41" t="str">
        <f t="shared" si="10"/>
        <v>Mo, 29.</v>
      </c>
      <c r="Q692" s="42"/>
      <c r="R692" s="42"/>
      <c r="S692" s="42"/>
      <c r="T692" s="42"/>
      <c r="U692" s="42"/>
      <c r="V692" s="42"/>
      <c r="W692" s="42"/>
      <c r="X692" s="42"/>
    </row>
    <row r="693" spans="11:24" x14ac:dyDescent="0.2">
      <c r="K693" s="39"/>
      <c r="L693" s="45">
        <v>42884</v>
      </c>
      <c r="M693" s="46">
        <v>4417.7625586599988</v>
      </c>
      <c r="N693" s="47"/>
      <c r="O693" s="48"/>
      <c r="P693" s="41" t="str">
        <f t="shared" si="10"/>
        <v>Mo, 29.</v>
      </c>
      <c r="Q693" s="42"/>
      <c r="R693" s="42"/>
      <c r="S693" s="42"/>
      <c r="T693" s="42"/>
      <c r="U693" s="42"/>
      <c r="V693" s="42"/>
      <c r="W693" s="42"/>
      <c r="X693" s="42"/>
    </row>
    <row r="694" spans="11:24" x14ac:dyDescent="0.2">
      <c r="K694" s="39"/>
      <c r="L694" s="45">
        <v>42884.041666666664</v>
      </c>
      <c r="M694" s="46">
        <v>4339.5610098799998</v>
      </c>
      <c r="N694" s="47"/>
      <c r="O694" s="48"/>
      <c r="P694" s="41" t="str">
        <f t="shared" si="10"/>
        <v>Mo, 29.</v>
      </c>
      <c r="Q694" s="42"/>
      <c r="R694" s="42"/>
      <c r="S694" s="42"/>
      <c r="T694" s="42"/>
      <c r="U694" s="42"/>
      <c r="V694" s="42"/>
      <c r="W694" s="42"/>
      <c r="X694" s="42"/>
    </row>
    <row r="695" spans="11:24" x14ac:dyDescent="0.2">
      <c r="K695" s="39"/>
      <c r="L695" s="45">
        <v>42884.083333333336</v>
      </c>
      <c r="M695" s="46">
        <v>4417.0670343299998</v>
      </c>
      <c r="N695" s="47"/>
      <c r="O695" s="48"/>
      <c r="P695" s="41" t="str">
        <f t="shared" si="10"/>
        <v>Mo, 29.</v>
      </c>
      <c r="Q695" s="42"/>
      <c r="R695" s="42"/>
      <c r="S695" s="42"/>
      <c r="T695" s="42"/>
      <c r="U695" s="42"/>
      <c r="V695" s="42"/>
      <c r="W695" s="42"/>
      <c r="X695" s="42"/>
    </row>
    <row r="696" spans="11:24" x14ac:dyDescent="0.2">
      <c r="K696" s="39"/>
      <c r="L696" s="45">
        <v>42884.125</v>
      </c>
      <c r="M696" s="46">
        <v>4697.0194083799988</v>
      </c>
      <c r="N696" s="47"/>
      <c r="O696" s="48"/>
      <c r="P696" s="41" t="str">
        <f t="shared" si="10"/>
        <v>Mo, 29.</v>
      </c>
      <c r="Q696" s="42"/>
      <c r="R696" s="42"/>
      <c r="S696" s="42"/>
      <c r="T696" s="42"/>
      <c r="U696" s="42"/>
      <c r="V696" s="42"/>
      <c r="W696" s="42"/>
      <c r="X696" s="42"/>
    </row>
    <row r="697" spans="11:24" x14ac:dyDescent="0.2">
      <c r="K697" s="39"/>
      <c r="L697" s="45">
        <v>42884.166666666664</v>
      </c>
      <c r="M697" s="46">
        <v>5274.3870990599999</v>
      </c>
      <c r="N697" s="47"/>
      <c r="O697" s="48"/>
      <c r="P697" s="41" t="str">
        <f t="shared" si="10"/>
        <v>Mo, 29.</v>
      </c>
      <c r="Q697" s="42"/>
      <c r="R697" s="42"/>
      <c r="S697" s="42"/>
      <c r="T697" s="42"/>
      <c r="U697" s="42"/>
      <c r="V697" s="42"/>
      <c r="W697" s="42"/>
      <c r="X697" s="42"/>
    </row>
    <row r="698" spans="11:24" x14ac:dyDescent="0.2">
      <c r="K698" s="39"/>
      <c r="L698" s="45">
        <v>42884.208333333336</v>
      </c>
      <c r="M698" s="46">
        <v>5944.3937575600003</v>
      </c>
      <c r="N698" s="47"/>
      <c r="O698" s="48"/>
      <c r="P698" s="41" t="str">
        <f t="shared" si="10"/>
        <v>Mo, 29.</v>
      </c>
      <c r="Q698" s="42"/>
      <c r="R698" s="42"/>
      <c r="S698" s="42"/>
      <c r="T698" s="42"/>
      <c r="U698" s="42"/>
      <c r="V698" s="42"/>
      <c r="W698" s="42"/>
      <c r="X698" s="42"/>
    </row>
    <row r="699" spans="11:24" x14ac:dyDescent="0.2">
      <c r="K699" s="39"/>
      <c r="L699" s="45">
        <v>42884.25</v>
      </c>
      <c r="M699" s="46">
        <v>6538.5448843800004</v>
      </c>
      <c r="N699" s="47"/>
      <c r="O699" s="48"/>
      <c r="P699" s="41" t="str">
        <f t="shared" si="10"/>
        <v>Mo, 29.</v>
      </c>
      <c r="Q699" s="42"/>
      <c r="R699" s="42"/>
      <c r="S699" s="42"/>
      <c r="T699" s="42"/>
      <c r="U699" s="42"/>
      <c r="V699" s="42"/>
      <c r="W699" s="42"/>
      <c r="X699" s="42"/>
    </row>
    <row r="700" spans="11:24" x14ac:dyDescent="0.2">
      <c r="K700" s="39"/>
      <c r="L700" s="45">
        <v>42884.291666666664</v>
      </c>
      <c r="M700" s="46">
        <v>6572.8605645099997</v>
      </c>
      <c r="N700" s="47"/>
      <c r="O700" s="48"/>
      <c r="P700" s="41" t="str">
        <f t="shared" si="10"/>
        <v>Mo, 29.</v>
      </c>
      <c r="Q700" s="42"/>
      <c r="R700" s="42"/>
      <c r="S700" s="42"/>
      <c r="T700" s="42"/>
      <c r="U700" s="42"/>
      <c r="V700" s="42"/>
      <c r="W700" s="42"/>
      <c r="X700" s="42"/>
    </row>
    <row r="701" spans="11:24" x14ac:dyDescent="0.2">
      <c r="K701" s="39"/>
      <c r="L701" s="45">
        <v>42884.333333333336</v>
      </c>
      <c r="M701" s="46">
        <v>6442.3181916599997</v>
      </c>
      <c r="N701" s="47"/>
      <c r="O701" s="48"/>
      <c r="P701" s="41" t="str">
        <f t="shared" si="10"/>
        <v>Mo, 29.</v>
      </c>
      <c r="Q701" s="42"/>
      <c r="R701" s="42"/>
      <c r="S701" s="42"/>
      <c r="T701" s="42"/>
      <c r="U701" s="42"/>
      <c r="V701" s="42"/>
      <c r="W701" s="42"/>
      <c r="X701" s="42"/>
    </row>
    <row r="702" spans="11:24" x14ac:dyDescent="0.2">
      <c r="K702" s="39"/>
      <c r="L702" s="45">
        <v>42884.375</v>
      </c>
      <c r="M702" s="46">
        <v>6580.176660860001</v>
      </c>
      <c r="N702" s="47"/>
      <c r="O702" s="48"/>
      <c r="P702" s="41" t="str">
        <f t="shared" si="10"/>
        <v>Mo, 29.</v>
      </c>
      <c r="Q702" s="42"/>
      <c r="R702" s="42"/>
      <c r="S702" s="42"/>
      <c r="T702" s="42"/>
      <c r="U702" s="42"/>
      <c r="V702" s="42"/>
      <c r="W702" s="42"/>
      <c r="X702" s="42"/>
    </row>
    <row r="703" spans="11:24" x14ac:dyDescent="0.2">
      <c r="K703" s="39"/>
      <c r="L703" s="45">
        <v>42884.416666666664</v>
      </c>
      <c r="M703" s="46">
        <v>6818.3441490900004</v>
      </c>
      <c r="N703" s="47"/>
      <c r="O703" s="48"/>
      <c r="P703" s="41" t="str">
        <f t="shared" si="10"/>
        <v>Mo, 29.</v>
      </c>
      <c r="Q703" s="42"/>
      <c r="R703" s="42"/>
      <c r="S703" s="42"/>
      <c r="T703" s="42"/>
      <c r="U703" s="42"/>
      <c r="V703" s="42"/>
      <c r="W703" s="42"/>
      <c r="X703" s="42"/>
    </row>
    <row r="704" spans="11:24" x14ac:dyDescent="0.2">
      <c r="K704" s="39"/>
      <c r="L704" s="45">
        <v>42884.458333333336</v>
      </c>
      <c r="M704" s="46">
        <v>6627.6881678600002</v>
      </c>
      <c r="N704" s="47"/>
      <c r="O704" s="48"/>
      <c r="P704" s="41" t="str">
        <f t="shared" si="10"/>
        <v>Mo, 29.</v>
      </c>
      <c r="Q704" s="42"/>
      <c r="R704" s="42"/>
      <c r="S704" s="42"/>
      <c r="T704" s="42"/>
      <c r="U704" s="42"/>
      <c r="V704" s="42"/>
      <c r="W704" s="42"/>
      <c r="X704" s="42"/>
    </row>
    <row r="705" spans="11:24" x14ac:dyDescent="0.2">
      <c r="K705" s="39"/>
      <c r="L705" s="45">
        <v>42884.5</v>
      </c>
      <c r="M705" s="46">
        <v>6841.427580210001</v>
      </c>
      <c r="N705" s="47"/>
      <c r="O705" s="48"/>
      <c r="P705" s="41" t="str">
        <f t="shared" si="10"/>
        <v>Mo, 29.</v>
      </c>
      <c r="Q705" s="42"/>
      <c r="R705" s="42"/>
      <c r="S705" s="42"/>
      <c r="T705" s="42"/>
      <c r="U705" s="42"/>
      <c r="V705" s="42"/>
      <c r="W705" s="42"/>
      <c r="X705" s="42"/>
    </row>
    <row r="706" spans="11:24" x14ac:dyDescent="0.2">
      <c r="K706" s="39"/>
      <c r="L706" s="45">
        <v>42884.541666666664</v>
      </c>
      <c r="M706" s="46">
        <v>6839.9886927099997</v>
      </c>
      <c r="N706" s="47"/>
      <c r="O706" s="48"/>
      <c r="P706" s="41" t="str">
        <f t="shared" si="10"/>
        <v>Mo, 29.</v>
      </c>
      <c r="Q706" s="42"/>
      <c r="R706" s="42"/>
      <c r="S706" s="42"/>
      <c r="T706" s="42"/>
      <c r="U706" s="42"/>
      <c r="V706" s="42"/>
      <c r="W706" s="42"/>
      <c r="X706" s="42"/>
    </row>
    <row r="707" spans="11:24" x14ac:dyDescent="0.2">
      <c r="K707" s="39"/>
      <c r="L707" s="45">
        <v>42884.583333333336</v>
      </c>
      <c r="M707" s="46">
        <v>6736.156995119999</v>
      </c>
      <c r="N707" s="47"/>
      <c r="O707" s="48"/>
      <c r="P707" s="41" t="str">
        <f t="shared" si="10"/>
        <v>Mo, 29.</v>
      </c>
      <c r="Q707" s="42"/>
      <c r="R707" s="42"/>
      <c r="S707" s="42"/>
      <c r="T707" s="42"/>
      <c r="U707" s="42"/>
      <c r="V707" s="42"/>
      <c r="W707" s="42"/>
      <c r="X707" s="42"/>
    </row>
    <row r="708" spans="11:24" x14ac:dyDescent="0.2">
      <c r="K708" s="39"/>
      <c r="L708" s="45">
        <v>42884.625</v>
      </c>
      <c r="M708" s="46">
        <v>6768.9137013199988</v>
      </c>
      <c r="N708" s="47"/>
      <c r="O708" s="48"/>
      <c r="P708" s="41" t="str">
        <f t="shared" si="10"/>
        <v>Mo, 29.</v>
      </c>
      <c r="Q708" s="42"/>
      <c r="R708" s="42"/>
      <c r="S708" s="42"/>
      <c r="T708" s="42"/>
      <c r="U708" s="42"/>
      <c r="V708" s="42"/>
      <c r="W708" s="42"/>
      <c r="X708" s="42"/>
    </row>
    <row r="709" spans="11:24" x14ac:dyDescent="0.2">
      <c r="K709" s="39"/>
      <c r="L709" s="45">
        <v>42884.666666666664</v>
      </c>
      <c r="M709" s="46">
        <v>6739.6843416599995</v>
      </c>
      <c r="N709" s="47"/>
      <c r="O709" s="48"/>
      <c r="P709" s="41" t="str">
        <f t="shared" si="10"/>
        <v>Mo, 29.</v>
      </c>
      <c r="Q709" s="42"/>
      <c r="R709" s="42"/>
      <c r="S709" s="42"/>
      <c r="T709" s="42"/>
      <c r="U709" s="42"/>
      <c r="V709" s="42"/>
      <c r="W709" s="42"/>
      <c r="X709" s="42"/>
    </row>
    <row r="710" spans="11:24" x14ac:dyDescent="0.2">
      <c r="K710" s="39"/>
      <c r="L710" s="45">
        <v>42884.708333333336</v>
      </c>
      <c r="M710" s="46">
        <v>6529.3492286299997</v>
      </c>
      <c r="N710" s="47"/>
      <c r="O710" s="48"/>
      <c r="P710" s="41" t="str">
        <f t="shared" si="10"/>
        <v>Mo, 29.</v>
      </c>
      <c r="Q710" s="42"/>
      <c r="R710" s="42"/>
      <c r="S710" s="42"/>
      <c r="T710" s="42"/>
      <c r="U710" s="42"/>
      <c r="V710" s="42"/>
      <c r="W710" s="42"/>
      <c r="X710" s="42"/>
    </row>
    <row r="711" spans="11:24" x14ac:dyDescent="0.2">
      <c r="K711" s="39"/>
      <c r="L711" s="45">
        <v>42884.75</v>
      </c>
      <c r="M711" s="46">
        <v>5705.9170013599996</v>
      </c>
      <c r="N711" s="47"/>
      <c r="O711" s="48"/>
      <c r="P711" s="41" t="str">
        <f t="shared" si="10"/>
        <v>Mo, 29.</v>
      </c>
      <c r="Q711" s="42"/>
      <c r="R711" s="42"/>
      <c r="S711" s="42"/>
      <c r="T711" s="42"/>
      <c r="U711" s="42"/>
      <c r="V711" s="42"/>
      <c r="W711" s="42"/>
      <c r="X711" s="42"/>
    </row>
    <row r="712" spans="11:24" x14ac:dyDescent="0.2">
      <c r="K712" s="39"/>
      <c r="L712" s="45">
        <v>42884.791666666664</v>
      </c>
      <c r="M712" s="46">
        <v>5569.9070460599987</v>
      </c>
      <c r="N712" s="47"/>
      <c r="O712" s="48"/>
      <c r="P712" s="41" t="str">
        <f t="shared" si="10"/>
        <v>Mo, 29.</v>
      </c>
      <c r="Q712" s="42"/>
      <c r="R712" s="42"/>
      <c r="S712" s="42"/>
      <c r="T712" s="42"/>
      <c r="U712" s="42"/>
      <c r="V712" s="42"/>
      <c r="W712" s="42"/>
      <c r="X712" s="42"/>
    </row>
    <row r="713" spans="11:24" x14ac:dyDescent="0.2">
      <c r="K713" s="39"/>
      <c r="L713" s="45">
        <v>42884.833333333336</v>
      </c>
      <c r="M713" s="46">
        <v>5486.7636376600003</v>
      </c>
      <c r="N713" s="47"/>
      <c r="O713" s="48"/>
      <c r="P713" s="41" t="str">
        <f t="shared" si="10"/>
        <v>Mo, 29.</v>
      </c>
      <c r="Q713" s="42"/>
      <c r="R713" s="42"/>
      <c r="S713" s="42"/>
      <c r="T713" s="42"/>
      <c r="U713" s="42"/>
      <c r="V713" s="42"/>
      <c r="W713" s="42"/>
      <c r="X713" s="42"/>
    </row>
    <row r="714" spans="11:24" x14ac:dyDescent="0.2">
      <c r="K714" s="39"/>
      <c r="L714" s="45">
        <v>42884.875</v>
      </c>
      <c r="M714" s="46">
        <v>5408.4286808300003</v>
      </c>
      <c r="N714" s="47"/>
      <c r="O714" s="48"/>
      <c r="P714" s="41" t="str">
        <f t="shared" si="10"/>
        <v>Mo, 29.</v>
      </c>
      <c r="Q714" s="42"/>
      <c r="R714" s="42"/>
      <c r="S714" s="42"/>
      <c r="T714" s="42"/>
      <c r="U714" s="42"/>
      <c r="V714" s="42"/>
      <c r="W714" s="42"/>
      <c r="X714" s="42"/>
    </row>
    <row r="715" spans="11:24" x14ac:dyDescent="0.2">
      <c r="K715" s="39"/>
      <c r="L715" s="45">
        <v>42884.916666666664</v>
      </c>
      <c r="M715" s="46">
        <v>4939.5830231399996</v>
      </c>
      <c r="N715" s="47"/>
      <c r="O715" s="48"/>
      <c r="P715" s="41" t="str">
        <f t="shared" si="10"/>
        <v>Mo, 29.</v>
      </c>
      <c r="Q715" s="42"/>
      <c r="R715" s="42"/>
      <c r="S715" s="42"/>
      <c r="T715" s="42"/>
      <c r="U715" s="42"/>
      <c r="V715" s="42"/>
      <c r="W715" s="42"/>
      <c r="X715" s="42"/>
    </row>
    <row r="716" spans="11:24" x14ac:dyDescent="0.2">
      <c r="K716" s="39"/>
      <c r="L716" s="45">
        <v>42884.958333333336</v>
      </c>
      <c r="M716" s="46">
        <v>4807.49417799</v>
      </c>
      <c r="N716" s="47"/>
      <c r="O716" s="48"/>
      <c r="P716" s="41" t="str">
        <f t="shared" si="10"/>
        <v>Di, 30.</v>
      </c>
      <c r="Q716" s="42"/>
      <c r="R716" s="42"/>
      <c r="S716" s="42"/>
      <c r="T716" s="42"/>
      <c r="U716" s="42"/>
      <c r="V716" s="42"/>
      <c r="W716" s="42"/>
      <c r="X716" s="42"/>
    </row>
    <row r="717" spans="11:24" x14ac:dyDescent="0.2">
      <c r="K717" s="39"/>
      <c r="L717" s="45">
        <v>42885</v>
      </c>
      <c r="M717" s="46">
        <v>4818.02499025</v>
      </c>
      <c r="N717" s="47"/>
      <c r="O717" s="48"/>
      <c r="P717" s="41" t="str">
        <f t="shared" si="10"/>
        <v>Di, 30.</v>
      </c>
      <c r="Q717" s="42"/>
      <c r="R717" s="42"/>
      <c r="S717" s="42"/>
      <c r="T717" s="42"/>
      <c r="U717" s="42"/>
      <c r="V717" s="42"/>
      <c r="W717" s="42"/>
      <c r="X717" s="42"/>
    </row>
    <row r="718" spans="11:24" x14ac:dyDescent="0.2">
      <c r="K718" s="39"/>
      <c r="L718" s="45">
        <v>42885.041666666664</v>
      </c>
      <c r="M718" s="46">
        <v>4834.5092320699996</v>
      </c>
      <c r="N718" s="47"/>
      <c r="O718" s="48"/>
      <c r="P718" s="41" t="str">
        <f t="shared" si="10"/>
        <v>Di, 30.</v>
      </c>
      <c r="Q718" s="42"/>
      <c r="R718" s="42"/>
      <c r="S718" s="42"/>
      <c r="T718" s="42"/>
      <c r="U718" s="42"/>
      <c r="V718" s="42"/>
      <c r="W718" s="42"/>
      <c r="X718" s="42"/>
    </row>
    <row r="719" spans="11:24" x14ac:dyDescent="0.2">
      <c r="K719" s="39"/>
      <c r="L719" s="45">
        <v>42885.083333333336</v>
      </c>
      <c r="M719" s="46">
        <v>4994.2419033799988</v>
      </c>
      <c r="N719" s="47"/>
      <c r="O719" s="48"/>
      <c r="P719" s="41" t="str">
        <f t="shared" si="10"/>
        <v>Di, 30.</v>
      </c>
      <c r="Q719" s="42"/>
      <c r="R719" s="42"/>
      <c r="S719" s="42"/>
      <c r="T719" s="42"/>
      <c r="U719" s="42"/>
      <c r="V719" s="42"/>
      <c r="W719" s="42"/>
      <c r="X719" s="42"/>
    </row>
    <row r="720" spans="11:24" x14ac:dyDescent="0.2">
      <c r="K720" s="39"/>
      <c r="L720" s="45">
        <v>42885.125</v>
      </c>
      <c r="M720" s="46">
        <v>5245.6989906999997</v>
      </c>
      <c r="N720" s="47"/>
      <c r="O720" s="48"/>
      <c r="P720" s="41" t="str">
        <f t="shared" si="10"/>
        <v>Di, 30.</v>
      </c>
      <c r="Q720" s="42"/>
      <c r="R720" s="42"/>
      <c r="S720" s="42"/>
      <c r="T720" s="42"/>
      <c r="U720" s="42"/>
      <c r="V720" s="42"/>
      <c r="W720" s="42"/>
      <c r="X720" s="42"/>
    </row>
    <row r="721" spans="11:24" x14ac:dyDescent="0.2">
      <c r="K721" s="39"/>
      <c r="L721" s="45">
        <v>42885.166666666664</v>
      </c>
      <c r="M721" s="46">
        <v>5374.2287777299998</v>
      </c>
      <c r="N721" s="47"/>
      <c r="O721" s="48"/>
      <c r="P721" s="41" t="str">
        <f t="shared" si="10"/>
        <v>Di, 30.</v>
      </c>
      <c r="Q721" s="42"/>
      <c r="R721" s="42"/>
      <c r="S721" s="42"/>
      <c r="T721" s="42"/>
      <c r="U721" s="42"/>
      <c r="V721" s="42"/>
      <c r="W721" s="42"/>
      <c r="X721" s="42"/>
    </row>
    <row r="722" spans="11:24" x14ac:dyDescent="0.2">
      <c r="K722" s="39"/>
      <c r="L722" s="45">
        <v>42885.208333333336</v>
      </c>
      <c r="M722" s="46">
        <v>6278.0808106000004</v>
      </c>
      <c r="N722" s="47"/>
      <c r="O722" s="48"/>
      <c r="P722" s="41" t="str">
        <f t="shared" si="10"/>
        <v>Di, 30.</v>
      </c>
      <c r="Q722" s="42"/>
      <c r="R722" s="42"/>
      <c r="S722" s="42"/>
      <c r="T722" s="42"/>
      <c r="U722" s="42"/>
      <c r="V722" s="42"/>
      <c r="W722" s="42"/>
      <c r="X722" s="42"/>
    </row>
    <row r="723" spans="11:24" x14ac:dyDescent="0.2">
      <c r="K723" s="39"/>
      <c r="L723" s="45">
        <v>42885.25</v>
      </c>
      <c r="M723" s="46">
        <v>7977.4750171100004</v>
      </c>
      <c r="N723" s="47"/>
      <c r="O723" s="48"/>
      <c r="P723" s="41" t="str">
        <f t="shared" si="10"/>
        <v>Di, 30.</v>
      </c>
      <c r="Q723" s="42"/>
      <c r="R723" s="42"/>
      <c r="S723" s="42"/>
      <c r="T723" s="42"/>
      <c r="U723" s="42"/>
      <c r="V723" s="42"/>
      <c r="W723" s="42"/>
      <c r="X723" s="42"/>
    </row>
    <row r="724" spans="11:24" x14ac:dyDescent="0.2">
      <c r="K724" s="39"/>
      <c r="L724" s="45">
        <v>42885.291666666664</v>
      </c>
      <c r="M724" s="46">
        <v>8341.3962862600019</v>
      </c>
      <c r="N724" s="47"/>
      <c r="O724" s="48"/>
      <c r="P724" s="41" t="str">
        <f t="shared" si="10"/>
        <v>Di, 30.</v>
      </c>
      <c r="Q724" s="42"/>
      <c r="R724" s="42"/>
      <c r="S724" s="42"/>
      <c r="T724" s="42"/>
      <c r="U724" s="42"/>
      <c r="V724" s="42"/>
      <c r="W724" s="42"/>
      <c r="X724" s="42"/>
    </row>
    <row r="725" spans="11:24" x14ac:dyDescent="0.2">
      <c r="K725" s="39"/>
      <c r="L725" s="45">
        <v>42885.333333333336</v>
      </c>
      <c r="M725" s="46">
        <v>8552.1290439299992</v>
      </c>
      <c r="N725" s="47"/>
      <c r="O725" s="48"/>
      <c r="P725" s="41" t="str">
        <f t="shared" si="10"/>
        <v>Di, 30.</v>
      </c>
      <c r="Q725" s="42"/>
      <c r="R725" s="42"/>
      <c r="S725" s="42"/>
      <c r="T725" s="42"/>
      <c r="U725" s="42"/>
      <c r="V725" s="42"/>
      <c r="W725" s="42"/>
      <c r="X725" s="42"/>
    </row>
    <row r="726" spans="11:24" x14ac:dyDescent="0.2">
      <c r="K726" s="39"/>
      <c r="L726" s="45">
        <v>42885.375</v>
      </c>
      <c r="M726" s="46">
        <v>8567.0735014000002</v>
      </c>
      <c r="N726" s="47"/>
      <c r="O726" s="48"/>
      <c r="P726" s="41" t="str">
        <f t="shared" si="10"/>
        <v>Di, 30.</v>
      </c>
      <c r="Q726" s="42"/>
      <c r="R726" s="42"/>
      <c r="S726" s="42"/>
      <c r="T726" s="42"/>
      <c r="U726" s="42"/>
      <c r="V726" s="42"/>
      <c r="W726" s="42"/>
      <c r="X726" s="42"/>
    </row>
    <row r="727" spans="11:24" x14ac:dyDescent="0.2">
      <c r="K727" s="39"/>
      <c r="L727" s="45">
        <v>42885.416666666664</v>
      </c>
      <c r="M727" s="46">
        <v>8883.0830416300014</v>
      </c>
      <c r="N727" s="47"/>
      <c r="O727" s="48"/>
      <c r="P727" s="41" t="str">
        <f t="shared" si="10"/>
        <v>Di, 30.</v>
      </c>
      <c r="Q727" s="42"/>
      <c r="R727" s="42"/>
      <c r="S727" s="42"/>
      <c r="T727" s="42"/>
      <c r="U727" s="42"/>
      <c r="V727" s="42"/>
      <c r="W727" s="42"/>
      <c r="X727" s="42"/>
    </row>
    <row r="728" spans="11:24" x14ac:dyDescent="0.2">
      <c r="K728" s="39"/>
      <c r="L728" s="45">
        <v>42885.458333333336</v>
      </c>
      <c r="M728" s="46">
        <v>8993.6569655099993</v>
      </c>
      <c r="N728" s="47"/>
      <c r="O728" s="48"/>
      <c r="P728" s="41" t="str">
        <f t="shared" si="10"/>
        <v>Di, 30.</v>
      </c>
      <c r="Q728" s="42"/>
      <c r="R728" s="42"/>
      <c r="S728" s="42"/>
      <c r="T728" s="42"/>
      <c r="U728" s="42"/>
      <c r="V728" s="42"/>
      <c r="W728" s="42"/>
      <c r="X728" s="42"/>
    </row>
    <row r="729" spans="11:24" x14ac:dyDescent="0.2">
      <c r="K729" s="39"/>
      <c r="L729" s="45">
        <v>42885.5</v>
      </c>
      <c r="M729" s="46">
        <v>9287.9495912400016</v>
      </c>
      <c r="N729" s="47"/>
      <c r="O729" s="48"/>
      <c r="P729" s="41" t="str">
        <f t="shared" si="10"/>
        <v>Di, 30.</v>
      </c>
      <c r="Q729" s="42"/>
      <c r="R729" s="42"/>
      <c r="S729" s="42"/>
      <c r="T729" s="42"/>
      <c r="U729" s="42"/>
      <c r="V729" s="42"/>
      <c r="W729" s="42"/>
      <c r="X729" s="42"/>
    </row>
    <row r="730" spans="11:24" x14ac:dyDescent="0.2">
      <c r="K730" s="39"/>
      <c r="L730" s="45">
        <v>42885.541666666664</v>
      </c>
      <c r="M730" s="46">
        <v>9720.046252969998</v>
      </c>
      <c r="N730" s="47"/>
      <c r="O730" s="48"/>
      <c r="P730" s="41" t="str">
        <f t="shared" si="10"/>
        <v>Di, 30.</v>
      </c>
      <c r="Q730" s="42"/>
      <c r="R730" s="42"/>
      <c r="S730" s="42"/>
      <c r="T730" s="42"/>
      <c r="U730" s="42"/>
      <c r="V730" s="42"/>
      <c r="W730" s="42"/>
      <c r="X730" s="42"/>
    </row>
    <row r="731" spans="11:24" x14ac:dyDescent="0.2">
      <c r="K731" s="39"/>
      <c r="L731" s="45">
        <v>42885.583333333336</v>
      </c>
      <c r="M731" s="46">
        <v>10048.751303929999</v>
      </c>
      <c r="N731" s="47"/>
      <c r="O731" s="48"/>
      <c r="P731" s="41" t="str">
        <f t="shared" ref="P731:P769" si="11">+TEXT(L732,"TTT, TT.")</f>
        <v>Di, 30.</v>
      </c>
      <c r="Q731" s="42"/>
      <c r="R731" s="42"/>
      <c r="S731" s="42"/>
      <c r="T731" s="42"/>
      <c r="U731" s="42"/>
      <c r="V731" s="42"/>
      <c r="W731" s="42"/>
      <c r="X731" s="42"/>
    </row>
    <row r="732" spans="11:24" x14ac:dyDescent="0.2">
      <c r="K732" s="39"/>
      <c r="L732" s="45">
        <v>42885.625</v>
      </c>
      <c r="M732" s="46">
        <v>9896.6816437399993</v>
      </c>
      <c r="N732" s="47"/>
      <c r="O732" s="48"/>
      <c r="P732" s="41" t="str">
        <f t="shared" si="11"/>
        <v>Di, 30.</v>
      </c>
      <c r="Q732" s="42"/>
      <c r="R732" s="42"/>
      <c r="S732" s="42"/>
      <c r="T732" s="42"/>
      <c r="U732" s="42"/>
      <c r="V732" s="42"/>
      <c r="W732" s="42"/>
      <c r="X732" s="42"/>
    </row>
    <row r="733" spans="11:24" x14ac:dyDescent="0.2">
      <c r="K733" s="39"/>
      <c r="L733" s="45">
        <v>42885.666666666664</v>
      </c>
      <c r="M733" s="46">
        <v>9640.8740942199984</v>
      </c>
      <c r="N733" s="47"/>
      <c r="O733" s="48"/>
      <c r="P733" s="41" t="str">
        <f t="shared" si="11"/>
        <v>Di, 30.</v>
      </c>
      <c r="Q733" s="42"/>
      <c r="R733" s="42"/>
      <c r="S733" s="42"/>
      <c r="T733" s="42"/>
      <c r="U733" s="42"/>
      <c r="V733" s="42"/>
      <c r="W733" s="42"/>
      <c r="X733" s="42"/>
    </row>
    <row r="734" spans="11:24" x14ac:dyDescent="0.2">
      <c r="K734" s="39"/>
      <c r="L734" s="45">
        <v>42885.708333333336</v>
      </c>
      <c r="M734" s="46">
        <v>9426.9273259599995</v>
      </c>
      <c r="N734" s="47"/>
      <c r="O734" s="48"/>
      <c r="P734" s="41" t="str">
        <f t="shared" si="11"/>
        <v>Di, 30.</v>
      </c>
      <c r="Q734" s="42"/>
      <c r="R734" s="42"/>
      <c r="S734" s="42"/>
      <c r="T734" s="42"/>
      <c r="U734" s="42"/>
      <c r="V734" s="42"/>
      <c r="W734" s="42"/>
      <c r="X734" s="42"/>
    </row>
    <row r="735" spans="11:24" x14ac:dyDescent="0.2">
      <c r="K735" s="39"/>
      <c r="L735" s="45">
        <v>42885.75</v>
      </c>
      <c r="M735" s="46">
        <v>7986.5791805099998</v>
      </c>
      <c r="N735" s="47"/>
      <c r="O735" s="48"/>
      <c r="P735" s="41" t="str">
        <f t="shared" si="11"/>
        <v>Di, 30.</v>
      </c>
      <c r="Q735" s="42"/>
      <c r="R735" s="42"/>
      <c r="S735" s="42"/>
      <c r="T735" s="42"/>
      <c r="U735" s="42"/>
      <c r="V735" s="42"/>
      <c r="W735" s="42"/>
      <c r="X735" s="42"/>
    </row>
    <row r="736" spans="11:24" x14ac:dyDescent="0.2">
      <c r="K736" s="39"/>
      <c r="L736" s="45">
        <v>42885.791666666664</v>
      </c>
      <c r="M736" s="46">
        <v>5381.1050764800002</v>
      </c>
      <c r="N736" s="47"/>
      <c r="O736" s="48"/>
      <c r="P736" s="41" t="str">
        <f t="shared" si="11"/>
        <v>Di, 30.</v>
      </c>
      <c r="Q736" s="42"/>
      <c r="R736" s="42"/>
      <c r="S736" s="42"/>
      <c r="T736" s="42"/>
      <c r="U736" s="42"/>
      <c r="V736" s="42"/>
      <c r="W736" s="42"/>
      <c r="X736" s="42"/>
    </row>
    <row r="737" spans="11:24" x14ac:dyDescent="0.2">
      <c r="K737" s="39"/>
      <c r="L737" s="45">
        <v>42885.833333333336</v>
      </c>
      <c r="M737" s="46">
        <v>4928.1854562400003</v>
      </c>
      <c r="N737" s="47"/>
      <c r="O737" s="48"/>
      <c r="P737" s="41" t="str">
        <f t="shared" si="11"/>
        <v>Di, 30.</v>
      </c>
      <c r="Q737" s="42"/>
      <c r="R737" s="42"/>
      <c r="S737" s="42"/>
      <c r="T737" s="42"/>
      <c r="U737" s="42"/>
      <c r="V737" s="42"/>
      <c r="W737" s="42"/>
      <c r="X737" s="42"/>
    </row>
    <row r="738" spans="11:24" x14ac:dyDescent="0.2">
      <c r="K738" s="39"/>
      <c r="L738" s="45">
        <v>42885.875</v>
      </c>
      <c r="M738" s="46">
        <v>4902.2242143499998</v>
      </c>
      <c r="N738" s="47"/>
      <c r="O738" s="48"/>
      <c r="P738" s="41" t="str">
        <f t="shared" si="11"/>
        <v>Di, 30.</v>
      </c>
      <c r="Q738" s="42"/>
      <c r="R738" s="42"/>
      <c r="S738" s="42"/>
      <c r="T738" s="42"/>
      <c r="U738" s="42"/>
      <c r="V738" s="42"/>
      <c r="W738" s="42"/>
      <c r="X738" s="42"/>
    </row>
    <row r="739" spans="11:24" x14ac:dyDescent="0.2">
      <c r="K739" s="39"/>
      <c r="L739" s="45">
        <v>42885.916666666664</v>
      </c>
      <c r="M739" s="46">
        <v>4773.4192263100003</v>
      </c>
      <c r="N739" s="47"/>
      <c r="O739" s="48"/>
      <c r="P739" s="41" t="str">
        <f t="shared" si="11"/>
        <v>Di, 30.</v>
      </c>
      <c r="Q739" s="42"/>
      <c r="R739" s="42"/>
      <c r="S739" s="42"/>
      <c r="T739" s="42"/>
      <c r="U739" s="42"/>
      <c r="V739" s="42"/>
      <c r="W739" s="42"/>
      <c r="X739" s="42"/>
    </row>
    <row r="740" spans="11:24" x14ac:dyDescent="0.2">
      <c r="K740" s="39"/>
      <c r="L740" s="45">
        <v>42885.958333333336</v>
      </c>
      <c r="M740" s="46">
        <v>4787.6175537400004</v>
      </c>
      <c r="N740" s="47"/>
      <c r="O740" s="48"/>
      <c r="P740" s="41" t="str">
        <f t="shared" si="11"/>
        <v>Mi, 31.</v>
      </c>
      <c r="Q740" s="42"/>
      <c r="R740" s="42"/>
      <c r="S740" s="42"/>
      <c r="T740" s="42"/>
      <c r="U740" s="42"/>
      <c r="V740" s="42"/>
      <c r="W740" s="42"/>
      <c r="X740" s="42"/>
    </row>
    <row r="741" spans="11:24" x14ac:dyDescent="0.2">
      <c r="K741" s="39"/>
      <c r="L741" s="45">
        <v>42886</v>
      </c>
      <c r="M741" s="46">
        <v>4737.2444532400004</v>
      </c>
      <c r="N741" s="47"/>
      <c r="O741" s="48"/>
      <c r="P741" s="41" t="str">
        <f t="shared" si="11"/>
        <v>Mi, 31.</v>
      </c>
      <c r="Q741" s="42"/>
      <c r="R741" s="42"/>
      <c r="S741" s="42"/>
      <c r="T741" s="42"/>
      <c r="U741" s="42"/>
      <c r="V741" s="42"/>
      <c r="W741" s="42"/>
      <c r="X741" s="42"/>
    </row>
    <row r="742" spans="11:24" x14ac:dyDescent="0.2">
      <c r="K742" s="39"/>
      <c r="L742" s="45">
        <v>42886.041666666664</v>
      </c>
      <c r="M742" s="46">
        <v>4702.955400509999</v>
      </c>
      <c r="N742" s="47"/>
      <c r="O742" s="48"/>
      <c r="P742" s="41" t="str">
        <f t="shared" si="11"/>
        <v>Mi, 31.</v>
      </c>
      <c r="Q742" s="42"/>
      <c r="R742" s="42"/>
      <c r="S742" s="42"/>
      <c r="T742" s="42"/>
      <c r="U742" s="42"/>
      <c r="V742" s="42"/>
      <c r="W742" s="42"/>
      <c r="X742" s="42"/>
    </row>
    <row r="743" spans="11:24" x14ac:dyDescent="0.2">
      <c r="K743" s="39"/>
      <c r="L743" s="45">
        <v>42886.083333333336</v>
      </c>
      <c r="M743" s="46">
        <v>4735.4506057899989</v>
      </c>
      <c r="N743" s="47"/>
      <c r="O743" s="48"/>
      <c r="P743" s="41" t="str">
        <f t="shared" si="11"/>
        <v>Mi, 31.</v>
      </c>
      <c r="Q743" s="42"/>
      <c r="R743" s="42"/>
      <c r="S743" s="42"/>
      <c r="T743" s="42"/>
      <c r="U743" s="42"/>
      <c r="V743" s="42"/>
      <c r="W743" s="42"/>
      <c r="X743" s="42"/>
    </row>
    <row r="744" spans="11:24" x14ac:dyDescent="0.2">
      <c r="K744" s="39"/>
      <c r="L744" s="45">
        <v>42886.125</v>
      </c>
      <c r="M744" s="46">
        <v>4803.2637072199996</v>
      </c>
      <c r="N744" s="47"/>
      <c r="O744" s="48"/>
      <c r="P744" s="41" t="str">
        <f t="shared" si="11"/>
        <v>Mi, 31.</v>
      </c>
      <c r="Q744" s="42"/>
      <c r="R744" s="42"/>
      <c r="S744" s="42"/>
      <c r="T744" s="42"/>
      <c r="U744" s="42"/>
      <c r="V744" s="42"/>
      <c r="W744" s="42"/>
      <c r="X744" s="42"/>
    </row>
    <row r="745" spans="11:24" x14ac:dyDescent="0.2">
      <c r="K745" s="39"/>
      <c r="L745" s="45">
        <v>42886.166666666664</v>
      </c>
      <c r="M745" s="46">
        <v>5077.244083300001</v>
      </c>
      <c r="N745" s="47"/>
      <c r="O745" s="48"/>
      <c r="P745" s="41" t="str">
        <f t="shared" si="11"/>
        <v>Mi, 31.</v>
      </c>
      <c r="Q745" s="42"/>
      <c r="R745" s="42"/>
      <c r="S745" s="42"/>
      <c r="T745" s="42"/>
      <c r="U745" s="42"/>
      <c r="V745" s="42"/>
      <c r="W745" s="42"/>
      <c r="X745" s="42"/>
    </row>
    <row r="746" spans="11:24" x14ac:dyDescent="0.2">
      <c r="K746" s="39"/>
      <c r="L746" s="45">
        <v>42886.208333333336</v>
      </c>
      <c r="M746" s="46">
        <v>5678.6996361499987</v>
      </c>
      <c r="N746" s="47"/>
      <c r="O746" s="48"/>
      <c r="P746" s="41" t="str">
        <f t="shared" si="11"/>
        <v>Mi, 31.</v>
      </c>
      <c r="Q746" s="42"/>
      <c r="R746" s="42"/>
      <c r="S746" s="42"/>
      <c r="T746" s="42"/>
      <c r="U746" s="42"/>
      <c r="V746" s="42"/>
      <c r="W746" s="42"/>
      <c r="X746" s="42"/>
    </row>
    <row r="747" spans="11:24" x14ac:dyDescent="0.2">
      <c r="K747" s="39"/>
      <c r="L747" s="45">
        <v>42886.25</v>
      </c>
      <c r="M747" s="46">
        <v>6502.7131937900003</v>
      </c>
      <c r="N747" s="47"/>
      <c r="O747" s="48"/>
      <c r="P747" s="41" t="str">
        <f t="shared" si="11"/>
        <v>Mi, 31.</v>
      </c>
      <c r="Q747" s="42"/>
      <c r="R747" s="42"/>
      <c r="S747" s="42"/>
      <c r="T747" s="42"/>
      <c r="U747" s="42"/>
      <c r="V747" s="42"/>
      <c r="W747" s="42"/>
      <c r="X747" s="42"/>
    </row>
    <row r="748" spans="11:24" x14ac:dyDescent="0.2">
      <c r="K748" s="39"/>
      <c r="L748" s="45">
        <v>42886.291666666664</v>
      </c>
      <c r="M748" s="46">
        <v>6526.627446819999</v>
      </c>
      <c r="N748" s="47"/>
      <c r="O748" s="48"/>
      <c r="P748" s="41" t="str">
        <f t="shared" si="11"/>
        <v>Mi, 31.</v>
      </c>
      <c r="Q748" s="42"/>
      <c r="R748" s="42"/>
      <c r="S748" s="42"/>
      <c r="T748" s="42"/>
      <c r="U748" s="42"/>
      <c r="V748" s="42"/>
      <c r="W748" s="42"/>
      <c r="X748" s="42"/>
    </row>
    <row r="749" spans="11:24" x14ac:dyDescent="0.2">
      <c r="K749" s="39"/>
      <c r="L749" s="45">
        <v>42886.333333333336</v>
      </c>
      <c r="M749" s="46">
        <v>6491.777979389999</v>
      </c>
      <c r="N749" s="47"/>
      <c r="O749" s="48"/>
      <c r="P749" s="41" t="str">
        <f t="shared" si="11"/>
        <v>Mi, 31.</v>
      </c>
      <c r="Q749" s="42"/>
      <c r="R749" s="42"/>
      <c r="S749" s="42"/>
      <c r="T749" s="42"/>
      <c r="U749" s="42"/>
      <c r="V749" s="42"/>
      <c r="W749" s="42"/>
      <c r="X749" s="42"/>
    </row>
    <row r="750" spans="11:24" x14ac:dyDescent="0.2">
      <c r="K750" s="39"/>
      <c r="L750" s="45">
        <v>42886.375</v>
      </c>
      <c r="M750" s="46">
        <v>6640.4528390900005</v>
      </c>
      <c r="N750" s="47"/>
      <c r="O750" s="48"/>
      <c r="P750" s="41" t="str">
        <f t="shared" si="11"/>
        <v>Mi, 31.</v>
      </c>
      <c r="Q750" s="42"/>
      <c r="R750" s="42"/>
      <c r="S750" s="42"/>
      <c r="T750" s="42"/>
      <c r="U750" s="42"/>
      <c r="V750" s="42"/>
      <c r="W750" s="42"/>
      <c r="X750" s="42"/>
    </row>
    <row r="751" spans="11:24" x14ac:dyDescent="0.2">
      <c r="K751" s="39"/>
      <c r="L751" s="45">
        <v>42886.416666666664</v>
      </c>
      <c r="M751" s="46">
        <v>7648.0709328900002</v>
      </c>
      <c r="N751" s="47"/>
      <c r="O751" s="48"/>
      <c r="P751" s="41" t="str">
        <f t="shared" si="11"/>
        <v>Mi, 31.</v>
      </c>
      <c r="Q751" s="42"/>
      <c r="R751" s="42"/>
      <c r="S751" s="42"/>
      <c r="T751" s="42"/>
      <c r="U751" s="42"/>
      <c r="V751" s="42"/>
      <c r="W751" s="42"/>
      <c r="X751" s="42"/>
    </row>
    <row r="752" spans="11:24" x14ac:dyDescent="0.2">
      <c r="K752" s="39"/>
      <c r="L752" s="45">
        <v>42886.458333333336</v>
      </c>
      <c r="M752" s="46">
        <v>8157.17849535</v>
      </c>
      <c r="N752" s="47"/>
      <c r="O752" s="48"/>
      <c r="P752" s="41" t="str">
        <f t="shared" si="11"/>
        <v>Mi, 31.</v>
      </c>
      <c r="Q752" s="42"/>
      <c r="R752" s="42"/>
      <c r="S752" s="42"/>
      <c r="T752" s="42"/>
      <c r="U752" s="42"/>
      <c r="V752" s="42"/>
      <c r="W752" s="42"/>
      <c r="X752" s="42"/>
    </row>
    <row r="753" spans="11:24" x14ac:dyDescent="0.2">
      <c r="K753" s="39"/>
      <c r="L753" s="45">
        <v>42886.5</v>
      </c>
      <c r="M753" s="46">
        <v>8633.8974317800003</v>
      </c>
      <c r="N753" s="47"/>
      <c r="O753" s="48"/>
      <c r="P753" s="41" t="str">
        <f t="shared" si="11"/>
        <v>Mi, 31.</v>
      </c>
      <c r="Q753" s="42"/>
      <c r="R753" s="42"/>
      <c r="S753" s="42"/>
      <c r="T753" s="42"/>
      <c r="U753" s="42"/>
      <c r="V753" s="42"/>
      <c r="W753" s="42"/>
      <c r="X753" s="42"/>
    </row>
    <row r="754" spans="11:24" x14ac:dyDescent="0.2">
      <c r="K754" s="39"/>
      <c r="L754" s="45">
        <v>42886.541666666664</v>
      </c>
      <c r="M754" s="46">
        <v>8977.2376842199992</v>
      </c>
      <c r="N754" s="47"/>
      <c r="O754" s="48"/>
      <c r="P754" s="41" t="str">
        <f t="shared" si="11"/>
        <v>Mi, 31.</v>
      </c>
      <c r="Q754" s="42"/>
      <c r="R754" s="42"/>
      <c r="S754" s="42"/>
      <c r="T754" s="42"/>
      <c r="U754" s="42"/>
      <c r="V754" s="42"/>
      <c r="W754" s="42"/>
      <c r="X754" s="42"/>
    </row>
    <row r="755" spans="11:24" x14ac:dyDescent="0.2">
      <c r="K755" s="39"/>
      <c r="L755" s="45">
        <v>42886.583333333336</v>
      </c>
      <c r="M755" s="46">
        <v>8609.3417370499992</v>
      </c>
      <c r="N755" s="47"/>
      <c r="O755" s="48"/>
      <c r="P755" s="41" t="str">
        <f t="shared" si="11"/>
        <v>Mi, 31.</v>
      </c>
      <c r="Q755" s="42"/>
      <c r="R755" s="42"/>
      <c r="S755" s="42"/>
      <c r="T755" s="42"/>
      <c r="U755" s="42"/>
      <c r="V755" s="42"/>
      <c r="W755" s="42"/>
      <c r="X755" s="42"/>
    </row>
    <row r="756" spans="11:24" x14ac:dyDescent="0.2">
      <c r="K756" s="39"/>
      <c r="L756" s="45">
        <v>42886.625</v>
      </c>
      <c r="M756" s="46">
        <v>8224.2217054199991</v>
      </c>
      <c r="N756" s="47"/>
      <c r="O756" s="48"/>
      <c r="P756" s="41" t="str">
        <f t="shared" si="11"/>
        <v>Mi, 31.</v>
      </c>
      <c r="Q756" s="42"/>
      <c r="R756" s="42"/>
      <c r="S756" s="42"/>
      <c r="T756" s="42"/>
      <c r="U756" s="42"/>
      <c r="V756" s="42"/>
      <c r="W756" s="42"/>
      <c r="X756" s="42"/>
    </row>
    <row r="757" spans="11:24" x14ac:dyDescent="0.2">
      <c r="K757" s="39"/>
      <c r="L757" s="45">
        <v>42886.666666666664</v>
      </c>
      <c r="M757" s="46">
        <v>7766.47143375</v>
      </c>
      <c r="N757" s="47"/>
      <c r="O757" s="48"/>
      <c r="P757" s="41" t="str">
        <f t="shared" si="11"/>
        <v>Mi, 31.</v>
      </c>
      <c r="Q757" s="42"/>
      <c r="R757" s="42"/>
      <c r="S757" s="42"/>
      <c r="T757" s="42"/>
      <c r="U757" s="42"/>
      <c r="V757" s="42"/>
      <c r="W757" s="42"/>
      <c r="X757" s="42"/>
    </row>
    <row r="758" spans="11:24" x14ac:dyDescent="0.2">
      <c r="K758" s="39"/>
      <c r="L758" s="45">
        <v>42886.708333333336</v>
      </c>
      <c r="M758" s="46">
        <v>6874.1791409999996</v>
      </c>
      <c r="N758" s="47"/>
      <c r="O758" s="48"/>
      <c r="P758" s="41" t="str">
        <f t="shared" si="11"/>
        <v>Mi, 31.</v>
      </c>
      <c r="Q758" s="42"/>
      <c r="R758" s="42"/>
      <c r="S758" s="42"/>
      <c r="T758" s="42"/>
      <c r="U758" s="42"/>
      <c r="V758" s="42"/>
      <c r="W758" s="42"/>
      <c r="X758" s="42"/>
    </row>
    <row r="759" spans="11:24" x14ac:dyDescent="0.2">
      <c r="K759" s="39"/>
      <c r="L759" s="45">
        <v>42886.75</v>
      </c>
      <c r="M759" s="46">
        <v>5633.6191028900002</v>
      </c>
      <c r="N759" s="47"/>
      <c r="O759" s="48"/>
      <c r="P759" s="41" t="str">
        <f t="shared" si="11"/>
        <v>Mi, 31.</v>
      </c>
      <c r="Q759" s="42"/>
      <c r="R759" s="42"/>
      <c r="S759" s="42"/>
      <c r="T759" s="42"/>
      <c r="U759" s="42"/>
      <c r="V759" s="42"/>
      <c r="W759" s="42"/>
      <c r="X759" s="42"/>
    </row>
    <row r="760" spans="11:24" x14ac:dyDescent="0.2">
      <c r="K760" s="39"/>
      <c r="L760" s="45">
        <v>42886.791666666664</v>
      </c>
      <c r="M760" s="46">
        <v>5238.2491785700004</v>
      </c>
      <c r="N760" s="47"/>
      <c r="O760" s="48"/>
      <c r="P760" s="41" t="str">
        <f t="shared" si="11"/>
        <v>Mi, 31.</v>
      </c>
      <c r="Q760" s="42"/>
      <c r="R760" s="42"/>
      <c r="S760" s="42"/>
      <c r="T760" s="42"/>
      <c r="U760" s="42"/>
      <c r="V760" s="42"/>
      <c r="W760" s="42"/>
      <c r="X760" s="42"/>
    </row>
    <row r="761" spans="11:24" x14ac:dyDescent="0.2">
      <c r="K761" s="39"/>
      <c r="L761" s="45">
        <v>42886.833333333336</v>
      </c>
      <c r="M761" s="46">
        <v>5267.54977573</v>
      </c>
      <c r="N761" s="47"/>
      <c r="O761" s="48"/>
      <c r="P761" s="41" t="str">
        <f t="shared" si="11"/>
        <v>Mi, 31.</v>
      </c>
      <c r="Q761" s="42"/>
      <c r="R761" s="42"/>
      <c r="S761" s="42"/>
      <c r="T761" s="42"/>
      <c r="U761" s="42"/>
      <c r="V761" s="42"/>
      <c r="W761" s="42"/>
      <c r="X761" s="42"/>
    </row>
    <row r="762" spans="11:24" x14ac:dyDescent="0.2">
      <c r="K762" s="39"/>
      <c r="L762" s="45">
        <v>42886.875</v>
      </c>
      <c r="M762" s="46">
        <v>5086.3216930600001</v>
      </c>
      <c r="N762" s="47"/>
      <c r="O762" s="48"/>
      <c r="P762" s="41" t="str">
        <f t="shared" si="11"/>
        <v>Mi, 31.</v>
      </c>
      <c r="Q762" s="42"/>
      <c r="R762" s="42"/>
      <c r="S762" s="42"/>
      <c r="T762" s="42"/>
      <c r="U762" s="42"/>
      <c r="V762" s="42"/>
      <c r="W762" s="42"/>
      <c r="X762" s="42"/>
    </row>
    <row r="763" spans="11:24" x14ac:dyDescent="0.2">
      <c r="K763" s="39"/>
      <c r="L763" s="45">
        <v>42886.916666666664</v>
      </c>
      <c r="M763" s="46">
        <v>4892.27943504</v>
      </c>
      <c r="N763" s="47"/>
      <c r="O763" s="48"/>
      <c r="P763" s="41" t="str">
        <f t="shared" si="11"/>
        <v>Mi, 31.</v>
      </c>
      <c r="Q763" s="42"/>
      <c r="R763" s="42"/>
      <c r="S763" s="42"/>
      <c r="T763" s="42"/>
      <c r="U763" s="42"/>
      <c r="V763" s="42"/>
      <c r="W763" s="42"/>
      <c r="X763" s="42"/>
    </row>
    <row r="764" spans="11:24" x14ac:dyDescent="0.2">
      <c r="K764" s="39"/>
      <c r="L764" s="45">
        <v>42886.958333333336</v>
      </c>
      <c r="M764" s="46">
        <v>5016.6494161600003</v>
      </c>
      <c r="N764" s="47"/>
      <c r="O764" s="48"/>
      <c r="P764" s="41" t="str">
        <f t="shared" si="11"/>
        <v>Do, 01.</v>
      </c>
      <c r="Q764" s="42"/>
      <c r="R764" s="42"/>
      <c r="S764" s="42"/>
      <c r="T764" s="42"/>
      <c r="U764" s="42"/>
      <c r="V764" s="42"/>
      <c r="W764" s="42"/>
      <c r="X764" s="42"/>
    </row>
    <row r="765" spans="11:24" x14ac:dyDescent="0.2">
      <c r="K765" s="39"/>
      <c r="L765" s="45">
        <v>42887</v>
      </c>
      <c r="M765" s="46">
        <v>4978.7003857700001</v>
      </c>
      <c r="N765" s="47"/>
      <c r="O765" s="48"/>
      <c r="P765" s="41" t="str">
        <f t="shared" si="11"/>
        <v>Do, 01.</v>
      </c>
      <c r="Q765" s="42"/>
      <c r="R765" s="42"/>
      <c r="S765" s="42"/>
      <c r="T765" s="42"/>
      <c r="U765" s="42"/>
      <c r="V765" s="42"/>
      <c r="W765" s="42"/>
      <c r="X765" s="42"/>
    </row>
    <row r="766" spans="11:24" x14ac:dyDescent="0.2">
      <c r="K766" s="39"/>
      <c r="L766" s="45">
        <v>42887.041666666664</v>
      </c>
      <c r="M766" s="46">
        <v>4933.1134977399988</v>
      </c>
      <c r="N766" s="47"/>
      <c r="O766" s="48"/>
      <c r="P766" s="41" t="str">
        <f t="shared" si="11"/>
        <v>Do, 01.</v>
      </c>
      <c r="Q766" s="42"/>
      <c r="R766" s="42"/>
      <c r="S766" s="42"/>
      <c r="T766" s="42"/>
      <c r="U766" s="42"/>
      <c r="V766" s="42"/>
      <c r="W766" s="42"/>
      <c r="X766" s="42"/>
    </row>
    <row r="767" spans="11:24" x14ac:dyDescent="0.2">
      <c r="K767" s="39"/>
      <c r="L767" s="45">
        <v>42887.083333333336</v>
      </c>
      <c r="M767" s="46">
        <v>5000.2417037799996</v>
      </c>
      <c r="N767" s="47"/>
      <c r="O767" s="48"/>
      <c r="P767" s="41" t="str">
        <f t="shared" si="11"/>
        <v>Do, 01.</v>
      </c>
      <c r="Q767" s="42"/>
      <c r="R767" s="42"/>
      <c r="S767" s="42"/>
      <c r="T767" s="42"/>
      <c r="U767" s="42"/>
      <c r="V767" s="42"/>
      <c r="W767" s="42"/>
      <c r="X767" s="42"/>
    </row>
    <row r="768" spans="11:24" x14ac:dyDescent="0.2">
      <c r="K768" s="39"/>
      <c r="L768" s="45">
        <v>42887.125</v>
      </c>
      <c r="M768" s="46">
        <v>5101.7717738000001</v>
      </c>
      <c r="N768" s="47"/>
      <c r="O768" s="48"/>
      <c r="P768" s="41" t="str">
        <f t="shared" si="11"/>
        <v>Do, 01.</v>
      </c>
      <c r="Q768" s="42"/>
      <c r="R768" s="42"/>
      <c r="S768" s="42"/>
      <c r="T768" s="42"/>
      <c r="U768" s="42"/>
      <c r="V768" s="42"/>
      <c r="W768" s="42"/>
      <c r="X768" s="42"/>
    </row>
    <row r="769" spans="11:24" x14ac:dyDescent="0.2">
      <c r="K769" s="39"/>
      <c r="L769" s="45">
        <v>42887.166666666664</v>
      </c>
      <c r="M769" s="46">
        <v>5353.7769909500003</v>
      </c>
      <c r="N769" s="47"/>
      <c r="O769" s="48"/>
      <c r="P769" s="41" t="str">
        <f t="shared" si="11"/>
        <v>Do, 01.</v>
      </c>
      <c r="Q769" s="42"/>
      <c r="R769" s="42"/>
      <c r="S769" s="42"/>
      <c r="T769" s="42"/>
      <c r="U769" s="42"/>
      <c r="V769" s="42"/>
      <c r="W769" s="42"/>
      <c r="X769" s="42"/>
    </row>
    <row r="770" spans="11:24" x14ac:dyDescent="0.2">
      <c r="K770" s="39"/>
      <c r="L770" s="45">
        <v>42887.208333333336</v>
      </c>
      <c r="M770" s="46">
        <v>5913.0414790799987</v>
      </c>
      <c r="N770" s="47"/>
      <c r="O770" s="48"/>
      <c r="P770" s="54"/>
      <c r="Q770" s="55"/>
      <c r="R770" s="55"/>
      <c r="S770" s="55"/>
      <c r="T770" s="55"/>
      <c r="U770" s="55"/>
      <c r="V770" s="55"/>
      <c r="W770" s="55"/>
      <c r="X770" s="55"/>
    </row>
    <row r="771" spans="11:24" x14ac:dyDescent="0.2">
      <c r="K771" s="56"/>
      <c r="L771" s="57" t="s">
        <v>9</v>
      </c>
      <c r="M771" s="58" t="s">
        <v>9</v>
      </c>
      <c r="N771" s="59"/>
      <c r="O771" s="48"/>
      <c r="P771" s="54"/>
      <c r="Q771" s="55"/>
      <c r="R771" s="55"/>
      <c r="S771" s="55"/>
      <c r="T771" s="55"/>
      <c r="U771" s="55"/>
      <c r="V771" s="55"/>
      <c r="W771" s="55"/>
      <c r="X771" s="55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9" tint="0.39997558519241921"/>
  </sheetPr>
  <dimension ref="B1:AU771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60"/>
      <c r="C1" s="60"/>
      <c r="D1" s="60"/>
      <c r="E1" s="60"/>
      <c r="F1" s="60"/>
      <c r="G1" s="60"/>
      <c r="H1" s="60"/>
      <c r="I1" s="60"/>
    </row>
    <row r="2" spans="2:47" customFormat="1" ht="15" x14ac:dyDescent="0.2">
      <c r="B2" s="96" t="s">
        <v>0</v>
      </c>
      <c r="C2" s="96"/>
      <c r="D2" s="96"/>
      <c r="E2" s="96"/>
      <c r="F2" s="96"/>
      <c r="G2" s="96"/>
      <c r="H2" s="96"/>
      <c r="I2" s="96"/>
    </row>
    <row r="3" spans="2:47" customFormat="1" ht="6.75" customHeight="1" x14ac:dyDescent="0.2">
      <c r="B3" s="71"/>
      <c r="C3" s="71"/>
      <c r="D3" s="71"/>
      <c r="E3" s="71"/>
      <c r="F3" s="71"/>
      <c r="G3" s="71"/>
      <c r="H3" s="71"/>
      <c r="I3" s="71"/>
    </row>
    <row r="4" spans="2:47" customFormat="1" ht="18" x14ac:dyDescent="0.25">
      <c r="B4" s="97" t="s">
        <v>1</v>
      </c>
      <c r="C4" s="97"/>
      <c r="D4" s="97"/>
      <c r="E4" s="97"/>
      <c r="F4" s="97"/>
      <c r="G4" s="97"/>
      <c r="H4" s="97"/>
      <c r="I4" s="97"/>
      <c r="M4" s="88"/>
    </row>
    <row r="5" spans="2:47" customFormat="1" ht="18" customHeight="1" x14ac:dyDescent="0.2">
      <c r="B5" s="98" t="s">
        <v>21</v>
      </c>
      <c r="C5" s="98"/>
      <c r="D5" s="98"/>
      <c r="E5" s="98"/>
      <c r="F5" s="98"/>
      <c r="G5" s="98"/>
      <c r="H5" s="98"/>
      <c r="I5" s="98"/>
    </row>
    <row r="6" spans="2:47" ht="18" x14ac:dyDescent="0.25">
      <c r="B6" s="103" t="s">
        <v>22</v>
      </c>
      <c r="C6" s="103"/>
      <c r="D6" s="103"/>
      <c r="E6" s="103"/>
      <c r="F6" s="103"/>
      <c r="G6" s="103"/>
      <c r="H6" s="103"/>
      <c r="I6" s="103"/>
      <c r="J6" s="80"/>
      <c r="K6" s="80"/>
      <c r="L6" s="81"/>
      <c r="M6" s="81"/>
      <c r="N6" s="80"/>
      <c r="O6" s="80"/>
      <c r="P6" s="80"/>
      <c r="Q6" s="80"/>
      <c r="R6" s="80"/>
      <c r="S6" s="80"/>
      <c r="T6" s="80"/>
      <c r="U6" s="80"/>
      <c r="V6" s="80"/>
      <c r="W6" s="80"/>
      <c r="X6" s="82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pans="2:47" ht="18" x14ac:dyDescent="0.25">
      <c r="B7" s="100" t="s">
        <v>19</v>
      </c>
      <c r="C7" s="100"/>
      <c r="D7" s="100"/>
      <c r="E7" s="100"/>
      <c r="F7" s="100"/>
      <c r="G7" s="100"/>
      <c r="H7" s="100"/>
      <c r="I7" s="100"/>
      <c r="J7" s="80"/>
      <c r="K7" s="80"/>
      <c r="L7" s="81"/>
      <c r="M7" s="81"/>
      <c r="N7" s="80"/>
      <c r="O7" s="80"/>
      <c r="P7" s="80"/>
      <c r="Q7" s="80"/>
      <c r="R7" s="80"/>
      <c r="S7" s="80"/>
      <c r="T7" s="80"/>
      <c r="U7" s="80"/>
      <c r="V7" s="80"/>
      <c r="W7" s="80"/>
      <c r="X7" s="82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</row>
    <row r="8" spans="2:47" ht="18" x14ac:dyDescent="0.25">
      <c r="B8" s="102">
        <f>+L27</f>
        <v>42887.25</v>
      </c>
      <c r="C8" s="102"/>
      <c r="D8" s="102"/>
      <c r="E8" s="102"/>
      <c r="F8" s="102"/>
      <c r="G8" s="102"/>
      <c r="H8" s="102"/>
      <c r="I8" s="102"/>
      <c r="M8" s="5"/>
      <c r="N8" s="6"/>
      <c r="O8" s="6"/>
    </row>
    <row r="9" spans="2:47" x14ac:dyDescent="0.2">
      <c r="K9" s="7"/>
      <c r="L9" s="8"/>
      <c r="M9" s="9"/>
      <c r="N9" s="10"/>
      <c r="O9" s="6"/>
      <c r="P9" s="7"/>
    </row>
    <row r="10" spans="2:47" x14ac:dyDescent="0.2">
      <c r="K10" s="11"/>
      <c r="L10" s="12"/>
      <c r="M10" s="12"/>
      <c r="N10" s="13"/>
      <c r="O10" s="6"/>
    </row>
    <row r="11" spans="2:47" x14ac:dyDescent="0.2">
      <c r="K11" s="14"/>
      <c r="L11" s="15" t="s">
        <v>2</v>
      </c>
      <c r="M11" s="16" t="s">
        <v>3</v>
      </c>
      <c r="N11" s="17"/>
      <c r="O11" s="6"/>
    </row>
    <row r="12" spans="2:47" x14ac:dyDescent="0.2">
      <c r="K12" s="14"/>
      <c r="L12" s="8"/>
      <c r="M12" s="9"/>
      <c r="N12" s="17"/>
      <c r="O12" s="6"/>
    </row>
    <row r="13" spans="2:47" x14ac:dyDescent="0.2">
      <c r="K13" s="14"/>
      <c r="L13" s="18" t="s">
        <v>4</v>
      </c>
      <c r="M13" s="9"/>
      <c r="N13" s="17"/>
      <c r="O13" s="6"/>
    </row>
    <row r="14" spans="2:47" x14ac:dyDescent="0.2">
      <c r="K14" s="14"/>
      <c r="L14" s="19">
        <v>42887.25</v>
      </c>
      <c r="M14" s="28">
        <v>4325452.9040427478</v>
      </c>
      <c r="N14" s="17"/>
      <c r="O14" s="6"/>
    </row>
    <row r="15" spans="2:47" x14ac:dyDescent="0.2">
      <c r="K15" s="14"/>
      <c r="L15" s="15"/>
      <c r="M15" s="15"/>
      <c r="N15" s="17"/>
      <c r="O15" s="6"/>
    </row>
    <row r="16" spans="2:47" x14ac:dyDescent="0.2">
      <c r="K16" s="14"/>
      <c r="L16" s="8"/>
      <c r="M16" s="9"/>
      <c r="N16" s="17"/>
      <c r="O16" s="6"/>
    </row>
    <row r="17" spans="2:30" x14ac:dyDescent="0.2">
      <c r="K17" s="14"/>
      <c r="L17" s="20" t="s">
        <v>5</v>
      </c>
      <c r="M17" s="9"/>
      <c r="N17" s="17"/>
      <c r="O17" s="6"/>
    </row>
    <row r="18" spans="2:30" s="21" customFormat="1" ht="11.25" x14ac:dyDescent="0.2">
      <c r="K18" s="22"/>
      <c r="L18" s="23" t="s">
        <v>6</v>
      </c>
      <c r="M18" s="24"/>
      <c r="N18" s="25"/>
      <c r="O18" s="26"/>
    </row>
    <row r="19" spans="2:30" x14ac:dyDescent="0.2">
      <c r="K19" s="14"/>
      <c r="L19" s="27">
        <v>42893.416666666664</v>
      </c>
      <c r="M19" s="28">
        <v>10970.492208469999</v>
      </c>
      <c r="N19" s="17"/>
      <c r="O19" s="6"/>
    </row>
    <row r="20" spans="2:30" x14ac:dyDescent="0.2">
      <c r="K20" s="14"/>
      <c r="L20" s="20" t="s">
        <v>8</v>
      </c>
      <c r="M20" s="9"/>
      <c r="N20" s="17"/>
      <c r="O20" s="6"/>
    </row>
    <row r="21" spans="2:30" s="21" customFormat="1" ht="11.25" x14ac:dyDescent="0.2">
      <c r="K21" s="22"/>
      <c r="L21" s="23" t="s">
        <v>6</v>
      </c>
      <c r="M21" s="24"/>
      <c r="N21" s="25"/>
      <c r="O21" s="26"/>
    </row>
    <row r="22" spans="2:30" x14ac:dyDescent="0.2">
      <c r="K22" s="14"/>
      <c r="L22" s="27">
        <v>42911.041666666664</v>
      </c>
      <c r="M22" s="28">
        <v>3507.67469936</v>
      </c>
      <c r="N22" s="17"/>
      <c r="O22" s="6"/>
    </row>
    <row r="23" spans="2:30" x14ac:dyDescent="0.2">
      <c r="K23" s="29"/>
      <c r="L23" s="30"/>
      <c r="M23" s="31"/>
      <c r="N23" s="32"/>
      <c r="O23" s="6"/>
    </row>
    <row r="24" spans="2:30" x14ac:dyDescent="0.2">
      <c r="K24" s="7"/>
      <c r="L24" s="8"/>
      <c r="M24" s="9"/>
      <c r="N24" s="10"/>
      <c r="O24" s="10"/>
      <c r="P24" s="7"/>
    </row>
    <row r="25" spans="2:30" x14ac:dyDescent="0.2">
      <c r="K25" s="33"/>
      <c r="L25" s="34" t="s">
        <v>9</v>
      </c>
      <c r="M25" s="34"/>
      <c r="N25" s="35"/>
      <c r="O25" s="36"/>
      <c r="P25" s="37"/>
      <c r="Y25" s="38"/>
      <c r="Z25" s="38"/>
      <c r="AA25" s="38"/>
      <c r="AB25" s="38"/>
      <c r="AC25" s="38"/>
      <c r="AD25" s="38"/>
    </row>
    <row r="26" spans="2:30" x14ac:dyDescent="0.2">
      <c r="K26" s="39"/>
      <c r="L26" s="15" t="s">
        <v>2</v>
      </c>
      <c r="M26" s="16" t="s">
        <v>3</v>
      </c>
      <c r="N26" s="40"/>
      <c r="O26" s="36"/>
      <c r="P26" s="41"/>
      <c r="Q26" s="42"/>
      <c r="R26" s="42"/>
      <c r="S26" s="42"/>
      <c r="T26" s="42"/>
      <c r="U26" s="42"/>
      <c r="V26" s="42"/>
      <c r="W26" s="42"/>
      <c r="X26" s="42"/>
      <c r="Y26" s="38"/>
      <c r="Z26" s="38"/>
      <c r="AA26" s="38"/>
      <c r="AB26" s="38"/>
      <c r="AC26" s="38"/>
      <c r="AD26" s="38"/>
    </row>
    <row r="27" spans="2:30" s="38" customFormat="1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4"/>
      <c r="L27" s="45">
        <v>42887.25</v>
      </c>
      <c r="M27" s="46">
        <v>6565.4133251599987</v>
      </c>
      <c r="N27" s="47"/>
      <c r="O27" s="48"/>
      <c r="P27" s="41" t="str">
        <f t="shared" ref="P27:P90" si="0">+TEXT(L28,"TTT, TT.")</f>
        <v>Do, 01.</v>
      </c>
      <c r="Q27" s="42"/>
      <c r="R27" s="42"/>
      <c r="S27" s="42"/>
      <c r="T27" s="42"/>
      <c r="U27" s="42"/>
      <c r="V27" s="42"/>
      <c r="W27" s="42"/>
      <c r="X27" s="42"/>
    </row>
    <row r="28" spans="2:30" s="38" customFormat="1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4"/>
      <c r="L28" s="45">
        <v>42887.291666666664</v>
      </c>
      <c r="M28" s="46">
        <v>7102.0037973300005</v>
      </c>
      <c r="N28" s="47"/>
      <c r="O28" s="48"/>
      <c r="P28" s="41" t="str">
        <f t="shared" si="0"/>
        <v>Do, 01.</v>
      </c>
      <c r="Q28" s="42"/>
      <c r="R28" s="42"/>
      <c r="S28" s="42"/>
      <c r="T28" s="42"/>
      <c r="U28" s="42"/>
      <c r="V28" s="42"/>
      <c r="W28" s="42"/>
      <c r="X28" s="42"/>
    </row>
    <row r="29" spans="2:30" s="38" customFormat="1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4"/>
      <c r="L29" s="45">
        <v>42887.333333333336</v>
      </c>
      <c r="M29" s="46">
        <v>7634.40868572</v>
      </c>
      <c r="N29" s="47"/>
      <c r="O29" s="48"/>
      <c r="P29" s="41" t="str">
        <f t="shared" si="0"/>
        <v>Do, 01.</v>
      </c>
      <c r="Q29" s="42"/>
      <c r="R29" s="42"/>
      <c r="S29" s="42"/>
      <c r="T29" s="42"/>
      <c r="U29" s="42"/>
      <c r="V29" s="42"/>
      <c r="W29" s="42"/>
      <c r="X29" s="42"/>
    </row>
    <row r="30" spans="2:30" s="38" customFormat="1" x14ac:dyDescent="0.2"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45">
        <v>42887.375</v>
      </c>
      <c r="M30" s="46">
        <v>8544.1344381100007</v>
      </c>
      <c r="N30" s="47"/>
      <c r="O30" s="48"/>
      <c r="P30" s="41" t="str">
        <f t="shared" si="0"/>
        <v>Do, 01.</v>
      </c>
      <c r="Q30" s="42"/>
      <c r="R30" s="42"/>
      <c r="S30" s="42"/>
      <c r="T30" s="42"/>
      <c r="U30" s="42"/>
      <c r="V30" s="42"/>
      <c r="W30" s="42"/>
      <c r="X30" s="42"/>
    </row>
    <row r="31" spans="2:30" s="38" customFormat="1" x14ac:dyDescent="0.2"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45">
        <v>42887.416666666664</v>
      </c>
      <c r="M31" s="46">
        <v>9056.3945835199993</v>
      </c>
      <c r="N31" s="47"/>
      <c r="O31" s="48"/>
      <c r="P31" s="41" t="str">
        <f t="shared" si="0"/>
        <v>Do, 01.</v>
      </c>
      <c r="Q31" s="42"/>
      <c r="R31" s="42"/>
      <c r="S31" s="42"/>
      <c r="T31" s="42"/>
      <c r="U31" s="42"/>
      <c r="V31" s="42"/>
      <c r="W31" s="42"/>
      <c r="X31" s="42"/>
    </row>
    <row r="32" spans="2:30" s="38" customForma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45">
        <v>42887.458333333336</v>
      </c>
      <c r="M32" s="46">
        <v>9647.930168259998</v>
      </c>
      <c r="N32" s="47"/>
      <c r="O32" s="48"/>
      <c r="P32" s="41" t="str">
        <f t="shared" si="0"/>
        <v>Do, 01.</v>
      </c>
      <c r="Q32" s="42"/>
      <c r="R32" s="42"/>
      <c r="S32" s="42"/>
      <c r="T32" s="42"/>
      <c r="U32" s="42"/>
      <c r="V32" s="42"/>
      <c r="W32" s="42"/>
      <c r="X32" s="42"/>
    </row>
    <row r="33" spans="2:24" s="38" customForma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45">
        <v>42887.5</v>
      </c>
      <c r="M33" s="46">
        <v>9693.3679666499993</v>
      </c>
      <c r="N33" s="47"/>
      <c r="O33" s="48"/>
      <c r="P33" s="41" t="str">
        <f t="shared" si="0"/>
        <v>Do, 01.</v>
      </c>
      <c r="Q33" s="42"/>
      <c r="R33" s="42"/>
      <c r="S33" s="42"/>
      <c r="T33" s="42"/>
      <c r="U33" s="42"/>
      <c r="V33" s="42"/>
      <c r="W33" s="42"/>
      <c r="X33" s="42"/>
    </row>
    <row r="34" spans="2:24" s="38" customFormat="1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5">
        <v>42887.541666666664</v>
      </c>
      <c r="M34" s="46">
        <v>9656.422928689999</v>
      </c>
      <c r="N34" s="47"/>
      <c r="O34" s="48"/>
      <c r="P34" s="41" t="str">
        <f t="shared" si="0"/>
        <v>Do, 01.</v>
      </c>
      <c r="Q34" s="42"/>
      <c r="R34" s="42"/>
      <c r="S34" s="42"/>
      <c r="T34" s="42"/>
      <c r="U34" s="42"/>
      <c r="V34" s="42"/>
      <c r="W34" s="42"/>
      <c r="X34" s="42"/>
    </row>
    <row r="35" spans="2:24" s="38" customFormat="1" x14ac:dyDescent="0.2"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5">
        <v>42887.583333333336</v>
      </c>
      <c r="M35" s="46">
        <v>9609.2941848699993</v>
      </c>
      <c r="N35" s="47"/>
      <c r="O35" s="48"/>
      <c r="P35" s="41" t="str">
        <f t="shared" si="0"/>
        <v>Do, 01.</v>
      </c>
      <c r="Q35" s="42"/>
      <c r="R35" s="42"/>
      <c r="S35" s="42"/>
      <c r="T35" s="42"/>
      <c r="U35" s="42"/>
      <c r="V35" s="42"/>
      <c r="W35" s="42"/>
      <c r="X35" s="42"/>
    </row>
    <row r="36" spans="2:24" s="38" customFormat="1" x14ac:dyDescent="0.2">
      <c r="B36" s="43"/>
      <c r="C36" s="43"/>
      <c r="D36" s="43"/>
      <c r="E36" s="43"/>
      <c r="F36" s="43"/>
      <c r="G36" s="43"/>
      <c r="H36" s="43"/>
      <c r="I36" s="43"/>
      <c r="J36" s="43"/>
      <c r="K36" s="44"/>
      <c r="L36" s="45">
        <v>42887.625</v>
      </c>
      <c r="M36" s="46">
        <v>9344.1692405400008</v>
      </c>
      <c r="N36" s="47"/>
      <c r="O36" s="48"/>
      <c r="P36" s="41" t="str">
        <f t="shared" si="0"/>
        <v>Do, 01.</v>
      </c>
      <c r="Q36" s="42"/>
      <c r="R36" s="42"/>
      <c r="S36" s="42"/>
      <c r="T36" s="42"/>
      <c r="U36" s="42"/>
      <c r="V36" s="42"/>
      <c r="W36" s="42"/>
      <c r="X36" s="42"/>
    </row>
    <row r="37" spans="2:24" s="38" customFormat="1" x14ac:dyDescent="0.2"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45">
        <v>42887.666666666664</v>
      </c>
      <c r="M37" s="46">
        <v>8049.7473405199989</v>
      </c>
      <c r="N37" s="47"/>
      <c r="O37" s="48"/>
      <c r="P37" s="41" t="str">
        <f t="shared" si="0"/>
        <v>Do, 01.</v>
      </c>
      <c r="Q37" s="42"/>
      <c r="R37" s="42"/>
      <c r="S37" s="42"/>
      <c r="T37" s="42"/>
      <c r="U37" s="42"/>
      <c r="V37" s="42"/>
      <c r="W37" s="42"/>
      <c r="X37" s="42"/>
    </row>
    <row r="38" spans="2:24" s="38" customFormat="1" x14ac:dyDescent="0.2"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45">
        <v>42887.708333333336</v>
      </c>
      <c r="M38" s="46">
        <v>7205.4715343300004</v>
      </c>
      <c r="N38" s="47"/>
      <c r="O38" s="48"/>
      <c r="P38" s="41" t="str">
        <f t="shared" si="0"/>
        <v>Do, 01.</v>
      </c>
      <c r="Q38" s="42"/>
      <c r="R38" s="42"/>
      <c r="S38" s="42"/>
      <c r="T38" s="42"/>
      <c r="U38" s="42"/>
      <c r="V38" s="42"/>
      <c r="W38" s="42"/>
      <c r="X38" s="42"/>
    </row>
    <row r="39" spans="2:24" s="38" customFormat="1" x14ac:dyDescent="0.2"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45">
        <v>42887.75</v>
      </c>
      <c r="M39" s="46">
        <v>6213.7844014100001</v>
      </c>
      <c r="N39" s="47"/>
      <c r="O39" s="48"/>
      <c r="P39" s="41" t="str">
        <f t="shared" si="0"/>
        <v>Do, 01.</v>
      </c>
      <c r="Q39" s="42"/>
      <c r="R39" s="42"/>
      <c r="S39" s="42"/>
      <c r="T39" s="42"/>
      <c r="U39" s="42"/>
      <c r="V39" s="42"/>
      <c r="W39" s="42"/>
      <c r="X39" s="42"/>
    </row>
    <row r="40" spans="2:24" s="38" customForma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4"/>
      <c r="L40" s="45">
        <v>42887.791666666664</v>
      </c>
      <c r="M40" s="46">
        <v>6427.4476940300001</v>
      </c>
      <c r="N40" s="47"/>
      <c r="O40" s="48"/>
      <c r="P40" s="41" t="str">
        <f t="shared" si="0"/>
        <v>Do, 01.</v>
      </c>
      <c r="Q40" s="42"/>
      <c r="R40" s="42"/>
      <c r="S40" s="42"/>
      <c r="T40" s="42"/>
      <c r="U40" s="42"/>
      <c r="V40" s="42"/>
      <c r="W40" s="42"/>
      <c r="X40" s="42"/>
    </row>
    <row r="41" spans="2:24" s="38" customFormat="1" x14ac:dyDescent="0.2">
      <c r="B41" s="43"/>
      <c r="C41" s="43"/>
      <c r="D41" s="43"/>
      <c r="E41" s="43"/>
      <c r="F41" s="43"/>
      <c r="G41" s="43"/>
      <c r="H41" s="43"/>
      <c r="I41" s="43"/>
      <c r="J41" s="43"/>
      <c r="K41" s="44"/>
      <c r="L41" s="45">
        <v>42887.833333333336</v>
      </c>
      <c r="M41" s="46">
        <v>6368.9320999199999</v>
      </c>
      <c r="N41" s="47"/>
      <c r="O41" s="48"/>
      <c r="P41" s="41" t="str">
        <f t="shared" si="0"/>
        <v>Do, 01.</v>
      </c>
      <c r="Q41" s="42"/>
      <c r="R41" s="42"/>
      <c r="S41" s="42"/>
      <c r="T41" s="42"/>
      <c r="U41" s="42"/>
      <c r="V41" s="42"/>
      <c r="W41" s="42"/>
      <c r="X41" s="42"/>
    </row>
    <row r="42" spans="2:24" s="38" customFormat="1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4"/>
      <c r="L42" s="45">
        <v>42887.875</v>
      </c>
      <c r="M42" s="46">
        <v>6127.1483416999999</v>
      </c>
      <c r="N42" s="47"/>
      <c r="O42" s="48"/>
      <c r="P42" s="41" t="str">
        <f t="shared" si="0"/>
        <v>Do, 01.</v>
      </c>
      <c r="Q42" s="42"/>
      <c r="R42" s="42"/>
      <c r="S42" s="42"/>
      <c r="T42" s="42"/>
      <c r="U42" s="42"/>
      <c r="V42" s="42"/>
      <c r="W42" s="42"/>
      <c r="X42" s="42"/>
    </row>
    <row r="43" spans="2:24" s="38" customFormat="1" x14ac:dyDescent="0.2">
      <c r="B43" s="43"/>
      <c r="C43" s="43"/>
      <c r="D43" s="43"/>
      <c r="E43" s="43"/>
      <c r="F43" s="43"/>
      <c r="G43" s="43"/>
      <c r="H43" s="43"/>
      <c r="I43" s="43"/>
      <c r="J43" s="43"/>
      <c r="K43" s="44"/>
      <c r="L43" s="45">
        <v>42887.916666666664</v>
      </c>
      <c r="M43" s="46">
        <v>5650.5829936500004</v>
      </c>
      <c r="N43" s="47"/>
      <c r="O43" s="48"/>
      <c r="P43" s="41" t="str">
        <f t="shared" si="0"/>
        <v>Do, 01.</v>
      </c>
      <c r="Q43" s="42"/>
      <c r="R43" s="42"/>
      <c r="S43" s="42"/>
      <c r="T43" s="42"/>
      <c r="U43" s="42"/>
      <c r="V43" s="42"/>
      <c r="W43" s="42"/>
      <c r="X43" s="42"/>
    </row>
    <row r="44" spans="2:24" s="38" customFormat="1" x14ac:dyDescent="0.2">
      <c r="B44" s="43"/>
      <c r="C44" s="43"/>
      <c r="D44" s="43"/>
      <c r="E44" s="43"/>
      <c r="F44" s="43"/>
      <c r="G44" s="43"/>
      <c r="H44" s="43"/>
      <c r="I44" s="43"/>
      <c r="J44" s="43"/>
      <c r="K44" s="44"/>
      <c r="L44" s="45">
        <v>42887.958333333336</v>
      </c>
      <c r="M44" s="46">
        <v>5124.9355015800002</v>
      </c>
      <c r="N44" s="47"/>
      <c r="O44" s="48"/>
      <c r="P44" s="41" t="str">
        <f t="shared" si="0"/>
        <v>Fr, 02.</v>
      </c>
      <c r="Q44" s="42"/>
      <c r="R44" s="42"/>
      <c r="S44" s="42"/>
      <c r="T44" s="42"/>
      <c r="U44" s="42"/>
      <c r="V44" s="42"/>
      <c r="W44" s="42"/>
      <c r="X44" s="42"/>
    </row>
    <row r="45" spans="2:24" s="38" customFormat="1" x14ac:dyDescent="0.2">
      <c r="B45" s="43"/>
      <c r="C45" s="43"/>
      <c r="D45" s="43"/>
      <c r="E45" s="43"/>
      <c r="F45" s="43"/>
      <c r="G45" s="43"/>
      <c r="H45" s="43"/>
      <c r="I45" s="43"/>
      <c r="J45" s="43"/>
      <c r="K45" s="44"/>
      <c r="L45" s="45">
        <v>42888</v>
      </c>
      <c r="M45" s="46">
        <v>4956.11151866</v>
      </c>
      <c r="N45" s="47"/>
      <c r="O45" s="48"/>
      <c r="P45" s="41" t="str">
        <f t="shared" si="0"/>
        <v>Fr, 02.</v>
      </c>
      <c r="Q45" s="42"/>
      <c r="R45" s="42"/>
      <c r="S45" s="42"/>
      <c r="T45" s="42"/>
      <c r="U45" s="42"/>
      <c r="V45" s="42"/>
      <c r="W45" s="49" t="s">
        <v>7</v>
      </c>
      <c r="X45" s="42"/>
    </row>
    <row r="46" spans="2:24" s="38" customFormat="1" x14ac:dyDescent="0.2">
      <c r="B46" s="43"/>
      <c r="C46" s="43"/>
      <c r="D46" s="43"/>
      <c r="E46" s="43"/>
      <c r="F46" s="43"/>
      <c r="G46" s="43"/>
      <c r="H46" s="43"/>
      <c r="I46" s="43"/>
      <c r="J46" s="43"/>
      <c r="K46" s="44"/>
      <c r="L46" s="45">
        <v>42888.041666666664</v>
      </c>
      <c r="M46" s="46">
        <v>4800.1398630799986</v>
      </c>
      <c r="N46" s="47"/>
      <c r="O46" s="48"/>
      <c r="P46" s="41" t="str">
        <f t="shared" si="0"/>
        <v>Fr, 02.</v>
      </c>
      <c r="Q46" s="42"/>
      <c r="R46" s="42"/>
      <c r="S46" s="42"/>
      <c r="T46" s="42"/>
      <c r="U46" s="42"/>
      <c r="V46" s="42"/>
      <c r="W46" s="42"/>
      <c r="X46" s="42"/>
    </row>
    <row r="47" spans="2:24" s="38" customFormat="1" x14ac:dyDescent="0.2">
      <c r="B47" s="43"/>
      <c r="C47" s="43"/>
      <c r="D47" s="43"/>
      <c r="E47" s="43"/>
      <c r="F47" s="43"/>
      <c r="G47" s="43"/>
      <c r="H47" s="43"/>
      <c r="I47" s="43"/>
      <c r="J47" s="43"/>
      <c r="K47" s="44"/>
      <c r="L47" s="45">
        <v>42888.083333333336</v>
      </c>
      <c r="M47" s="46">
        <v>4838.56202312</v>
      </c>
      <c r="N47" s="47"/>
      <c r="O47" s="48"/>
      <c r="P47" s="41" t="str">
        <f t="shared" si="0"/>
        <v>Fr, 02.</v>
      </c>
      <c r="Q47" s="42"/>
      <c r="R47" s="42"/>
      <c r="S47" s="42"/>
      <c r="T47" s="42"/>
      <c r="U47" s="42"/>
      <c r="V47" s="42"/>
      <c r="W47" s="42"/>
      <c r="X47" s="42"/>
    </row>
    <row r="48" spans="2:24" s="38" customFormat="1" x14ac:dyDescent="0.2">
      <c r="B48" s="43"/>
      <c r="C48" s="43"/>
      <c r="D48" s="43"/>
      <c r="E48" s="43"/>
      <c r="F48" s="43"/>
      <c r="G48" s="43"/>
      <c r="H48" s="43"/>
      <c r="I48" s="43"/>
      <c r="J48" s="43"/>
      <c r="K48" s="44"/>
      <c r="L48" s="45">
        <v>42888.125</v>
      </c>
      <c r="M48" s="46">
        <v>4903.6168103199989</v>
      </c>
      <c r="N48" s="47"/>
      <c r="O48" s="48"/>
      <c r="P48" s="41" t="str">
        <f t="shared" si="0"/>
        <v>Fr, 02.</v>
      </c>
      <c r="Q48" s="42"/>
      <c r="R48" s="42"/>
      <c r="S48" s="42"/>
      <c r="T48" s="42"/>
      <c r="U48" s="42"/>
      <c r="V48" s="42"/>
      <c r="W48" s="42"/>
      <c r="X48" s="42"/>
    </row>
    <row r="49" spans="2:24" s="38" customFormat="1" x14ac:dyDescent="0.2">
      <c r="B49" s="43"/>
      <c r="C49" s="43"/>
      <c r="D49" s="43"/>
      <c r="E49" s="43"/>
      <c r="F49" s="43"/>
      <c r="G49" s="43"/>
      <c r="H49" s="43"/>
      <c r="I49" s="43"/>
      <c r="J49" s="43"/>
      <c r="K49" s="44"/>
      <c r="L49" s="45">
        <v>42888.166666666664</v>
      </c>
      <c r="M49" s="46">
        <v>5021.9884943200004</v>
      </c>
      <c r="N49" s="47"/>
      <c r="O49" s="48"/>
      <c r="P49" s="41" t="str">
        <f t="shared" si="0"/>
        <v>Fr, 02.</v>
      </c>
      <c r="Q49" s="42"/>
      <c r="R49" s="42"/>
      <c r="S49" s="42"/>
      <c r="T49" s="42"/>
      <c r="U49" s="42"/>
      <c r="V49" s="42"/>
      <c r="W49" s="42"/>
      <c r="X49" s="42"/>
    </row>
    <row r="50" spans="2:24" s="38" customFormat="1" x14ac:dyDescent="0.2">
      <c r="B50" s="43"/>
      <c r="C50" s="43"/>
      <c r="D50" s="43"/>
      <c r="E50" s="43"/>
      <c r="F50" s="43"/>
      <c r="G50" s="43"/>
      <c r="H50" s="43"/>
      <c r="I50" s="43"/>
      <c r="J50" s="43"/>
      <c r="K50" s="44"/>
      <c r="L50" s="45">
        <v>42888.208333333336</v>
      </c>
      <c r="M50" s="46">
        <v>5526.6821963599987</v>
      </c>
      <c r="N50" s="47"/>
      <c r="O50" s="48"/>
      <c r="P50" s="41" t="str">
        <f t="shared" si="0"/>
        <v>Fr, 02.</v>
      </c>
      <c r="Q50" s="42"/>
      <c r="R50" s="42"/>
      <c r="S50" s="42"/>
      <c r="T50" s="42"/>
      <c r="U50" s="42"/>
      <c r="V50" s="42"/>
      <c r="W50" s="42"/>
      <c r="X50" s="42"/>
    </row>
    <row r="51" spans="2:24" s="38" customFormat="1" x14ac:dyDescent="0.2">
      <c r="B51" s="43"/>
      <c r="C51" s="43"/>
      <c r="D51" s="43"/>
      <c r="E51" s="43"/>
      <c r="F51" s="43"/>
      <c r="G51" s="43"/>
      <c r="H51" s="43"/>
      <c r="I51" s="43"/>
      <c r="J51" s="43"/>
      <c r="K51" s="44"/>
      <c r="L51" s="45">
        <v>42888.25</v>
      </c>
      <c r="M51" s="46">
        <v>5758.2598512499999</v>
      </c>
      <c r="N51" s="47"/>
      <c r="O51" s="48"/>
      <c r="P51" s="41" t="str">
        <f t="shared" si="0"/>
        <v>Fr, 02.</v>
      </c>
      <c r="Q51" s="42"/>
      <c r="R51" s="42"/>
      <c r="S51" s="42"/>
      <c r="T51" s="42"/>
      <c r="U51" s="42"/>
      <c r="V51" s="42"/>
      <c r="W51" s="42"/>
      <c r="X51" s="42"/>
    </row>
    <row r="52" spans="2:24" s="38" customFormat="1" x14ac:dyDescent="0.2">
      <c r="B52" s="43"/>
      <c r="C52" s="43"/>
      <c r="D52" s="43"/>
      <c r="E52" s="43"/>
      <c r="F52" s="43"/>
      <c r="G52" s="43"/>
      <c r="H52" s="43"/>
      <c r="I52" s="43"/>
      <c r="J52" s="43"/>
      <c r="K52" s="44"/>
      <c r="L52" s="45">
        <v>42888.291666666664</v>
      </c>
      <c r="M52" s="46">
        <v>5755.4699313900001</v>
      </c>
      <c r="N52" s="47"/>
      <c r="O52" s="48"/>
      <c r="P52" s="41" t="str">
        <f t="shared" si="0"/>
        <v>Fr, 02.</v>
      </c>
      <c r="Q52" s="42"/>
      <c r="R52" s="42"/>
      <c r="S52" s="42"/>
      <c r="T52" s="42"/>
      <c r="U52" s="42"/>
      <c r="V52" s="42"/>
      <c r="W52" s="42"/>
      <c r="X52" s="42"/>
    </row>
    <row r="53" spans="2:24" s="38" customFormat="1" x14ac:dyDescent="0.2">
      <c r="B53" s="43"/>
      <c r="C53" s="43"/>
      <c r="D53" s="43"/>
      <c r="E53" s="43"/>
      <c r="F53" s="43"/>
      <c r="G53" s="43"/>
      <c r="H53" s="43"/>
      <c r="I53" s="43"/>
      <c r="J53" s="43"/>
      <c r="K53" s="44"/>
      <c r="L53" s="45">
        <v>42888.333333333336</v>
      </c>
      <c r="M53" s="46">
        <v>6031.09140579</v>
      </c>
      <c r="N53" s="47"/>
      <c r="O53" s="48"/>
      <c r="P53" s="41" t="str">
        <f t="shared" si="0"/>
        <v>Fr, 02.</v>
      </c>
      <c r="Q53" s="42"/>
      <c r="R53" s="42"/>
      <c r="S53" s="42"/>
      <c r="T53" s="42"/>
      <c r="U53" s="42"/>
      <c r="V53" s="42"/>
      <c r="W53" s="42"/>
      <c r="X53" s="42"/>
    </row>
    <row r="54" spans="2:24" s="38" customFormat="1" x14ac:dyDescent="0.2"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45">
        <v>42888.375</v>
      </c>
      <c r="M54" s="46">
        <v>6673.6087922899997</v>
      </c>
      <c r="N54" s="47"/>
      <c r="O54" s="48"/>
      <c r="P54" s="41" t="str">
        <f t="shared" si="0"/>
        <v>Fr, 02.</v>
      </c>
      <c r="Q54" s="42"/>
      <c r="R54" s="42"/>
      <c r="S54" s="42"/>
      <c r="T54" s="42"/>
      <c r="U54" s="42"/>
      <c r="V54" s="42"/>
      <c r="W54" s="42"/>
      <c r="X54" s="42"/>
    </row>
    <row r="55" spans="2:24" s="38" customFormat="1" x14ac:dyDescent="0.2">
      <c r="B55" s="43"/>
      <c r="C55" s="43"/>
      <c r="D55" s="43"/>
      <c r="E55" s="43"/>
      <c r="F55" s="43"/>
      <c r="G55" s="43"/>
      <c r="H55" s="43"/>
      <c r="I55" s="43"/>
      <c r="J55" s="43"/>
      <c r="K55" s="44"/>
      <c r="L55" s="45">
        <v>42888.416666666664</v>
      </c>
      <c r="M55" s="46">
        <v>6684.095749170001</v>
      </c>
      <c r="N55" s="47"/>
      <c r="O55" s="48"/>
      <c r="P55" s="41" t="str">
        <f t="shared" si="0"/>
        <v>Fr, 02.</v>
      </c>
      <c r="Q55" s="42"/>
      <c r="R55" s="42"/>
      <c r="S55" s="42"/>
      <c r="T55" s="42"/>
      <c r="U55" s="42"/>
      <c r="V55" s="42"/>
      <c r="W55" s="42"/>
      <c r="X55" s="42"/>
    </row>
    <row r="56" spans="2:24" s="38" customFormat="1" x14ac:dyDescent="0.2">
      <c r="B56" s="43"/>
      <c r="C56" s="43"/>
      <c r="D56" s="43"/>
      <c r="E56" s="43"/>
      <c r="F56" s="43"/>
      <c r="G56" s="43"/>
      <c r="H56" s="43"/>
      <c r="I56" s="43"/>
      <c r="J56" s="43"/>
      <c r="K56" s="44"/>
      <c r="L56" s="45">
        <v>42888.458333333336</v>
      </c>
      <c r="M56" s="46">
        <v>6655.2891910899989</v>
      </c>
      <c r="N56" s="47"/>
      <c r="O56" s="48"/>
      <c r="P56" s="41" t="str">
        <f t="shared" si="0"/>
        <v>Fr, 02.</v>
      </c>
      <c r="Q56" s="42"/>
      <c r="R56" s="42"/>
      <c r="S56" s="42"/>
      <c r="T56" s="42"/>
      <c r="U56" s="42"/>
      <c r="V56" s="42"/>
      <c r="W56" s="42"/>
      <c r="X56" s="42"/>
    </row>
    <row r="57" spans="2:24" s="38" customFormat="1" x14ac:dyDescent="0.2">
      <c r="B57" s="43"/>
      <c r="C57" s="43"/>
      <c r="D57" s="43"/>
      <c r="E57" s="43"/>
      <c r="F57" s="43"/>
      <c r="G57" s="43"/>
      <c r="H57" s="43"/>
      <c r="I57" s="43"/>
      <c r="J57" s="43"/>
      <c r="K57" s="44"/>
      <c r="L57" s="45">
        <v>42888.5</v>
      </c>
      <c r="M57" s="46">
        <v>6729.8680057600004</v>
      </c>
      <c r="N57" s="47"/>
      <c r="O57" s="48"/>
      <c r="P57" s="41" t="str">
        <f t="shared" si="0"/>
        <v>Fr, 02.</v>
      </c>
      <c r="Q57" s="42"/>
      <c r="R57" s="42"/>
      <c r="S57" s="42"/>
      <c r="T57" s="42"/>
      <c r="U57" s="42"/>
      <c r="V57" s="42"/>
      <c r="W57" s="42"/>
      <c r="X57" s="42"/>
    </row>
    <row r="58" spans="2:24" s="38" customFormat="1" x14ac:dyDescent="0.2">
      <c r="B58" s="43"/>
      <c r="C58" s="43"/>
      <c r="D58" s="43"/>
      <c r="E58" s="43"/>
      <c r="F58" s="43"/>
      <c r="G58" s="43"/>
      <c r="H58" s="43"/>
      <c r="I58" s="43"/>
      <c r="J58" s="43"/>
      <c r="K58" s="44"/>
      <c r="L58" s="45">
        <v>42888.541666666664</v>
      </c>
      <c r="M58" s="46">
        <v>6670.7558171800001</v>
      </c>
      <c r="N58" s="47"/>
      <c r="O58" s="48"/>
      <c r="P58" s="41" t="str">
        <f t="shared" si="0"/>
        <v>Fr, 02.</v>
      </c>
      <c r="Q58" s="42"/>
      <c r="R58" s="42"/>
      <c r="S58" s="42"/>
      <c r="T58" s="42"/>
      <c r="U58" s="42"/>
      <c r="V58" s="42"/>
      <c r="W58" s="42"/>
      <c r="X58" s="42"/>
    </row>
    <row r="59" spans="2:24" s="38" customFormat="1" x14ac:dyDescent="0.2">
      <c r="B59" s="43"/>
      <c r="C59" s="43"/>
      <c r="D59" s="43"/>
      <c r="E59" s="43"/>
      <c r="F59" s="43"/>
      <c r="G59" s="43"/>
      <c r="H59" s="43"/>
      <c r="I59" s="43"/>
      <c r="J59" s="43"/>
      <c r="K59" s="44"/>
      <c r="L59" s="45">
        <v>42888.583333333336</v>
      </c>
      <c r="M59" s="46">
        <v>6210.3021208299988</v>
      </c>
      <c r="N59" s="47"/>
      <c r="O59" s="48"/>
      <c r="P59" s="41" t="str">
        <f t="shared" si="0"/>
        <v>Fr, 02.</v>
      </c>
      <c r="Q59" s="42"/>
      <c r="R59" s="42"/>
      <c r="S59" s="42"/>
      <c r="T59" s="42"/>
      <c r="U59" s="42"/>
      <c r="V59" s="42"/>
      <c r="W59" s="42"/>
      <c r="X59" s="42"/>
    </row>
    <row r="60" spans="2:24" s="38" customFormat="1" x14ac:dyDescent="0.2">
      <c r="B60" s="43"/>
      <c r="C60" s="43"/>
      <c r="D60" s="43"/>
      <c r="E60" s="43"/>
      <c r="F60" s="43"/>
      <c r="G60" s="43"/>
      <c r="H60" s="43"/>
      <c r="I60" s="43"/>
      <c r="J60" s="43"/>
      <c r="K60" s="44"/>
      <c r="L60" s="45">
        <v>42888.625</v>
      </c>
      <c r="M60" s="46">
        <v>5997.559221120001</v>
      </c>
      <c r="N60" s="47"/>
      <c r="O60" s="48"/>
      <c r="P60" s="41" t="str">
        <f t="shared" si="0"/>
        <v>Fr, 02.</v>
      </c>
      <c r="Q60" s="42"/>
      <c r="R60" s="42"/>
      <c r="S60" s="42"/>
      <c r="T60" s="42"/>
      <c r="U60" s="42"/>
      <c r="V60" s="42"/>
      <c r="W60" s="42"/>
      <c r="X60" s="42"/>
    </row>
    <row r="61" spans="2:24" s="38" customFormat="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4"/>
      <c r="L61" s="45">
        <v>42888.666666666664</v>
      </c>
      <c r="M61" s="46">
        <v>5751.0568503000004</v>
      </c>
      <c r="N61" s="47"/>
      <c r="O61" s="48"/>
      <c r="P61" s="41" t="str">
        <f t="shared" si="0"/>
        <v>Fr, 02.</v>
      </c>
      <c r="Q61" s="42"/>
      <c r="R61" s="42"/>
      <c r="S61" s="42"/>
      <c r="T61" s="42"/>
      <c r="U61" s="42"/>
      <c r="V61" s="42"/>
      <c r="W61" s="42"/>
      <c r="X61" s="42"/>
    </row>
    <row r="62" spans="2:24" s="38" customFormat="1" x14ac:dyDescent="0.2">
      <c r="B62" s="43"/>
      <c r="C62" s="43"/>
      <c r="D62" s="43"/>
      <c r="E62" s="43"/>
      <c r="F62" s="43"/>
      <c r="G62" s="43"/>
      <c r="H62" s="43"/>
      <c r="I62" s="43"/>
      <c r="J62" s="43"/>
      <c r="K62" s="44"/>
      <c r="L62" s="45">
        <v>42888.708333333336</v>
      </c>
      <c r="M62" s="46">
        <v>5315.0346014999986</v>
      </c>
      <c r="N62" s="47"/>
      <c r="O62" s="48"/>
      <c r="P62" s="41" t="str">
        <f t="shared" si="0"/>
        <v>Fr, 02.</v>
      </c>
      <c r="Q62" s="42"/>
      <c r="R62" s="42"/>
      <c r="S62" s="42"/>
      <c r="T62" s="42"/>
      <c r="U62" s="42"/>
      <c r="V62" s="42"/>
      <c r="W62" s="42"/>
      <c r="X62" s="42"/>
    </row>
    <row r="63" spans="2:24" s="38" customFormat="1" x14ac:dyDescent="0.2">
      <c r="B63" s="43"/>
      <c r="C63" s="43"/>
      <c r="D63" s="43"/>
      <c r="E63" s="43"/>
      <c r="F63" s="43"/>
      <c r="G63" s="43"/>
      <c r="H63" s="43"/>
      <c r="I63" s="43"/>
      <c r="J63" s="43"/>
      <c r="K63" s="44"/>
      <c r="L63" s="45">
        <v>42888.75</v>
      </c>
      <c r="M63" s="46">
        <v>5090.3778834900004</v>
      </c>
      <c r="N63" s="47"/>
      <c r="O63" s="48"/>
      <c r="P63" s="41" t="str">
        <f t="shared" si="0"/>
        <v>Fr, 02.</v>
      </c>
      <c r="Q63" s="42"/>
      <c r="R63" s="42"/>
      <c r="S63" s="42"/>
      <c r="T63" s="42"/>
      <c r="U63" s="42"/>
      <c r="V63" s="42"/>
      <c r="W63" s="42"/>
      <c r="X63" s="42"/>
    </row>
    <row r="64" spans="2:24" s="38" customFormat="1" x14ac:dyDescent="0.2">
      <c r="B64" s="43"/>
      <c r="C64" s="43"/>
      <c r="D64" s="43"/>
      <c r="E64" s="43"/>
      <c r="F64" s="43"/>
      <c r="G64" s="43"/>
      <c r="H64" s="43"/>
      <c r="I64" s="43"/>
      <c r="J64" s="43"/>
      <c r="K64" s="44"/>
      <c r="L64" s="45">
        <v>42888.791666666664</v>
      </c>
      <c r="M64" s="46">
        <v>5034.8867272799989</v>
      </c>
      <c r="N64" s="47"/>
      <c r="O64" s="48"/>
      <c r="P64" s="41" t="str">
        <f t="shared" si="0"/>
        <v>Fr, 02.</v>
      </c>
      <c r="Q64" s="42"/>
      <c r="R64" s="42"/>
      <c r="S64" s="42"/>
      <c r="T64" s="42"/>
      <c r="U64" s="42"/>
      <c r="V64" s="42"/>
      <c r="W64" s="42"/>
      <c r="X64" s="42"/>
    </row>
    <row r="65" spans="2:24" s="38" customFormat="1" x14ac:dyDescent="0.2">
      <c r="B65" s="43"/>
      <c r="C65" s="43"/>
      <c r="D65" s="43"/>
      <c r="E65" s="43"/>
      <c r="F65" s="43"/>
      <c r="G65" s="43"/>
      <c r="H65" s="43"/>
      <c r="I65" s="43"/>
      <c r="J65" s="43"/>
      <c r="K65" s="44"/>
      <c r="L65" s="45">
        <v>42888.833333333336</v>
      </c>
      <c r="M65" s="46">
        <v>5009.9984513299996</v>
      </c>
      <c r="N65" s="47"/>
      <c r="O65" s="48"/>
      <c r="P65" s="41" t="str">
        <f t="shared" si="0"/>
        <v>Fr, 02.</v>
      </c>
      <c r="Q65" s="42"/>
      <c r="R65" s="42"/>
      <c r="S65" s="42"/>
      <c r="T65" s="42"/>
      <c r="U65" s="42"/>
      <c r="V65" s="42"/>
      <c r="W65" s="42"/>
      <c r="X65" s="42"/>
    </row>
    <row r="66" spans="2:24" s="38" customFormat="1" x14ac:dyDescent="0.2">
      <c r="B66" s="43"/>
      <c r="C66" s="43"/>
      <c r="D66" s="43"/>
      <c r="E66" s="43"/>
      <c r="F66" s="43"/>
      <c r="G66" s="43"/>
      <c r="H66" s="43"/>
      <c r="I66" s="43"/>
      <c r="J66" s="43"/>
      <c r="K66" s="44"/>
      <c r="L66" s="45">
        <v>42888.875</v>
      </c>
      <c r="M66" s="46">
        <v>4884.8321638899997</v>
      </c>
      <c r="N66" s="47"/>
      <c r="O66" s="48"/>
      <c r="P66" s="41" t="str">
        <f t="shared" si="0"/>
        <v>Fr, 02.</v>
      </c>
      <c r="Q66" s="42"/>
      <c r="R66" s="42"/>
      <c r="S66" s="42"/>
      <c r="T66" s="42"/>
      <c r="U66" s="42"/>
      <c r="V66" s="42"/>
      <c r="W66" s="42"/>
      <c r="X66" s="42"/>
    </row>
    <row r="67" spans="2:24" s="38" customFormat="1" x14ac:dyDescent="0.2">
      <c r="B67" s="43"/>
      <c r="C67" s="43"/>
      <c r="D67" s="43"/>
      <c r="E67" s="43"/>
      <c r="F67" s="43"/>
      <c r="G67" s="43"/>
      <c r="H67" s="43"/>
      <c r="I67" s="43"/>
      <c r="J67" s="43"/>
      <c r="K67" s="44"/>
      <c r="L67" s="45">
        <v>42888.916666666664</v>
      </c>
      <c r="M67" s="46">
        <v>4784.0660489699994</v>
      </c>
      <c r="N67" s="47"/>
      <c r="O67" s="48"/>
      <c r="P67" s="41" t="str">
        <f t="shared" si="0"/>
        <v>Fr, 02.</v>
      </c>
      <c r="Q67" s="42"/>
      <c r="R67" s="42"/>
      <c r="S67" s="42"/>
      <c r="T67" s="42"/>
      <c r="U67" s="42"/>
      <c r="V67" s="42"/>
      <c r="W67" s="42"/>
      <c r="X67" s="42"/>
    </row>
    <row r="68" spans="2:24" s="38" customFormat="1" x14ac:dyDescent="0.2">
      <c r="B68" s="43"/>
      <c r="C68" s="43"/>
      <c r="D68" s="43"/>
      <c r="E68" s="43"/>
      <c r="F68" s="43"/>
      <c r="G68" s="43"/>
      <c r="H68" s="43"/>
      <c r="I68" s="43"/>
      <c r="J68" s="43"/>
      <c r="K68" s="44"/>
      <c r="L68" s="45">
        <v>42888.958333333336</v>
      </c>
      <c r="M68" s="46">
        <v>4750.2043397699999</v>
      </c>
      <c r="N68" s="47"/>
      <c r="O68" s="48"/>
      <c r="P68" s="41" t="str">
        <f t="shared" si="0"/>
        <v>Sa, 03.</v>
      </c>
      <c r="Q68" s="42"/>
      <c r="R68" s="42"/>
      <c r="S68" s="42"/>
      <c r="T68" s="42"/>
      <c r="U68" s="42"/>
      <c r="V68" s="42"/>
      <c r="W68" s="42"/>
      <c r="X68" s="42"/>
    </row>
    <row r="69" spans="2:24" s="38" customFormat="1" x14ac:dyDescent="0.2">
      <c r="B69" s="43"/>
      <c r="C69" s="43"/>
      <c r="D69" s="43"/>
      <c r="E69" s="43"/>
      <c r="F69" s="43"/>
      <c r="G69" s="43"/>
      <c r="H69" s="43"/>
      <c r="I69" s="43"/>
      <c r="J69" s="43"/>
      <c r="K69" s="44"/>
      <c r="L69" s="45">
        <v>42889</v>
      </c>
      <c r="M69" s="46">
        <v>4633.0424980899988</v>
      </c>
      <c r="N69" s="47"/>
      <c r="O69" s="48"/>
      <c r="P69" s="41" t="str">
        <f t="shared" si="0"/>
        <v>Sa, 03.</v>
      </c>
      <c r="Q69" s="42"/>
      <c r="R69" s="42"/>
      <c r="S69" s="42"/>
      <c r="T69" s="42"/>
      <c r="U69" s="42"/>
      <c r="V69" s="42"/>
      <c r="W69" s="42"/>
      <c r="X69" s="42"/>
    </row>
    <row r="70" spans="2:24" s="38" customFormat="1" x14ac:dyDescent="0.2">
      <c r="B70" s="43"/>
      <c r="C70" s="43"/>
      <c r="D70" s="43"/>
      <c r="E70" s="43"/>
      <c r="F70" s="43"/>
      <c r="G70" s="43"/>
      <c r="H70" s="43"/>
      <c r="I70" s="43"/>
      <c r="J70" s="43"/>
      <c r="K70" s="44"/>
      <c r="L70" s="45">
        <v>42889.041666666664</v>
      </c>
      <c r="M70" s="46">
        <v>4657.8910004099998</v>
      </c>
      <c r="N70" s="47"/>
      <c r="O70" s="48"/>
      <c r="P70" s="41" t="str">
        <f t="shared" si="0"/>
        <v>Sa, 03.</v>
      </c>
      <c r="Q70" s="42"/>
      <c r="R70" s="42"/>
      <c r="S70" s="42"/>
      <c r="T70" s="42"/>
      <c r="U70" s="42"/>
      <c r="V70" s="42"/>
      <c r="W70" s="42"/>
      <c r="X70" s="42"/>
    </row>
    <row r="71" spans="2:24" s="38" customFormat="1" x14ac:dyDescent="0.2">
      <c r="B71" s="43"/>
      <c r="C71" s="43"/>
      <c r="D71" s="43"/>
      <c r="E71" s="43"/>
      <c r="F71" s="43"/>
      <c r="G71" s="43"/>
      <c r="H71" s="43"/>
      <c r="I71" s="43"/>
      <c r="J71" s="43"/>
      <c r="K71" s="44"/>
      <c r="L71" s="45">
        <v>42889.083333333336</v>
      </c>
      <c r="M71" s="46">
        <v>4676.5853157199999</v>
      </c>
      <c r="N71" s="47"/>
      <c r="O71" s="48"/>
      <c r="P71" s="41" t="str">
        <f t="shared" si="0"/>
        <v>Sa, 03.</v>
      </c>
      <c r="Q71" s="42"/>
      <c r="R71" s="42"/>
      <c r="S71" s="42"/>
      <c r="T71" s="42"/>
      <c r="U71" s="42"/>
      <c r="V71" s="42"/>
      <c r="W71" s="42"/>
      <c r="X71" s="42"/>
    </row>
    <row r="72" spans="2:24" s="38" customFormat="1" x14ac:dyDescent="0.2">
      <c r="B72" s="43"/>
      <c r="C72" s="43"/>
      <c r="D72" s="43"/>
      <c r="E72" s="43"/>
      <c r="F72" s="43"/>
      <c r="G72" s="43"/>
      <c r="H72" s="43"/>
      <c r="I72" s="43"/>
      <c r="J72" s="43"/>
      <c r="K72" s="44"/>
      <c r="L72" s="45">
        <v>42889.125</v>
      </c>
      <c r="M72" s="46">
        <v>4678.9448780599996</v>
      </c>
      <c r="N72" s="47"/>
      <c r="O72" s="48"/>
      <c r="P72" s="41" t="str">
        <f t="shared" si="0"/>
        <v>Sa, 03.</v>
      </c>
      <c r="Q72" s="42"/>
      <c r="R72" s="42"/>
      <c r="S72" s="42"/>
      <c r="T72" s="42"/>
      <c r="U72" s="42"/>
      <c r="V72" s="42"/>
      <c r="W72" s="42"/>
      <c r="X72" s="42"/>
    </row>
    <row r="73" spans="2:24" s="38" customFormat="1" x14ac:dyDescent="0.2">
      <c r="B73" s="43"/>
      <c r="C73" s="43"/>
      <c r="D73" s="43"/>
      <c r="E73" s="43"/>
      <c r="F73" s="43"/>
      <c r="G73" s="43"/>
      <c r="H73" s="43"/>
      <c r="I73" s="43"/>
      <c r="J73" s="43"/>
      <c r="K73" s="44"/>
      <c r="L73" s="45">
        <v>42889.166666666664</v>
      </c>
      <c r="M73" s="46">
        <v>4658.4845054199996</v>
      </c>
      <c r="N73" s="47"/>
      <c r="O73" s="48"/>
      <c r="P73" s="41" t="str">
        <f t="shared" si="0"/>
        <v>Sa, 03.</v>
      </c>
      <c r="Q73" s="42"/>
      <c r="R73" s="42"/>
      <c r="S73" s="42"/>
      <c r="T73" s="42"/>
      <c r="U73" s="42"/>
      <c r="V73" s="42"/>
      <c r="W73" s="42"/>
      <c r="X73" s="42"/>
    </row>
    <row r="74" spans="2:24" s="38" customFormat="1" x14ac:dyDescent="0.2"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45">
        <v>42889.208333333336</v>
      </c>
      <c r="M74" s="46">
        <v>4825.8624426099996</v>
      </c>
      <c r="N74" s="47"/>
      <c r="O74" s="48"/>
      <c r="P74" s="41" t="str">
        <f t="shared" si="0"/>
        <v>Sa, 03.</v>
      </c>
      <c r="Q74" s="42"/>
      <c r="R74" s="42"/>
      <c r="S74" s="42"/>
      <c r="T74" s="42"/>
      <c r="U74" s="42"/>
      <c r="V74" s="42"/>
      <c r="W74" s="42"/>
      <c r="X74" s="42"/>
    </row>
    <row r="75" spans="2:24" s="38" customFormat="1" x14ac:dyDescent="0.2">
      <c r="B75" s="43"/>
      <c r="C75" s="43"/>
      <c r="D75" s="43"/>
      <c r="E75" s="43"/>
      <c r="F75" s="43"/>
      <c r="G75" s="43"/>
      <c r="H75" s="43"/>
      <c r="I75" s="43"/>
      <c r="J75" s="43"/>
      <c r="K75" s="44"/>
      <c r="L75" s="45">
        <v>42889.25</v>
      </c>
      <c r="M75" s="46">
        <v>4849.771547979999</v>
      </c>
      <c r="N75" s="47"/>
      <c r="O75" s="48"/>
      <c r="P75" s="41" t="str">
        <f t="shared" si="0"/>
        <v>Sa, 03.</v>
      </c>
      <c r="Q75" s="42"/>
      <c r="R75" s="42"/>
      <c r="S75" s="42"/>
      <c r="T75" s="42"/>
      <c r="U75" s="42"/>
      <c r="V75" s="42"/>
      <c r="W75" s="42"/>
      <c r="X75" s="42"/>
    </row>
    <row r="76" spans="2:24" s="38" customFormat="1" x14ac:dyDescent="0.2">
      <c r="B76" s="43"/>
      <c r="C76" s="43"/>
      <c r="D76" s="43"/>
      <c r="E76" s="43"/>
      <c r="F76" s="43"/>
      <c r="G76" s="43"/>
      <c r="H76" s="43"/>
      <c r="I76" s="43"/>
      <c r="J76" s="43"/>
      <c r="K76" s="44"/>
      <c r="L76" s="45">
        <v>42889.291666666664</v>
      </c>
      <c r="M76" s="46">
        <v>4829.4520022900006</v>
      </c>
      <c r="N76" s="47"/>
      <c r="O76" s="48"/>
      <c r="P76" s="41" t="str">
        <f t="shared" si="0"/>
        <v>Sa, 03.</v>
      </c>
      <c r="Q76" s="42"/>
      <c r="R76" s="42"/>
      <c r="S76" s="42"/>
      <c r="T76" s="42"/>
      <c r="U76" s="42"/>
      <c r="V76" s="42"/>
      <c r="W76" s="42"/>
      <c r="X76" s="42"/>
    </row>
    <row r="77" spans="2:24" s="38" customFormat="1" x14ac:dyDescent="0.2">
      <c r="B77" s="43"/>
      <c r="C77" s="43"/>
      <c r="D77" s="43"/>
      <c r="E77" s="43"/>
      <c r="F77" s="43"/>
      <c r="G77" s="43"/>
      <c r="H77" s="43"/>
      <c r="I77" s="43"/>
      <c r="J77" s="43"/>
      <c r="K77" s="44"/>
      <c r="L77" s="45">
        <v>42889.333333333336</v>
      </c>
      <c r="M77" s="46">
        <v>4794.9471166800004</v>
      </c>
      <c r="N77" s="47"/>
      <c r="O77" s="48"/>
      <c r="P77" s="41" t="str">
        <f t="shared" si="0"/>
        <v>Sa, 03.</v>
      </c>
      <c r="Q77" s="42"/>
      <c r="R77" s="42"/>
      <c r="S77" s="42"/>
      <c r="T77" s="42"/>
      <c r="U77" s="42"/>
      <c r="V77" s="42"/>
      <c r="W77" s="42"/>
      <c r="X77" s="42"/>
    </row>
    <row r="78" spans="2:24" s="38" customFormat="1" x14ac:dyDescent="0.2">
      <c r="B78" s="43"/>
      <c r="C78" s="43"/>
      <c r="D78" s="43"/>
      <c r="E78" s="43"/>
      <c r="F78" s="43"/>
      <c r="G78" s="43"/>
      <c r="H78" s="43"/>
      <c r="I78" s="43"/>
      <c r="J78" s="43"/>
      <c r="K78" s="44"/>
      <c r="L78" s="45">
        <v>42889.375</v>
      </c>
      <c r="M78" s="46">
        <v>4730.679937859999</v>
      </c>
      <c r="N78" s="47"/>
      <c r="O78" s="48"/>
      <c r="P78" s="41" t="str">
        <f t="shared" si="0"/>
        <v>Sa, 03.</v>
      </c>
      <c r="Q78" s="42"/>
      <c r="R78" s="42"/>
      <c r="S78" s="42"/>
      <c r="T78" s="42"/>
      <c r="U78" s="42"/>
      <c r="V78" s="42"/>
      <c r="W78" s="42"/>
      <c r="X78" s="42"/>
    </row>
    <row r="79" spans="2:24" s="38" customFormat="1" x14ac:dyDescent="0.2">
      <c r="B79" s="43"/>
      <c r="C79" s="43"/>
      <c r="D79" s="43"/>
      <c r="E79" s="43"/>
      <c r="F79" s="43"/>
      <c r="G79" s="43"/>
      <c r="H79" s="43"/>
      <c r="I79" s="43"/>
      <c r="J79" s="43"/>
      <c r="K79" s="44"/>
      <c r="L79" s="45">
        <v>42889.416666666664</v>
      </c>
      <c r="M79" s="46">
        <v>4630.1436626900004</v>
      </c>
      <c r="N79" s="47"/>
      <c r="O79" s="48"/>
      <c r="P79" s="41" t="str">
        <f t="shared" si="0"/>
        <v>Sa, 03.</v>
      </c>
      <c r="Q79" s="42"/>
      <c r="R79" s="42"/>
      <c r="S79" s="42"/>
      <c r="T79" s="42"/>
      <c r="U79" s="42"/>
      <c r="V79" s="42"/>
      <c r="W79" s="42"/>
      <c r="X79" s="42"/>
    </row>
    <row r="80" spans="2:24" s="38" customFormat="1" x14ac:dyDescent="0.2"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5">
        <v>42889.458333333336</v>
      </c>
      <c r="M80" s="46">
        <v>4557.7599705299999</v>
      </c>
      <c r="N80" s="47"/>
      <c r="O80" s="48"/>
      <c r="P80" s="41" t="str">
        <f t="shared" si="0"/>
        <v>Sa, 03.</v>
      </c>
      <c r="Q80" s="42"/>
      <c r="R80" s="42"/>
      <c r="S80" s="42"/>
      <c r="T80" s="42"/>
      <c r="U80" s="42"/>
      <c r="V80" s="42"/>
      <c r="W80" s="42"/>
      <c r="X80" s="42"/>
    </row>
    <row r="81" spans="2:24" s="38" customFormat="1" x14ac:dyDescent="0.2">
      <c r="B81" s="43"/>
      <c r="C81" s="43"/>
      <c r="D81" s="43"/>
      <c r="E81" s="43"/>
      <c r="F81" s="43"/>
      <c r="G81" s="43"/>
      <c r="H81" s="43"/>
      <c r="I81" s="43"/>
      <c r="J81" s="43"/>
      <c r="K81" s="44"/>
      <c r="L81" s="45">
        <v>42889.5</v>
      </c>
      <c r="M81" s="46">
        <v>4432.8569340899985</v>
      </c>
      <c r="N81" s="47"/>
      <c r="O81" s="48"/>
      <c r="P81" s="41" t="str">
        <f t="shared" si="0"/>
        <v>Sa, 03.</v>
      </c>
      <c r="Q81" s="42"/>
      <c r="R81" s="42"/>
      <c r="S81" s="42"/>
      <c r="T81" s="42"/>
      <c r="U81" s="42"/>
      <c r="V81" s="42"/>
      <c r="W81" s="42"/>
      <c r="X81" s="42"/>
    </row>
    <row r="82" spans="2:24" s="38" customFormat="1" x14ac:dyDescent="0.2">
      <c r="B82" s="43"/>
      <c r="C82" s="43"/>
      <c r="D82" s="43"/>
      <c r="E82" s="43"/>
      <c r="F82" s="43"/>
      <c r="G82" s="43"/>
      <c r="H82" s="43"/>
      <c r="I82" s="43"/>
      <c r="J82" s="43"/>
      <c r="K82" s="44"/>
      <c r="L82" s="45">
        <v>42889.541666666664</v>
      </c>
      <c r="M82" s="46">
        <v>4320.9786561499996</v>
      </c>
      <c r="N82" s="47"/>
      <c r="O82" s="48"/>
      <c r="P82" s="41" t="str">
        <f t="shared" si="0"/>
        <v>Sa, 03.</v>
      </c>
      <c r="Q82" s="42"/>
      <c r="R82" s="42"/>
      <c r="S82" s="42"/>
      <c r="T82" s="42"/>
      <c r="U82" s="42"/>
      <c r="V82" s="42"/>
      <c r="W82" s="42"/>
      <c r="X82" s="42"/>
    </row>
    <row r="83" spans="2:24" s="38" customFormat="1" x14ac:dyDescent="0.2">
      <c r="B83" s="43"/>
      <c r="C83" s="43"/>
      <c r="D83" s="43"/>
      <c r="E83" s="43"/>
      <c r="F83" s="43"/>
      <c r="G83" s="43"/>
      <c r="H83" s="43"/>
      <c r="I83" s="43"/>
      <c r="J83" s="43"/>
      <c r="K83" s="44"/>
      <c r="L83" s="45">
        <v>42889.583333333336</v>
      </c>
      <c r="M83" s="46">
        <v>4257.5009454600004</v>
      </c>
      <c r="N83" s="47"/>
      <c r="O83" s="48"/>
      <c r="P83" s="41" t="str">
        <f t="shared" si="0"/>
        <v>Sa, 03.</v>
      </c>
      <c r="Q83" s="42"/>
      <c r="R83" s="42"/>
      <c r="S83" s="42"/>
      <c r="T83" s="42"/>
      <c r="U83" s="42"/>
      <c r="V83" s="42"/>
      <c r="W83" s="42"/>
      <c r="X83" s="42"/>
    </row>
    <row r="84" spans="2:24" s="38" customFormat="1" x14ac:dyDescent="0.2">
      <c r="B84" s="43"/>
      <c r="C84" s="43"/>
      <c r="D84" s="43"/>
      <c r="E84" s="43"/>
      <c r="F84" s="43"/>
      <c r="G84" s="43"/>
      <c r="H84" s="43"/>
      <c r="I84" s="43"/>
      <c r="J84" s="43"/>
      <c r="K84" s="44"/>
      <c r="L84" s="45">
        <v>42889.625</v>
      </c>
      <c r="M84" s="46">
        <v>4224.1218057799988</v>
      </c>
      <c r="N84" s="47"/>
      <c r="O84" s="48"/>
      <c r="P84" s="41" t="str">
        <f t="shared" si="0"/>
        <v>Sa, 03.</v>
      </c>
      <c r="Q84" s="42"/>
      <c r="R84" s="42"/>
      <c r="S84" s="42"/>
      <c r="T84" s="42"/>
      <c r="U84" s="42"/>
      <c r="V84" s="42"/>
      <c r="W84" s="42"/>
      <c r="X84" s="42"/>
    </row>
    <row r="85" spans="2:24" s="38" customFormat="1" x14ac:dyDescent="0.2">
      <c r="B85" s="43"/>
      <c r="C85" s="43"/>
      <c r="D85" s="43"/>
      <c r="E85" s="43"/>
      <c r="F85" s="43"/>
      <c r="G85" s="43"/>
      <c r="H85" s="43"/>
      <c r="I85" s="43"/>
      <c r="J85" s="43"/>
      <c r="K85" s="44"/>
      <c r="L85" s="45">
        <v>42889.666666666664</v>
      </c>
      <c r="M85" s="46">
        <v>4282.0512568100003</v>
      </c>
      <c r="N85" s="47"/>
      <c r="O85" s="48"/>
      <c r="P85" s="41" t="str">
        <f t="shared" si="0"/>
        <v>Sa, 03.</v>
      </c>
      <c r="Q85" s="42"/>
      <c r="R85" s="42"/>
      <c r="S85" s="42"/>
      <c r="T85" s="42"/>
      <c r="U85" s="42"/>
      <c r="V85" s="42"/>
      <c r="W85" s="42"/>
      <c r="X85" s="42"/>
    </row>
    <row r="86" spans="2:24" s="38" customFormat="1" x14ac:dyDescent="0.2">
      <c r="B86" s="43"/>
      <c r="C86" s="43"/>
      <c r="D86" s="43"/>
      <c r="E86" s="43"/>
      <c r="F86" s="43"/>
      <c r="G86" s="43"/>
      <c r="H86" s="43"/>
      <c r="I86" s="43"/>
      <c r="J86" s="43"/>
      <c r="K86" s="44"/>
      <c r="L86" s="45">
        <v>42889.708333333336</v>
      </c>
      <c r="M86" s="46">
        <v>4347.3727569599987</v>
      </c>
      <c r="N86" s="47"/>
      <c r="O86" s="48"/>
      <c r="P86" s="41" t="str">
        <f t="shared" si="0"/>
        <v>Sa, 03.</v>
      </c>
      <c r="Q86" s="42"/>
      <c r="R86" s="42"/>
      <c r="S86" s="42"/>
      <c r="T86" s="42"/>
      <c r="U86" s="42"/>
      <c r="V86" s="42"/>
      <c r="W86" s="42"/>
      <c r="X86" s="42"/>
    </row>
    <row r="87" spans="2:24" s="38" customFormat="1" x14ac:dyDescent="0.2">
      <c r="B87" s="43"/>
      <c r="C87" s="43"/>
      <c r="D87" s="43"/>
      <c r="E87" s="43"/>
      <c r="F87" s="43"/>
      <c r="G87" s="43"/>
      <c r="H87" s="43"/>
      <c r="I87" s="43"/>
      <c r="J87" s="43"/>
      <c r="K87" s="44"/>
      <c r="L87" s="45">
        <v>42889.75</v>
      </c>
      <c r="M87" s="46">
        <v>4389.5222016799989</v>
      </c>
      <c r="N87" s="47"/>
      <c r="O87" s="48"/>
      <c r="P87" s="41" t="str">
        <f t="shared" si="0"/>
        <v>Sa, 03.</v>
      </c>
      <c r="Q87" s="42"/>
      <c r="R87" s="42"/>
      <c r="S87" s="42"/>
      <c r="T87" s="42"/>
      <c r="U87" s="42"/>
      <c r="V87" s="42"/>
      <c r="W87" s="42"/>
      <c r="X87" s="42"/>
    </row>
    <row r="88" spans="2:24" s="38" customFormat="1" x14ac:dyDescent="0.2">
      <c r="B88" s="43"/>
      <c r="C88" s="43"/>
      <c r="D88" s="43"/>
      <c r="E88" s="43"/>
      <c r="F88" s="43"/>
      <c r="G88" s="43"/>
      <c r="H88" s="43"/>
      <c r="I88" s="43"/>
      <c r="J88" s="43"/>
      <c r="K88" s="44"/>
      <c r="L88" s="45">
        <v>42889.791666666664</v>
      </c>
      <c r="M88" s="46">
        <v>4282.9662391800002</v>
      </c>
      <c r="N88" s="47"/>
      <c r="O88" s="48"/>
      <c r="P88" s="41" t="str">
        <f t="shared" si="0"/>
        <v>Sa, 03.</v>
      </c>
      <c r="Q88" s="42"/>
      <c r="R88" s="42"/>
      <c r="S88" s="42"/>
      <c r="T88" s="42"/>
      <c r="U88" s="42"/>
      <c r="V88" s="42"/>
      <c r="W88" s="42"/>
      <c r="X88" s="42"/>
    </row>
    <row r="89" spans="2:24" s="38" customFormat="1" x14ac:dyDescent="0.2">
      <c r="B89" s="43"/>
      <c r="C89" s="43"/>
      <c r="D89" s="43"/>
      <c r="E89" s="43"/>
      <c r="F89" s="43"/>
      <c r="G89" s="43"/>
      <c r="H89" s="43"/>
      <c r="I89" s="43"/>
      <c r="J89" s="43"/>
      <c r="K89" s="44"/>
      <c r="L89" s="45">
        <v>42889.833333333336</v>
      </c>
      <c r="M89" s="46">
        <v>4278.66320395</v>
      </c>
      <c r="N89" s="47"/>
      <c r="O89" s="48"/>
      <c r="P89" s="41" t="str">
        <f t="shared" si="0"/>
        <v>Sa, 03.</v>
      </c>
      <c r="Q89" s="42"/>
      <c r="R89" s="42"/>
      <c r="S89" s="42"/>
      <c r="T89" s="42"/>
      <c r="U89" s="42"/>
      <c r="V89" s="42"/>
      <c r="W89" s="42"/>
      <c r="X89" s="42"/>
    </row>
    <row r="90" spans="2:24" s="38" customFormat="1" x14ac:dyDescent="0.2">
      <c r="B90" s="43"/>
      <c r="C90" s="43"/>
      <c r="D90" s="43"/>
      <c r="E90" s="43"/>
      <c r="F90" s="43"/>
      <c r="G90" s="43"/>
      <c r="H90" s="43"/>
      <c r="I90" s="43"/>
      <c r="J90" s="43"/>
      <c r="K90" s="44"/>
      <c r="L90" s="45">
        <v>42889.875</v>
      </c>
      <c r="M90" s="46">
        <v>4161.6436132600002</v>
      </c>
      <c r="N90" s="47"/>
      <c r="O90" s="48"/>
      <c r="P90" s="41" t="str">
        <f t="shared" si="0"/>
        <v>Sa, 03.</v>
      </c>
      <c r="Q90" s="42"/>
      <c r="R90" s="42"/>
      <c r="S90" s="42"/>
      <c r="T90" s="42"/>
      <c r="U90" s="42"/>
      <c r="V90" s="42"/>
      <c r="W90" s="42"/>
      <c r="X90" s="42"/>
    </row>
    <row r="91" spans="2:24" s="38" customFormat="1" x14ac:dyDescent="0.2">
      <c r="B91" s="43"/>
      <c r="C91" s="43"/>
      <c r="D91" s="43"/>
      <c r="E91" s="43"/>
      <c r="F91" s="43"/>
      <c r="G91" s="43"/>
      <c r="H91" s="43"/>
      <c r="I91" s="43"/>
      <c r="J91" s="43"/>
      <c r="K91" s="44"/>
      <c r="L91" s="45">
        <v>42889.916666666664</v>
      </c>
      <c r="M91" s="46">
        <v>4128.2090910400002</v>
      </c>
      <c r="N91" s="47"/>
      <c r="O91" s="48"/>
      <c r="P91" s="41" t="str">
        <f t="shared" ref="P91:P154" si="1">+TEXT(L92,"TTT, TT.")</f>
        <v>Sa, 03.</v>
      </c>
      <c r="Q91" s="42"/>
      <c r="R91" s="42"/>
      <c r="S91" s="42"/>
      <c r="T91" s="42"/>
      <c r="U91" s="42"/>
      <c r="V91" s="42"/>
      <c r="W91" s="42"/>
      <c r="X91" s="42"/>
    </row>
    <row r="92" spans="2:24" s="38" customFormat="1" x14ac:dyDescent="0.2">
      <c r="B92" s="43"/>
      <c r="C92" s="43"/>
      <c r="D92" s="43"/>
      <c r="E92" s="43"/>
      <c r="F92" s="43"/>
      <c r="G92" s="43"/>
      <c r="H92" s="43"/>
      <c r="I92" s="43"/>
      <c r="J92" s="43"/>
      <c r="K92" s="44"/>
      <c r="L92" s="45">
        <v>42889.958333333336</v>
      </c>
      <c r="M92" s="46">
        <v>4152.8114643700001</v>
      </c>
      <c r="N92" s="47"/>
      <c r="O92" s="48"/>
      <c r="P92" s="41" t="str">
        <f t="shared" si="1"/>
        <v>So, 04.</v>
      </c>
      <c r="Q92" s="42"/>
      <c r="R92" s="42"/>
      <c r="S92" s="42"/>
      <c r="T92" s="42"/>
      <c r="U92" s="42"/>
      <c r="V92" s="42"/>
      <c r="W92" s="42"/>
      <c r="X92" s="42"/>
    </row>
    <row r="93" spans="2:24" s="38" customFormat="1" x14ac:dyDescent="0.2">
      <c r="B93" s="43"/>
      <c r="C93" s="43"/>
      <c r="D93" s="43"/>
      <c r="E93" s="43"/>
      <c r="F93" s="43"/>
      <c r="G93" s="43"/>
      <c r="H93" s="43"/>
      <c r="I93" s="43"/>
      <c r="J93" s="43"/>
      <c r="K93" s="44"/>
      <c r="L93" s="45">
        <v>42890</v>
      </c>
      <c r="M93" s="46">
        <v>4143.3367601</v>
      </c>
      <c r="N93" s="47"/>
      <c r="O93" s="48"/>
      <c r="P93" s="41" t="str">
        <f t="shared" si="1"/>
        <v>So, 04.</v>
      </c>
      <c r="Q93" s="42"/>
      <c r="R93" s="42"/>
      <c r="S93" s="42"/>
      <c r="T93" s="42"/>
      <c r="U93" s="42"/>
      <c r="V93" s="42"/>
      <c r="W93" s="42"/>
      <c r="X93" s="42"/>
    </row>
    <row r="94" spans="2:24" s="38" customFormat="1" x14ac:dyDescent="0.2">
      <c r="B94" s="43"/>
      <c r="C94" s="43"/>
      <c r="D94" s="43"/>
      <c r="E94" s="43"/>
      <c r="F94" s="43"/>
      <c r="G94" s="43"/>
      <c r="H94" s="43"/>
      <c r="I94" s="43"/>
      <c r="J94" s="43"/>
      <c r="K94" s="44"/>
      <c r="L94" s="45">
        <v>42890.041666666664</v>
      </c>
      <c r="M94" s="46">
        <v>4067.56510824</v>
      </c>
      <c r="N94" s="47"/>
      <c r="O94" s="48"/>
      <c r="P94" s="41" t="str">
        <f t="shared" si="1"/>
        <v>So, 04.</v>
      </c>
      <c r="Q94" s="42"/>
      <c r="R94" s="42"/>
      <c r="S94" s="42"/>
      <c r="T94" s="42"/>
      <c r="U94" s="42"/>
      <c r="V94" s="42"/>
      <c r="W94" s="42"/>
      <c r="X94" s="42"/>
    </row>
    <row r="95" spans="2:24" s="38" customFormat="1" x14ac:dyDescent="0.2">
      <c r="B95" s="43"/>
      <c r="C95" s="43"/>
      <c r="D95" s="43"/>
      <c r="E95" s="43"/>
      <c r="F95" s="43"/>
      <c r="G95" s="43"/>
      <c r="H95" s="43"/>
      <c r="I95" s="43"/>
      <c r="J95" s="43"/>
      <c r="K95" s="44"/>
      <c r="L95" s="45">
        <v>42890.083333333336</v>
      </c>
      <c r="M95" s="46">
        <v>4120.0958811500004</v>
      </c>
      <c r="N95" s="47"/>
      <c r="O95" s="48"/>
      <c r="P95" s="41" t="str">
        <f t="shared" si="1"/>
        <v>So, 04.</v>
      </c>
      <c r="Q95" s="42"/>
      <c r="R95" s="42"/>
      <c r="S95" s="42"/>
      <c r="T95" s="42"/>
      <c r="U95" s="42"/>
      <c r="V95" s="42"/>
      <c r="W95" s="42"/>
      <c r="X95" s="42"/>
    </row>
    <row r="96" spans="2:24" s="38" customFormat="1" x14ac:dyDescent="0.2">
      <c r="B96" s="43"/>
      <c r="C96" s="43"/>
      <c r="D96" s="43"/>
      <c r="E96" s="43"/>
      <c r="F96" s="43"/>
      <c r="G96" s="43"/>
      <c r="H96" s="43"/>
      <c r="I96" s="43"/>
      <c r="J96" s="43"/>
      <c r="K96" s="44"/>
      <c r="L96" s="45">
        <v>42890.125</v>
      </c>
      <c r="M96" s="46">
        <v>4092.6424482900002</v>
      </c>
      <c r="N96" s="47"/>
      <c r="O96" s="48"/>
      <c r="P96" s="41" t="str">
        <f t="shared" si="1"/>
        <v>So, 04.</v>
      </c>
      <c r="Q96" s="42"/>
      <c r="R96" s="42"/>
      <c r="S96" s="42"/>
      <c r="T96" s="42"/>
      <c r="U96" s="42"/>
      <c r="V96" s="42"/>
      <c r="W96" s="42"/>
      <c r="X96" s="42"/>
    </row>
    <row r="97" spans="2:24" s="38" customFormat="1" x14ac:dyDescent="0.2">
      <c r="B97" s="43"/>
      <c r="C97" s="43"/>
      <c r="D97" s="43"/>
      <c r="E97" s="43"/>
      <c r="F97" s="43"/>
      <c r="G97" s="43"/>
      <c r="H97" s="43"/>
      <c r="I97" s="43"/>
      <c r="J97" s="43"/>
      <c r="K97" s="44"/>
      <c r="L97" s="45">
        <v>42890.166666666664</v>
      </c>
      <c r="M97" s="46">
        <v>4246.469791980001</v>
      </c>
      <c r="N97" s="47"/>
      <c r="O97" s="48"/>
      <c r="P97" s="41" t="str">
        <f t="shared" si="1"/>
        <v>So, 04.</v>
      </c>
      <c r="Q97" s="42"/>
      <c r="R97" s="42"/>
      <c r="S97" s="42"/>
      <c r="T97" s="42"/>
      <c r="U97" s="42"/>
      <c r="V97" s="42"/>
      <c r="W97" s="42"/>
      <c r="X97" s="42"/>
    </row>
    <row r="98" spans="2:24" s="38" customFormat="1" x14ac:dyDescent="0.2">
      <c r="B98" s="43"/>
      <c r="C98" s="43"/>
      <c r="D98" s="43"/>
      <c r="E98" s="43"/>
      <c r="F98" s="43"/>
      <c r="G98" s="43"/>
      <c r="H98" s="43"/>
      <c r="I98" s="43"/>
      <c r="J98" s="43"/>
      <c r="K98" s="44"/>
      <c r="L98" s="45">
        <v>42890.208333333336</v>
      </c>
      <c r="M98" s="46">
        <v>4449.52715782</v>
      </c>
      <c r="N98" s="47"/>
      <c r="O98" s="48"/>
      <c r="P98" s="41" t="str">
        <f t="shared" si="1"/>
        <v>So, 04.</v>
      </c>
      <c r="Q98" s="42"/>
      <c r="R98" s="42"/>
      <c r="S98" s="42"/>
      <c r="T98" s="42"/>
      <c r="U98" s="42"/>
      <c r="V98" s="42"/>
      <c r="W98" s="42"/>
      <c r="X98" s="42"/>
    </row>
    <row r="99" spans="2:24" s="38" customFormat="1" x14ac:dyDescent="0.2">
      <c r="B99" s="43"/>
      <c r="C99" s="43"/>
      <c r="D99" s="43"/>
      <c r="E99" s="43"/>
      <c r="F99" s="43"/>
      <c r="G99" s="43"/>
      <c r="H99" s="43"/>
      <c r="I99" s="43"/>
      <c r="J99" s="43"/>
      <c r="K99" s="44"/>
      <c r="L99" s="45">
        <v>42890.25</v>
      </c>
      <c r="M99" s="46">
        <v>4465.5921670899988</v>
      </c>
      <c r="N99" s="47"/>
      <c r="O99" s="48"/>
      <c r="P99" s="41" t="str">
        <f t="shared" si="1"/>
        <v>So, 04.</v>
      </c>
      <c r="Q99" s="42"/>
      <c r="R99" s="42"/>
      <c r="S99" s="42"/>
      <c r="T99" s="42"/>
      <c r="U99" s="42"/>
      <c r="V99" s="42"/>
      <c r="W99" s="42"/>
      <c r="X99" s="42"/>
    </row>
    <row r="100" spans="2:24" s="38" customFormat="1" x14ac:dyDescent="0.2">
      <c r="B100" s="43"/>
      <c r="C100" s="43"/>
      <c r="D100" s="43"/>
      <c r="E100" s="43"/>
      <c r="F100" s="43"/>
      <c r="G100" s="43"/>
      <c r="H100" s="43"/>
      <c r="I100" s="43"/>
      <c r="J100" s="43"/>
      <c r="K100" s="44"/>
      <c r="L100" s="45">
        <v>42890.291666666664</v>
      </c>
      <c r="M100" s="46">
        <v>4496.7135680800002</v>
      </c>
      <c r="N100" s="47"/>
      <c r="O100" s="48"/>
      <c r="P100" s="41" t="str">
        <f t="shared" si="1"/>
        <v>So, 04.</v>
      </c>
      <c r="Q100" s="42"/>
      <c r="R100" s="42"/>
      <c r="S100" s="42"/>
      <c r="T100" s="42"/>
      <c r="U100" s="42"/>
      <c r="V100" s="42"/>
      <c r="W100" s="42"/>
      <c r="X100" s="42"/>
    </row>
    <row r="101" spans="2:24" s="38" customFormat="1" x14ac:dyDescent="0.2">
      <c r="B101" s="43"/>
      <c r="C101" s="43"/>
      <c r="D101" s="43"/>
      <c r="E101" s="43"/>
      <c r="F101" s="43"/>
      <c r="G101" s="43"/>
      <c r="H101" s="43"/>
      <c r="I101" s="43"/>
      <c r="J101" s="43"/>
      <c r="K101" s="44"/>
      <c r="L101" s="45">
        <v>42890.333333333336</v>
      </c>
      <c r="M101" s="46">
        <v>4420.0494131599989</v>
      </c>
      <c r="N101" s="47"/>
      <c r="O101" s="48"/>
      <c r="P101" s="41" t="str">
        <f t="shared" si="1"/>
        <v>So, 04.</v>
      </c>
      <c r="Q101" s="42"/>
      <c r="R101" s="42"/>
      <c r="S101" s="42"/>
      <c r="T101" s="42"/>
      <c r="U101" s="42"/>
      <c r="V101" s="42"/>
      <c r="W101" s="42"/>
      <c r="X101" s="42"/>
    </row>
    <row r="102" spans="2:24" s="38" customFormat="1" x14ac:dyDescent="0.2">
      <c r="B102" s="43"/>
      <c r="C102" s="43"/>
      <c r="D102" s="43"/>
      <c r="E102" s="43"/>
      <c r="F102" s="43"/>
      <c r="G102" s="43"/>
      <c r="H102" s="43"/>
      <c r="I102" s="43"/>
      <c r="J102" s="43"/>
      <c r="K102" s="44"/>
      <c r="L102" s="45">
        <v>42890.375</v>
      </c>
      <c r="M102" s="46">
        <v>4379.8511815900001</v>
      </c>
      <c r="N102" s="47"/>
      <c r="O102" s="48"/>
      <c r="P102" s="41" t="str">
        <f t="shared" si="1"/>
        <v>So, 04.</v>
      </c>
      <c r="Q102" s="42"/>
      <c r="R102" s="42"/>
      <c r="S102" s="42"/>
      <c r="T102" s="42"/>
      <c r="U102" s="42"/>
      <c r="V102" s="42"/>
      <c r="W102" s="42"/>
      <c r="X102" s="42"/>
    </row>
    <row r="103" spans="2:24" s="38" customFormat="1" x14ac:dyDescent="0.2">
      <c r="B103" s="43"/>
      <c r="C103" s="43"/>
      <c r="D103" s="43"/>
      <c r="E103" s="43"/>
      <c r="F103" s="43"/>
      <c r="G103" s="43"/>
      <c r="H103" s="43"/>
      <c r="I103" s="43"/>
      <c r="J103" s="43"/>
      <c r="K103" s="44"/>
      <c r="L103" s="45">
        <v>42890.416666666664</v>
      </c>
      <c r="M103" s="46">
        <v>4370.0899624599988</v>
      </c>
      <c r="N103" s="47"/>
      <c r="O103" s="48"/>
      <c r="P103" s="41" t="str">
        <f t="shared" si="1"/>
        <v>So, 04.</v>
      </c>
      <c r="Q103" s="42"/>
      <c r="R103" s="42"/>
      <c r="S103" s="42"/>
      <c r="T103" s="42"/>
      <c r="U103" s="42"/>
      <c r="V103" s="42"/>
      <c r="W103" s="42"/>
      <c r="X103" s="42"/>
    </row>
    <row r="104" spans="2:24" s="38" customFormat="1" x14ac:dyDescent="0.2">
      <c r="B104" s="43"/>
      <c r="C104" s="43"/>
      <c r="D104" s="43"/>
      <c r="E104" s="43"/>
      <c r="F104" s="43"/>
      <c r="G104" s="43"/>
      <c r="H104" s="43"/>
      <c r="I104" s="43"/>
      <c r="J104" s="43"/>
      <c r="K104" s="44"/>
      <c r="L104" s="45">
        <v>42890.458333333336</v>
      </c>
      <c r="M104" s="46">
        <v>4289.146121419999</v>
      </c>
      <c r="N104" s="47"/>
      <c r="O104" s="48"/>
      <c r="P104" s="41" t="str">
        <f t="shared" si="1"/>
        <v>So, 04.</v>
      </c>
      <c r="Q104" s="42"/>
      <c r="R104" s="42"/>
      <c r="S104" s="42"/>
      <c r="T104" s="42"/>
      <c r="U104" s="42"/>
      <c r="V104" s="42"/>
      <c r="W104" s="42"/>
      <c r="X104" s="42"/>
    </row>
    <row r="105" spans="2:24" s="38" customFormat="1" x14ac:dyDescent="0.2">
      <c r="B105" s="43"/>
      <c r="C105" s="43"/>
      <c r="D105" s="43"/>
      <c r="E105" s="43"/>
      <c r="F105" s="43"/>
      <c r="G105" s="43"/>
      <c r="H105" s="43"/>
      <c r="I105" s="43"/>
      <c r="J105" s="43"/>
      <c r="K105" s="44"/>
      <c r="L105" s="45">
        <v>42890.5</v>
      </c>
      <c r="M105" s="46">
        <v>4232.4405403700002</v>
      </c>
      <c r="N105" s="47"/>
      <c r="O105" s="48"/>
      <c r="P105" s="41" t="str">
        <f t="shared" si="1"/>
        <v>So, 04.</v>
      </c>
      <c r="Q105" s="42"/>
      <c r="R105" s="42"/>
      <c r="S105" s="42"/>
      <c r="T105" s="42"/>
      <c r="U105" s="42"/>
      <c r="V105" s="42"/>
      <c r="W105" s="42"/>
      <c r="X105" s="42"/>
    </row>
    <row r="106" spans="2:24" s="38" customFormat="1" x14ac:dyDescent="0.2">
      <c r="B106" s="43"/>
      <c r="C106" s="43"/>
      <c r="D106" s="43"/>
      <c r="E106" s="43"/>
      <c r="F106" s="43"/>
      <c r="G106" s="43"/>
      <c r="H106" s="43"/>
      <c r="I106" s="43"/>
      <c r="J106" s="43"/>
      <c r="K106" s="44"/>
      <c r="L106" s="45">
        <v>42890.541666666664</v>
      </c>
      <c r="M106" s="46">
        <v>4136.3016873500001</v>
      </c>
      <c r="N106" s="47"/>
      <c r="O106" s="48"/>
      <c r="P106" s="41" t="str">
        <f t="shared" si="1"/>
        <v>So, 04.</v>
      </c>
      <c r="Q106" s="42"/>
      <c r="R106" s="42"/>
      <c r="S106" s="42"/>
      <c r="T106" s="42"/>
      <c r="U106" s="42"/>
      <c r="V106" s="42"/>
      <c r="W106" s="42"/>
      <c r="X106" s="42"/>
    </row>
    <row r="107" spans="2:24" s="38" customFormat="1" x14ac:dyDescent="0.2">
      <c r="B107" s="43"/>
      <c r="C107" s="43"/>
      <c r="D107" s="43"/>
      <c r="E107" s="43"/>
      <c r="F107" s="43"/>
      <c r="G107" s="43"/>
      <c r="H107" s="43"/>
      <c r="I107" s="43"/>
      <c r="J107" s="43"/>
      <c r="K107" s="44"/>
      <c r="L107" s="45">
        <v>42890.583333333336</v>
      </c>
      <c r="M107" s="46">
        <v>4118.3898232399988</v>
      </c>
      <c r="N107" s="47"/>
      <c r="O107" s="48"/>
      <c r="P107" s="41" t="str">
        <f t="shared" si="1"/>
        <v>So, 04.</v>
      </c>
      <c r="Q107" s="42"/>
      <c r="R107" s="42"/>
      <c r="S107" s="42"/>
      <c r="T107" s="42"/>
      <c r="U107" s="42"/>
      <c r="V107" s="42"/>
      <c r="W107" s="42"/>
      <c r="X107" s="42"/>
    </row>
    <row r="108" spans="2:24" s="38" customFormat="1" x14ac:dyDescent="0.2">
      <c r="B108" s="43"/>
      <c r="C108" s="43"/>
      <c r="D108" s="43"/>
      <c r="E108" s="43"/>
      <c r="F108" s="43"/>
      <c r="G108" s="43"/>
      <c r="H108" s="43"/>
      <c r="I108" s="43"/>
      <c r="J108" s="43"/>
      <c r="K108" s="44"/>
      <c r="L108" s="45">
        <v>42890.625</v>
      </c>
      <c r="M108" s="46">
        <v>4108.519383339999</v>
      </c>
      <c r="N108" s="47"/>
      <c r="O108" s="48"/>
      <c r="P108" s="41" t="str">
        <f t="shared" si="1"/>
        <v>So, 04.</v>
      </c>
      <c r="Q108" s="42"/>
      <c r="R108" s="42"/>
      <c r="S108" s="42"/>
      <c r="T108" s="42"/>
      <c r="U108" s="42"/>
      <c r="V108" s="42"/>
      <c r="W108" s="42"/>
      <c r="X108" s="42"/>
    </row>
    <row r="109" spans="2:24" s="38" customFormat="1" x14ac:dyDescent="0.2">
      <c r="B109" s="43"/>
      <c r="C109" s="43"/>
      <c r="D109" s="43"/>
      <c r="E109" s="43"/>
      <c r="F109" s="43"/>
      <c r="G109" s="43"/>
      <c r="H109" s="43"/>
      <c r="I109" s="43"/>
      <c r="J109" s="43"/>
      <c r="K109" s="44"/>
      <c r="L109" s="45">
        <v>42890.666666666664</v>
      </c>
      <c r="M109" s="46">
        <v>4179.274362189999</v>
      </c>
      <c r="N109" s="47"/>
      <c r="O109" s="48"/>
      <c r="P109" s="41" t="str">
        <f t="shared" si="1"/>
        <v>So, 04.</v>
      </c>
      <c r="Q109" s="42"/>
      <c r="R109" s="42"/>
      <c r="S109" s="42"/>
      <c r="T109" s="42"/>
      <c r="U109" s="42"/>
      <c r="V109" s="42"/>
      <c r="W109" s="42"/>
      <c r="X109" s="42"/>
    </row>
    <row r="110" spans="2:24" s="38" customFormat="1" x14ac:dyDescent="0.2">
      <c r="B110" s="43"/>
      <c r="C110" s="43"/>
      <c r="D110" s="43"/>
      <c r="E110" s="43"/>
      <c r="F110" s="43"/>
      <c r="G110" s="43"/>
      <c r="H110" s="43"/>
      <c r="I110" s="43"/>
      <c r="J110" s="43"/>
      <c r="K110" s="44"/>
      <c r="L110" s="45">
        <v>42890.708333333336</v>
      </c>
      <c r="M110" s="46">
        <v>4266.5767719699998</v>
      </c>
      <c r="N110" s="47"/>
      <c r="O110" s="48"/>
      <c r="P110" s="41" t="str">
        <f t="shared" si="1"/>
        <v>So, 04.</v>
      </c>
      <c r="Q110" s="42"/>
      <c r="R110" s="42"/>
      <c r="S110" s="42"/>
      <c r="T110" s="42"/>
      <c r="U110" s="42"/>
      <c r="V110" s="42"/>
      <c r="W110" s="42"/>
      <c r="X110" s="42"/>
    </row>
    <row r="111" spans="2:24" s="38" customFormat="1" x14ac:dyDescent="0.2">
      <c r="B111" s="43"/>
      <c r="C111" s="43"/>
      <c r="D111" s="43"/>
      <c r="E111" s="43"/>
      <c r="F111" s="43"/>
      <c r="G111" s="43"/>
      <c r="H111" s="43"/>
      <c r="I111" s="43"/>
      <c r="J111" s="43"/>
      <c r="K111" s="44"/>
      <c r="L111" s="45">
        <v>42890.75</v>
      </c>
      <c r="M111" s="46">
        <v>4222.9922648399997</v>
      </c>
      <c r="N111" s="47"/>
      <c r="O111" s="48"/>
      <c r="P111" s="41" t="str">
        <f t="shared" si="1"/>
        <v>So, 04.</v>
      </c>
      <c r="Q111" s="42"/>
      <c r="R111" s="42"/>
      <c r="S111" s="42"/>
      <c r="T111" s="42"/>
      <c r="U111" s="42"/>
      <c r="V111" s="42"/>
      <c r="W111" s="42"/>
      <c r="X111" s="42"/>
    </row>
    <row r="112" spans="2:24" s="38" customFormat="1" x14ac:dyDescent="0.2">
      <c r="B112" s="43"/>
      <c r="C112" s="43"/>
      <c r="D112" s="43"/>
      <c r="E112" s="43"/>
      <c r="F112" s="43"/>
      <c r="G112" s="43"/>
      <c r="H112" s="43"/>
      <c r="I112" s="43"/>
      <c r="J112" s="43"/>
      <c r="K112" s="44"/>
      <c r="L112" s="45">
        <v>42890.791666666664</v>
      </c>
      <c r="M112" s="46">
        <v>4360.5183385600003</v>
      </c>
      <c r="N112" s="47"/>
      <c r="O112" s="48"/>
      <c r="P112" s="41" t="str">
        <f t="shared" si="1"/>
        <v>So, 04.</v>
      </c>
      <c r="Q112" s="42"/>
      <c r="R112" s="42"/>
      <c r="S112" s="42"/>
      <c r="T112" s="42"/>
      <c r="U112" s="42"/>
      <c r="V112" s="42"/>
      <c r="W112" s="42"/>
      <c r="X112" s="42"/>
    </row>
    <row r="113" spans="2:24" s="38" customFormat="1" x14ac:dyDescent="0.2">
      <c r="B113" s="43"/>
      <c r="C113" s="43"/>
      <c r="D113" s="43"/>
      <c r="E113" s="43"/>
      <c r="F113" s="43"/>
      <c r="G113" s="43"/>
      <c r="H113" s="43"/>
      <c r="I113" s="43"/>
      <c r="J113" s="43"/>
      <c r="K113" s="44"/>
      <c r="L113" s="45">
        <v>42890.833333333336</v>
      </c>
      <c r="M113" s="46">
        <v>4251.6487707799997</v>
      </c>
      <c r="N113" s="47"/>
      <c r="O113" s="48"/>
      <c r="P113" s="41" t="str">
        <f t="shared" si="1"/>
        <v>So, 04.</v>
      </c>
      <c r="Q113" s="42"/>
      <c r="R113" s="42"/>
      <c r="S113" s="42"/>
      <c r="T113" s="42"/>
      <c r="U113" s="42"/>
      <c r="V113" s="42"/>
      <c r="W113" s="42"/>
      <c r="X113" s="42"/>
    </row>
    <row r="114" spans="2:24" s="38" customFormat="1" x14ac:dyDescent="0.2">
      <c r="B114" s="43"/>
      <c r="C114" s="43"/>
      <c r="D114" s="43"/>
      <c r="E114" s="43"/>
      <c r="F114" s="43"/>
      <c r="G114" s="43"/>
      <c r="H114" s="43"/>
      <c r="I114" s="43"/>
      <c r="J114" s="43"/>
      <c r="K114" s="44"/>
      <c r="L114" s="45">
        <v>42890.875</v>
      </c>
      <c r="M114" s="46">
        <v>4077.6300801799989</v>
      </c>
      <c r="N114" s="47"/>
      <c r="O114" s="48"/>
      <c r="P114" s="41" t="str">
        <f t="shared" si="1"/>
        <v>So, 04.</v>
      </c>
      <c r="Q114" s="42"/>
      <c r="R114" s="42"/>
      <c r="S114" s="42"/>
      <c r="T114" s="42"/>
      <c r="U114" s="42"/>
      <c r="V114" s="42"/>
      <c r="W114" s="42"/>
      <c r="X114" s="42"/>
    </row>
    <row r="115" spans="2:24" s="38" customFormat="1" x14ac:dyDescent="0.2"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45">
        <v>42890.916666666664</v>
      </c>
      <c r="M115" s="46">
        <v>4068.3469249</v>
      </c>
      <c r="N115" s="47"/>
      <c r="O115" s="48"/>
      <c r="P115" s="41" t="str">
        <f t="shared" si="1"/>
        <v>So, 04.</v>
      </c>
      <c r="Q115" s="42"/>
      <c r="R115" s="42"/>
      <c r="S115" s="42"/>
      <c r="T115" s="42"/>
      <c r="U115" s="42"/>
      <c r="V115" s="42"/>
      <c r="W115" s="42"/>
      <c r="X115" s="42"/>
    </row>
    <row r="116" spans="2:24" s="38" customFormat="1" x14ac:dyDescent="0.2">
      <c r="B116" s="43"/>
      <c r="C116" s="43"/>
      <c r="D116" s="43"/>
      <c r="E116" s="43"/>
      <c r="F116" s="43"/>
      <c r="G116" s="43"/>
      <c r="H116" s="43"/>
      <c r="I116" s="43"/>
      <c r="J116" s="43"/>
      <c r="K116" s="44"/>
      <c r="L116" s="45">
        <v>42890.958333333336</v>
      </c>
      <c r="M116" s="46">
        <v>4162.745136909999</v>
      </c>
      <c r="N116" s="47"/>
      <c r="O116" s="48"/>
      <c r="P116" s="41" t="str">
        <f t="shared" si="1"/>
        <v>Mo, 05.</v>
      </c>
      <c r="Q116" s="42"/>
      <c r="R116" s="42"/>
      <c r="S116" s="42"/>
      <c r="T116" s="42"/>
      <c r="U116" s="42"/>
      <c r="V116" s="42"/>
      <c r="W116" s="42"/>
      <c r="X116" s="42"/>
    </row>
    <row r="117" spans="2:24" s="38" customFormat="1" x14ac:dyDescent="0.2">
      <c r="B117" s="43"/>
      <c r="C117" s="43"/>
      <c r="D117" s="43"/>
      <c r="E117" s="43"/>
      <c r="F117" s="43"/>
      <c r="G117" s="43"/>
      <c r="H117" s="43"/>
      <c r="I117" s="43"/>
      <c r="J117" s="43"/>
      <c r="K117" s="44"/>
      <c r="L117" s="45">
        <v>42891</v>
      </c>
      <c r="M117" s="46">
        <v>4125.1889523700002</v>
      </c>
      <c r="N117" s="47"/>
      <c r="O117" s="48"/>
      <c r="P117" s="41" t="str">
        <f t="shared" si="1"/>
        <v>Mo, 05.</v>
      </c>
      <c r="Q117" s="42"/>
      <c r="R117" s="42"/>
      <c r="S117" s="42"/>
      <c r="T117" s="42"/>
      <c r="U117" s="42"/>
      <c r="V117" s="42"/>
      <c r="W117" s="42"/>
      <c r="X117" s="42"/>
    </row>
    <row r="118" spans="2:24" s="38" customFormat="1" x14ac:dyDescent="0.2">
      <c r="B118" s="43"/>
      <c r="C118" s="43"/>
      <c r="D118" s="43"/>
      <c r="E118" s="43"/>
      <c r="F118" s="43"/>
      <c r="G118" s="43"/>
      <c r="H118" s="43"/>
      <c r="I118" s="43"/>
      <c r="J118" s="43"/>
      <c r="K118" s="44"/>
      <c r="L118" s="45">
        <v>42891.041666666664</v>
      </c>
      <c r="M118" s="46">
        <v>4104.4333684000003</v>
      </c>
      <c r="N118" s="47"/>
      <c r="O118" s="48"/>
      <c r="P118" s="41" t="str">
        <f t="shared" si="1"/>
        <v>Mo, 05.</v>
      </c>
      <c r="Q118" s="42"/>
      <c r="R118" s="42"/>
      <c r="S118" s="42"/>
      <c r="T118" s="42"/>
      <c r="U118" s="42"/>
      <c r="V118" s="42"/>
      <c r="W118" s="42"/>
      <c r="X118" s="42"/>
    </row>
    <row r="119" spans="2:24" s="38" customFormat="1" x14ac:dyDescent="0.2">
      <c r="B119" s="43"/>
      <c r="C119" s="43"/>
      <c r="D119" s="43"/>
      <c r="E119" s="43"/>
      <c r="F119" s="43"/>
      <c r="G119" s="43"/>
      <c r="H119" s="43"/>
      <c r="I119" s="43"/>
      <c r="J119" s="43"/>
      <c r="K119" s="44"/>
      <c r="L119" s="45">
        <v>42891.083333333336</v>
      </c>
      <c r="M119" s="46">
        <v>4151.6494724599988</v>
      </c>
      <c r="N119" s="47"/>
      <c r="O119" s="48"/>
      <c r="P119" s="41" t="str">
        <f t="shared" si="1"/>
        <v>Mo, 05.</v>
      </c>
      <c r="Q119" s="42"/>
      <c r="R119" s="42"/>
      <c r="S119" s="42"/>
      <c r="T119" s="42"/>
      <c r="U119" s="42"/>
      <c r="V119" s="42"/>
      <c r="W119" s="42"/>
      <c r="X119" s="42"/>
    </row>
    <row r="120" spans="2:24" s="38" customFormat="1" x14ac:dyDescent="0.2">
      <c r="B120" s="43"/>
      <c r="C120" s="43"/>
      <c r="D120" s="43"/>
      <c r="E120" s="43"/>
      <c r="F120" s="43"/>
      <c r="G120" s="43"/>
      <c r="H120" s="43"/>
      <c r="I120" s="43"/>
      <c r="J120" s="43"/>
      <c r="K120" s="44"/>
      <c r="L120" s="45">
        <v>42891.125</v>
      </c>
      <c r="M120" s="46">
        <v>4250.4194322499989</v>
      </c>
      <c r="N120" s="47"/>
      <c r="O120" s="48"/>
      <c r="P120" s="41" t="str">
        <f t="shared" si="1"/>
        <v>Mo, 05.</v>
      </c>
      <c r="Q120" s="42"/>
      <c r="R120" s="42"/>
      <c r="S120" s="42"/>
      <c r="T120" s="42"/>
      <c r="U120" s="42"/>
      <c r="V120" s="42"/>
      <c r="W120" s="42"/>
      <c r="X120" s="42"/>
    </row>
    <row r="121" spans="2:24" s="38" customFormat="1" x14ac:dyDescent="0.2">
      <c r="B121" s="43"/>
      <c r="C121" s="43"/>
      <c r="D121" s="43"/>
      <c r="E121" s="43"/>
      <c r="F121" s="43"/>
      <c r="G121" s="43"/>
      <c r="H121" s="43"/>
      <c r="I121" s="43"/>
      <c r="J121" s="43"/>
      <c r="K121" s="44"/>
      <c r="L121" s="45">
        <v>42891.166666666664</v>
      </c>
      <c r="M121" s="46">
        <v>4250.55386473</v>
      </c>
      <c r="N121" s="47"/>
      <c r="O121" s="48"/>
      <c r="P121" s="41" t="str">
        <f t="shared" si="1"/>
        <v>Mo, 05.</v>
      </c>
      <c r="Q121" s="42"/>
      <c r="R121" s="42"/>
      <c r="S121" s="42"/>
      <c r="T121" s="42"/>
      <c r="U121" s="42"/>
      <c r="V121" s="42"/>
      <c r="W121" s="42"/>
      <c r="X121" s="42"/>
    </row>
    <row r="122" spans="2:24" s="38" customFormat="1" x14ac:dyDescent="0.2">
      <c r="B122" s="43"/>
      <c r="C122" s="43"/>
      <c r="D122" s="43"/>
      <c r="E122" s="43"/>
      <c r="F122" s="43"/>
      <c r="G122" s="43"/>
      <c r="H122" s="43"/>
      <c r="I122" s="43"/>
      <c r="J122" s="43"/>
      <c r="K122" s="44"/>
      <c r="L122" s="45">
        <v>42891.208333333336</v>
      </c>
      <c r="M122" s="46">
        <v>4425.7870736600007</v>
      </c>
      <c r="N122" s="47"/>
      <c r="O122" s="48"/>
      <c r="P122" s="41" t="str">
        <f t="shared" si="1"/>
        <v>Mo, 05.</v>
      </c>
      <c r="Q122" s="42"/>
      <c r="R122" s="42"/>
      <c r="S122" s="42"/>
      <c r="T122" s="42"/>
      <c r="U122" s="42"/>
      <c r="V122" s="42"/>
      <c r="W122" s="42"/>
      <c r="X122" s="42"/>
    </row>
    <row r="123" spans="2:24" s="38" customFormat="1" x14ac:dyDescent="0.2">
      <c r="B123" s="43"/>
      <c r="C123" s="43"/>
      <c r="D123" s="43"/>
      <c r="E123" s="43"/>
      <c r="F123" s="43"/>
      <c r="G123" s="43"/>
      <c r="H123" s="43"/>
      <c r="I123" s="43"/>
      <c r="J123" s="43"/>
      <c r="K123" s="44"/>
      <c r="L123" s="45">
        <v>42891.25</v>
      </c>
      <c r="M123" s="46">
        <v>4583.481377529999</v>
      </c>
      <c r="N123" s="47"/>
      <c r="O123" s="48"/>
      <c r="P123" s="41" t="str">
        <f t="shared" si="1"/>
        <v>Mo, 05.</v>
      </c>
      <c r="Q123" s="42"/>
      <c r="R123" s="42"/>
      <c r="S123" s="42"/>
      <c r="T123" s="42"/>
      <c r="U123" s="42"/>
      <c r="V123" s="42"/>
      <c r="W123" s="42"/>
      <c r="X123" s="42"/>
    </row>
    <row r="124" spans="2:24" s="38" customFormat="1" x14ac:dyDescent="0.2">
      <c r="B124" s="43"/>
      <c r="C124" s="43"/>
      <c r="D124" s="43"/>
      <c r="E124" s="43"/>
      <c r="F124" s="43"/>
      <c r="G124" s="43"/>
      <c r="H124" s="43"/>
      <c r="I124" s="43"/>
      <c r="J124" s="43"/>
      <c r="K124" s="44"/>
      <c r="L124" s="45">
        <v>42891.291666666664</v>
      </c>
      <c r="M124" s="46">
        <v>4592.1453935699992</v>
      </c>
      <c r="N124" s="47"/>
      <c r="O124" s="48"/>
      <c r="P124" s="41" t="str">
        <f t="shared" si="1"/>
        <v>Mo, 05.</v>
      </c>
      <c r="Q124" s="42"/>
      <c r="R124" s="42"/>
      <c r="S124" s="42"/>
      <c r="T124" s="42"/>
      <c r="U124" s="42"/>
      <c r="V124" s="42"/>
      <c r="W124" s="42"/>
      <c r="X124" s="42"/>
    </row>
    <row r="125" spans="2:24" s="38" customFormat="1" x14ac:dyDescent="0.2">
      <c r="B125" s="43"/>
      <c r="C125" s="43"/>
      <c r="D125" s="43"/>
      <c r="E125" s="43"/>
      <c r="F125" s="43"/>
      <c r="G125" s="43"/>
      <c r="H125" s="43"/>
      <c r="I125" s="43"/>
      <c r="J125" s="43"/>
      <c r="K125" s="44"/>
      <c r="L125" s="45">
        <v>42891.333333333336</v>
      </c>
      <c r="M125" s="46">
        <v>4691.94870971</v>
      </c>
      <c r="N125" s="47"/>
      <c r="O125" s="48"/>
      <c r="P125" s="41" t="str">
        <f t="shared" si="1"/>
        <v>Mo, 05.</v>
      </c>
      <c r="Q125" s="42"/>
      <c r="R125" s="42"/>
      <c r="S125" s="42"/>
      <c r="T125" s="42"/>
      <c r="U125" s="42"/>
      <c r="V125" s="42"/>
      <c r="W125" s="42"/>
      <c r="X125" s="42"/>
    </row>
    <row r="126" spans="2:24" s="38" customFormat="1" x14ac:dyDescent="0.2">
      <c r="B126" s="43"/>
      <c r="C126" s="43"/>
      <c r="D126" s="43"/>
      <c r="E126" s="43"/>
      <c r="F126" s="43"/>
      <c r="G126" s="43"/>
      <c r="H126" s="43"/>
      <c r="I126" s="43"/>
      <c r="J126" s="43"/>
      <c r="K126" s="44"/>
      <c r="L126" s="45">
        <v>42891.375</v>
      </c>
      <c r="M126" s="46">
        <v>4602.68005971</v>
      </c>
      <c r="N126" s="47"/>
      <c r="O126" s="48"/>
      <c r="P126" s="41" t="str">
        <f t="shared" si="1"/>
        <v>Mo, 05.</v>
      </c>
      <c r="Q126" s="42"/>
      <c r="R126" s="42"/>
      <c r="S126" s="42"/>
      <c r="T126" s="42"/>
      <c r="U126" s="42"/>
      <c r="V126" s="42"/>
      <c r="W126" s="42"/>
      <c r="X126" s="42"/>
    </row>
    <row r="127" spans="2:24" s="38" customFormat="1" x14ac:dyDescent="0.2">
      <c r="B127" s="43"/>
      <c r="C127" s="43"/>
      <c r="D127" s="43"/>
      <c r="E127" s="43"/>
      <c r="F127" s="43"/>
      <c r="G127" s="43"/>
      <c r="H127" s="43"/>
      <c r="I127" s="43"/>
      <c r="J127" s="43"/>
      <c r="K127" s="44"/>
      <c r="L127" s="45">
        <v>42891.416666666664</v>
      </c>
      <c r="M127" s="46">
        <v>4505.6041139400004</v>
      </c>
      <c r="N127" s="47"/>
      <c r="O127" s="48"/>
      <c r="P127" s="41" t="str">
        <f t="shared" si="1"/>
        <v>Mo, 05.</v>
      </c>
      <c r="Q127" s="42"/>
      <c r="R127" s="42"/>
      <c r="S127" s="42"/>
      <c r="T127" s="42"/>
      <c r="U127" s="42"/>
      <c r="V127" s="42"/>
      <c r="W127" s="42"/>
      <c r="X127" s="42"/>
    </row>
    <row r="128" spans="2:24" s="38" customFormat="1" x14ac:dyDescent="0.2">
      <c r="B128" s="43"/>
      <c r="C128" s="43"/>
      <c r="D128" s="43"/>
      <c r="E128" s="43"/>
      <c r="F128" s="43"/>
      <c r="G128" s="43"/>
      <c r="H128" s="43"/>
      <c r="I128" s="43"/>
      <c r="J128" s="43"/>
      <c r="K128" s="44"/>
      <c r="L128" s="45">
        <v>42891.458333333336</v>
      </c>
      <c r="M128" s="46">
        <v>4475.1205126000004</v>
      </c>
      <c r="N128" s="47"/>
      <c r="O128" s="48"/>
      <c r="P128" s="41" t="str">
        <f t="shared" si="1"/>
        <v>Mo, 05.</v>
      </c>
      <c r="Q128" s="42"/>
      <c r="R128" s="42"/>
      <c r="S128" s="42"/>
      <c r="T128" s="42"/>
      <c r="U128" s="42"/>
      <c r="V128" s="42"/>
      <c r="W128" s="42"/>
      <c r="X128" s="42"/>
    </row>
    <row r="129" spans="2:24" s="38" customFormat="1" x14ac:dyDescent="0.2">
      <c r="B129" s="43"/>
      <c r="C129" s="43"/>
      <c r="D129" s="43"/>
      <c r="E129" s="43"/>
      <c r="F129" s="43"/>
      <c r="G129" s="43"/>
      <c r="H129" s="43"/>
      <c r="I129" s="43"/>
      <c r="J129" s="43"/>
      <c r="K129" s="44"/>
      <c r="L129" s="45">
        <v>42891.5</v>
      </c>
      <c r="M129" s="46">
        <v>4480.1815783399998</v>
      </c>
      <c r="N129" s="47"/>
      <c r="O129" s="48"/>
      <c r="P129" s="41" t="str">
        <f t="shared" si="1"/>
        <v>Mo, 05.</v>
      </c>
      <c r="Q129" s="42"/>
      <c r="R129" s="42"/>
      <c r="S129" s="42"/>
      <c r="T129" s="42"/>
      <c r="U129" s="42"/>
      <c r="V129" s="42"/>
      <c r="W129" s="42"/>
      <c r="X129" s="42"/>
    </row>
    <row r="130" spans="2:24" s="38" customFormat="1" x14ac:dyDescent="0.2">
      <c r="B130" s="43"/>
      <c r="C130" s="43"/>
      <c r="D130" s="43"/>
      <c r="E130" s="43"/>
      <c r="F130" s="43"/>
      <c r="G130" s="43"/>
      <c r="H130" s="43"/>
      <c r="I130" s="43"/>
      <c r="J130" s="43"/>
      <c r="K130" s="44"/>
      <c r="L130" s="45">
        <v>42891.541666666664</v>
      </c>
      <c r="M130" s="46">
        <v>4441.7320479299988</v>
      </c>
      <c r="N130" s="47"/>
      <c r="O130" s="48"/>
      <c r="P130" s="41" t="str">
        <f t="shared" si="1"/>
        <v>Mo, 05.</v>
      </c>
      <c r="Q130" s="42"/>
      <c r="R130" s="42"/>
      <c r="S130" s="42"/>
      <c r="T130" s="42"/>
      <c r="U130" s="42"/>
      <c r="V130" s="42"/>
      <c r="W130" s="42"/>
      <c r="X130" s="42"/>
    </row>
    <row r="131" spans="2:24" s="38" customFormat="1" x14ac:dyDescent="0.2">
      <c r="B131" s="43"/>
      <c r="C131" s="43"/>
      <c r="D131" s="43"/>
      <c r="E131" s="43"/>
      <c r="F131" s="43"/>
      <c r="G131" s="43"/>
      <c r="H131" s="43"/>
      <c r="I131" s="43"/>
      <c r="J131" s="43"/>
      <c r="K131" s="44"/>
      <c r="L131" s="45">
        <v>42891.583333333336</v>
      </c>
      <c r="M131" s="46">
        <v>4449.3409499199988</v>
      </c>
      <c r="N131" s="47"/>
      <c r="O131" s="48"/>
      <c r="P131" s="41" t="str">
        <f t="shared" si="1"/>
        <v>Mo, 05.</v>
      </c>
      <c r="Q131" s="42"/>
      <c r="R131" s="42"/>
      <c r="S131" s="42"/>
      <c r="T131" s="42"/>
      <c r="U131" s="42"/>
      <c r="V131" s="42"/>
      <c r="W131" s="42"/>
      <c r="X131" s="42"/>
    </row>
    <row r="132" spans="2:24" s="38" customFormat="1" x14ac:dyDescent="0.2">
      <c r="B132" s="43"/>
      <c r="C132" s="43"/>
      <c r="D132" s="43"/>
      <c r="E132" s="43"/>
      <c r="F132" s="43"/>
      <c r="G132" s="43"/>
      <c r="H132" s="43"/>
      <c r="I132" s="43"/>
      <c r="J132" s="43"/>
      <c r="K132" s="44"/>
      <c r="L132" s="45">
        <v>42891.625</v>
      </c>
      <c r="M132" s="46">
        <v>4517.3071448399987</v>
      </c>
      <c r="N132" s="47"/>
      <c r="O132" s="48"/>
      <c r="P132" s="41" t="str">
        <f t="shared" si="1"/>
        <v>Mo, 05.</v>
      </c>
      <c r="Q132" s="42"/>
      <c r="R132" s="42"/>
      <c r="S132" s="42"/>
      <c r="T132" s="42"/>
      <c r="U132" s="42"/>
      <c r="V132" s="42"/>
      <c r="W132" s="42"/>
      <c r="X132" s="42"/>
    </row>
    <row r="133" spans="2:24" s="38" customFormat="1" x14ac:dyDescent="0.2">
      <c r="B133" s="43"/>
      <c r="C133" s="43"/>
      <c r="D133" s="43"/>
      <c r="E133" s="43"/>
      <c r="F133" s="43"/>
      <c r="G133" s="43"/>
      <c r="H133" s="43"/>
      <c r="I133" s="43"/>
      <c r="J133" s="43"/>
      <c r="K133" s="44"/>
      <c r="L133" s="45">
        <v>42891.666666666664</v>
      </c>
      <c r="M133" s="46">
        <v>4474.7316607399989</v>
      </c>
      <c r="N133" s="47"/>
      <c r="O133" s="48"/>
      <c r="P133" s="41" t="str">
        <f t="shared" si="1"/>
        <v>Mo, 05.</v>
      </c>
      <c r="Q133" s="42"/>
      <c r="R133" s="42"/>
      <c r="S133" s="42"/>
      <c r="T133" s="42"/>
      <c r="U133" s="42"/>
      <c r="V133" s="42"/>
      <c r="W133" s="42"/>
      <c r="X133" s="42"/>
    </row>
    <row r="134" spans="2:24" s="38" customFormat="1" x14ac:dyDescent="0.2">
      <c r="B134" s="43"/>
      <c r="C134" s="43"/>
      <c r="D134" s="43"/>
      <c r="E134" s="43"/>
      <c r="F134" s="43"/>
      <c r="G134" s="43"/>
      <c r="H134" s="43"/>
      <c r="I134" s="43"/>
      <c r="J134" s="43"/>
      <c r="K134" s="44"/>
      <c r="L134" s="45">
        <v>42891.708333333336</v>
      </c>
      <c r="M134" s="46">
        <v>4585.3398078900009</v>
      </c>
      <c r="N134" s="47"/>
      <c r="O134" s="48"/>
      <c r="P134" s="41" t="str">
        <f t="shared" si="1"/>
        <v>Mo, 05.</v>
      </c>
      <c r="Q134" s="42"/>
      <c r="R134" s="42"/>
      <c r="S134" s="42"/>
      <c r="T134" s="42"/>
      <c r="U134" s="42"/>
      <c r="V134" s="42"/>
      <c r="W134" s="42"/>
      <c r="X134" s="42"/>
    </row>
    <row r="135" spans="2:24" s="38" customFormat="1" x14ac:dyDescent="0.2">
      <c r="B135" s="43"/>
      <c r="C135" s="43"/>
      <c r="D135" s="43"/>
      <c r="E135" s="43"/>
      <c r="F135" s="43"/>
      <c r="G135" s="43"/>
      <c r="H135" s="43"/>
      <c r="I135" s="43"/>
      <c r="J135" s="43"/>
      <c r="K135" s="44"/>
      <c r="L135" s="45">
        <v>42891.75</v>
      </c>
      <c r="M135" s="46">
        <v>4627.6148406699995</v>
      </c>
      <c r="N135" s="47"/>
      <c r="O135" s="48"/>
      <c r="P135" s="41" t="str">
        <f t="shared" si="1"/>
        <v>Mo, 05.</v>
      </c>
      <c r="Q135" s="42"/>
      <c r="R135" s="42"/>
      <c r="S135" s="42"/>
      <c r="T135" s="42"/>
      <c r="U135" s="42"/>
      <c r="V135" s="42"/>
      <c r="W135" s="42"/>
      <c r="X135" s="42"/>
    </row>
    <row r="136" spans="2:24" s="38" customFormat="1" x14ac:dyDescent="0.2">
      <c r="B136" s="43"/>
      <c r="C136" s="43"/>
      <c r="D136" s="43"/>
      <c r="E136" s="43"/>
      <c r="F136" s="43"/>
      <c r="G136" s="43"/>
      <c r="H136" s="43"/>
      <c r="I136" s="43"/>
      <c r="J136" s="43"/>
      <c r="K136" s="44"/>
      <c r="L136" s="45">
        <v>42891.791666666664</v>
      </c>
      <c r="M136" s="46">
        <v>4596.30347626</v>
      </c>
      <c r="N136" s="47"/>
      <c r="O136" s="48"/>
      <c r="P136" s="41" t="str">
        <f t="shared" si="1"/>
        <v>Mo, 05.</v>
      </c>
      <c r="Q136" s="42"/>
      <c r="R136" s="42"/>
      <c r="S136" s="42"/>
      <c r="T136" s="42"/>
      <c r="U136" s="42"/>
      <c r="V136" s="42"/>
      <c r="W136" s="42"/>
      <c r="X136" s="42"/>
    </row>
    <row r="137" spans="2:24" s="38" customFormat="1" x14ac:dyDescent="0.2">
      <c r="B137" s="43"/>
      <c r="C137" s="43"/>
      <c r="D137" s="43"/>
      <c r="E137" s="43"/>
      <c r="F137" s="43"/>
      <c r="G137" s="43"/>
      <c r="H137" s="43"/>
      <c r="I137" s="43"/>
      <c r="J137" s="43"/>
      <c r="K137" s="44"/>
      <c r="L137" s="45">
        <v>42891.833333333336</v>
      </c>
      <c r="M137" s="46">
        <v>4525.1597351799992</v>
      </c>
      <c r="N137" s="47"/>
      <c r="O137" s="48"/>
      <c r="P137" s="41" t="str">
        <f t="shared" si="1"/>
        <v>Mo, 05.</v>
      </c>
      <c r="Q137" s="42"/>
      <c r="R137" s="42"/>
      <c r="S137" s="42"/>
      <c r="T137" s="42"/>
      <c r="U137" s="42"/>
      <c r="V137" s="42"/>
      <c r="W137" s="42"/>
      <c r="X137" s="42"/>
    </row>
    <row r="138" spans="2:24" s="38" customFormat="1" x14ac:dyDescent="0.2">
      <c r="B138" s="43"/>
      <c r="C138" s="43"/>
      <c r="D138" s="43"/>
      <c r="E138" s="43"/>
      <c r="F138" s="43"/>
      <c r="G138" s="43"/>
      <c r="H138" s="43"/>
      <c r="I138" s="43"/>
      <c r="J138" s="43"/>
      <c r="K138" s="44"/>
      <c r="L138" s="45">
        <v>42891.875</v>
      </c>
      <c r="M138" s="46">
        <v>4478.9739182100002</v>
      </c>
      <c r="N138" s="47"/>
      <c r="O138" s="48"/>
      <c r="P138" s="41" t="str">
        <f t="shared" si="1"/>
        <v>Mo, 05.</v>
      </c>
      <c r="Q138" s="42"/>
      <c r="R138" s="42"/>
      <c r="S138" s="42"/>
      <c r="T138" s="42"/>
      <c r="U138" s="42"/>
      <c r="V138" s="42"/>
      <c r="W138" s="42"/>
      <c r="X138" s="42"/>
    </row>
    <row r="139" spans="2:24" s="38" customFormat="1" x14ac:dyDescent="0.2">
      <c r="B139" s="43"/>
      <c r="C139" s="43"/>
      <c r="D139" s="43"/>
      <c r="E139" s="43"/>
      <c r="F139" s="43"/>
      <c r="G139" s="43"/>
      <c r="H139" s="43"/>
      <c r="I139" s="43"/>
      <c r="J139" s="43"/>
      <c r="K139" s="44"/>
      <c r="L139" s="45">
        <v>42891.916666666664</v>
      </c>
      <c r="M139" s="46">
        <v>4359.7571726199994</v>
      </c>
      <c r="N139" s="47"/>
      <c r="O139" s="48"/>
      <c r="P139" s="41" t="str">
        <f t="shared" si="1"/>
        <v>Mo, 05.</v>
      </c>
      <c r="Q139" s="42"/>
      <c r="R139" s="42"/>
      <c r="S139" s="42"/>
      <c r="T139" s="42"/>
      <c r="U139" s="42"/>
      <c r="V139" s="42"/>
      <c r="W139" s="42"/>
      <c r="X139" s="42"/>
    </row>
    <row r="140" spans="2:24" s="38" customFormat="1" x14ac:dyDescent="0.2">
      <c r="B140" s="43"/>
      <c r="C140" s="43"/>
      <c r="D140" s="43"/>
      <c r="E140" s="43"/>
      <c r="F140" s="43"/>
      <c r="G140" s="43"/>
      <c r="H140" s="43"/>
      <c r="I140" s="43"/>
      <c r="J140" s="43"/>
      <c r="K140" s="44"/>
      <c r="L140" s="45">
        <v>42891.958333333336</v>
      </c>
      <c r="M140" s="46">
        <v>4436.132690559999</v>
      </c>
      <c r="N140" s="47"/>
      <c r="O140" s="48"/>
      <c r="P140" s="41" t="str">
        <f t="shared" si="1"/>
        <v>Di, 06.</v>
      </c>
      <c r="Q140" s="42"/>
      <c r="R140" s="42"/>
      <c r="S140" s="42"/>
      <c r="T140" s="42"/>
      <c r="U140" s="42"/>
      <c r="V140" s="42"/>
      <c r="W140" s="42"/>
      <c r="X140" s="42"/>
    </row>
    <row r="141" spans="2:24" s="38" customFormat="1" x14ac:dyDescent="0.2">
      <c r="B141" s="43"/>
      <c r="C141" s="43"/>
      <c r="D141" s="43"/>
      <c r="E141" s="43"/>
      <c r="F141" s="43"/>
      <c r="G141" s="43"/>
      <c r="H141" s="43"/>
      <c r="I141" s="43"/>
      <c r="J141" s="43"/>
      <c r="K141" s="44"/>
      <c r="L141" s="45">
        <v>42892</v>
      </c>
      <c r="M141" s="46">
        <v>4405.1507617099987</v>
      </c>
      <c r="N141" s="47"/>
      <c r="O141" s="48"/>
      <c r="P141" s="41" t="str">
        <f t="shared" si="1"/>
        <v>Di, 06.</v>
      </c>
      <c r="Q141" s="42"/>
      <c r="R141" s="42"/>
      <c r="S141" s="42"/>
      <c r="T141" s="42"/>
      <c r="U141" s="42"/>
      <c r="V141" s="42"/>
      <c r="W141" s="42"/>
      <c r="X141" s="42"/>
    </row>
    <row r="142" spans="2:24" s="38" customFormat="1" x14ac:dyDescent="0.2">
      <c r="B142" s="43"/>
      <c r="C142" s="43"/>
      <c r="D142" s="43"/>
      <c r="E142" s="43"/>
      <c r="F142" s="43"/>
      <c r="G142" s="43"/>
      <c r="H142" s="43"/>
      <c r="I142" s="43"/>
      <c r="J142" s="43"/>
      <c r="K142" s="44"/>
      <c r="L142" s="45">
        <v>42892.041666666664</v>
      </c>
      <c r="M142" s="46">
        <v>4332.29402845</v>
      </c>
      <c r="N142" s="47"/>
      <c r="O142" s="48"/>
      <c r="P142" s="41" t="str">
        <f t="shared" si="1"/>
        <v>Di, 06.</v>
      </c>
      <c r="Q142" s="42"/>
      <c r="R142" s="42"/>
      <c r="S142" s="42"/>
      <c r="T142" s="42"/>
      <c r="U142" s="42"/>
      <c r="V142" s="42"/>
      <c r="W142" s="42"/>
      <c r="X142" s="42"/>
    </row>
    <row r="143" spans="2:24" s="38" customFormat="1" x14ac:dyDescent="0.2">
      <c r="B143" s="43"/>
      <c r="C143" s="43"/>
      <c r="D143" s="43"/>
      <c r="E143" s="43"/>
      <c r="F143" s="43"/>
      <c r="G143" s="43"/>
      <c r="H143" s="43"/>
      <c r="I143" s="43"/>
      <c r="J143" s="43"/>
      <c r="K143" s="44"/>
      <c r="L143" s="45">
        <v>42892.083333333336</v>
      </c>
      <c r="M143" s="46">
        <v>4351.10855472</v>
      </c>
      <c r="N143" s="47"/>
      <c r="O143" s="48"/>
      <c r="P143" s="41" t="str">
        <f t="shared" si="1"/>
        <v>Di, 06.</v>
      </c>
      <c r="Q143" s="42"/>
      <c r="R143" s="42"/>
      <c r="S143" s="42"/>
      <c r="T143" s="42"/>
      <c r="U143" s="42"/>
      <c r="V143" s="42"/>
      <c r="W143" s="42"/>
      <c r="X143" s="42"/>
    </row>
    <row r="144" spans="2:24" s="38" customFormat="1" x14ac:dyDescent="0.2">
      <c r="B144" s="43"/>
      <c r="C144" s="43"/>
      <c r="D144" s="43"/>
      <c r="E144" s="43"/>
      <c r="F144" s="43"/>
      <c r="G144" s="43"/>
      <c r="H144" s="43"/>
      <c r="I144" s="43"/>
      <c r="J144" s="43"/>
      <c r="K144" s="44"/>
      <c r="L144" s="45">
        <v>42892.125</v>
      </c>
      <c r="M144" s="46">
        <v>4448.9469246399985</v>
      </c>
      <c r="N144" s="47"/>
      <c r="O144" s="48"/>
      <c r="P144" s="41" t="str">
        <f t="shared" si="1"/>
        <v>Di, 06.</v>
      </c>
      <c r="Q144" s="42"/>
      <c r="R144" s="42"/>
      <c r="S144" s="42"/>
      <c r="T144" s="42"/>
      <c r="U144" s="42"/>
      <c r="V144" s="42"/>
      <c r="W144" s="42"/>
      <c r="X144" s="42"/>
    </row>
    <row r="145" spans="2:24" s="38" customFormat="1" x14ac:dyDescent="0.2">
      <c r="B145" s="43"/>
      <c r="C145" s="43"/>
      <c r="D145" s="43"/>
      <c r="E145" s="43"/>
      <c r="F145" s="43"/>
      <c r="G145" s="43"/>
      <c r="H145" s="43"/>
      <c r="I145" s="43"/>
      <c r="J145" s="43"/>
      <c r="K145" s="44"/>
      <c r="L145" s="45">
        <v>42892.166666666664</v>
      </c>
      <c r="M145" s="46">
        <v>4656.4827459899998</v>
      </c>
      <c r="N145" s="47"/>
      <c r="O145" s="48"/>
      <c r="P145" s="41" t="str">
        <f t="shared" si="1"/>
        <v>Di, 06.</v>
      </c>
      <c r="Q145" s="42"/>
      <c r="R145" s="42"/>
      <c r="S145" s="42"/>
      <c r="T145" s="42"/>
      <c r="U145" s="42"/>
      <c r="V145" s="42"/>
      <c r="W145" s="42"/>
      <c r="X145" s="42"/>
    </row>
    <row r="146" spans="2:24" s="38" customFormat="1" x14ac:dyDescent="0.2">
      <c r="B146" s="43"/>
      <c r="C146" s="43"/>
      <c r="D146" s="43"/>
      <c r="E146" s="43"/>
      <c r="F146" s="43"/>
      <c r="G146" s="43"/>
      <c r="H146" s="43"/>
      <c r="I146" s="43"/>
      <c r="J146" s="43"/>
      <c r="K146" s="44"/>
      <c r="L146" s="45">
        <v>42892.208333333336</v>
      </c>
      <c r="M146" s="46">
        <v>5144.1300002099988</v>
      </c>
      <c r="N146" s="47"/>
      <c r="O146" s="48"/>
      <c r="P146" s="41" t="str">
        <f t="shared" si="1"/>
        <v>Di, 06.</v>
      </c>
      <c r="Q146" s="42"/>
      <c r="R146" s="42"/>
      <c r="S146" s="42"/>
      <c r="T146" s="42"/>
      <c r="U146" s="42"/>
      <c r="V146" s="42"/>
      <c r="W146" s="42"/>
      <c r="X146" s="42"/>
    </row>
    <row r="147" spans="2:24" s="38" customFormat="1" x14ac:dyDescent="0.2">
      <c r="B147" s="43"/>
      <c r="C147" s="43"/>
      <c r="D147" s="43"/>
      <c r="E147" s="43"/>
      <c r="F147" s="43"/>
      <c r="G147" s="43"/>
      <c r="H147" s="43"/>
      <c r="I147" s="43"/>
      <c r="J147" s="43"/>
      <c r="K147" s="44"/>
      <c r="L147" s="45">
        <v>42892.25</v>
      </c>
      <c r="M147" s="46">
        <v>5675.8850414299995</v>
      </c>
      <c r="N147" s="47"/>
      <c r="O147" s="48"/>
      <c r="P147" s="41" t="str">
        <f t="shared" si="1"/>
        <v>Di, 06.</v>
      </c>
      <c r="Q147" s="42"/>
      <c r="R147" s="42"/>
      <c r="S147" s="42"/>
      <c r="T147" s="42"/>
      <c r="U147" s="42"/>
      <c r="V147" s="42"/>
      <c r="W147" s="42"/>
      <c r="X147" s="42"/>
    </row>
    <row r="148" spans="2:24" s="38" customFormat="1" x14ac:dyDescent="0.2">
      <c r="B148" s="43"/>
      <c r="C148" s="43"/>
      <c r="D148" s="43"/>
      <c r="E148" s="43"/>
      <c r="F148" s="43"/>
      <c r="G148" s="43"/>
      <c r="H148" s="43"/>
      <c r="I148" s="43"/>
      <c r="J148" s="43"/>
      <c r="K148" s="44"/>
      <c r="L148" s="45">
        <v>42892.291666666664</v>
      </c>
      <c r="M148" s="46">
        <v>5842.7183456499997</v>
      </c>
      <c r="N148" s="47"/>
      <c r="O148" s="48"/>
      <c r="P148" s="41" t="str">
        <f t="shared" si="1"/>
        <v>Di, 06.</v>
      </c>
      <c r="Q148" s="42"/>
      <c r="R148" s="42"/>
      <c r="S148" s="42"/>
      <c r="T148" s="42"/>
      <c r="U148" s="42"/>
      <c r="V148" s="42"/>
      <c r="W148" s="42"/>
      <c r="X148" s="42"/>
    </row>
    <row r="149" spans="2:24" s="38" customFormat="1" x14ac:dyDescent="0.2">
      <c r="B149" s="43"/>
      <c r="C149" s="43"/>
      <c r="D149" s="43"/>
      <c r="E149" s="43"/>
      <c r="F149" s="43"/>
      <c r="G149" s="43"/>
      <c r="H149" s="43"/>
      <c r="I149" s="43"/>
      <c r="J149" s="43"/>
      <c r="K149" s="44"/>
      <c r="L149" s="45">
        <v>42892.333333333336</v>
      </c>
      <c r="M149" s="46">
        <v>5734.836517239999</v>
      </c>
      <c r="N149" s="47"/>
      <c r="O149" s="48"/>
      <c r="P149" s="41" t="str">
        <f t="shared" si="1"/>
        <v>Di, 06.</v>
      </c>
      <c r="Q149" s="42"/>
      <c r="R149" s="42"/>
      <c r="S149" s="42"/>
      <c r="T149" s="42"/>
      <c r="U149" s="42"/>
      <c r="V149" s="42"/>
      <c r="W149" s="42"/>
      <c r="X149" s="42"/>
    </row>
    <row r="150" spans="2:24" s="38" customFormat="1" x14ac:dyDescent="0.2">
      <c r="B150" s="43"/>
      <c r="C150" s="43"/>
      <c r="D150" s="43"/>
      <c r="E150" s="43"/>
      <c r="F150" s="43"/>
      <c r="G150" s="43"/>
      <c r="H150" s="43"/>
      <c r="I150" s="43"/>
      <c r="J150" s="43"/>
      <c r="K150" s="44"/>
      <c r="L150" s="45">
        <v>42892.375</v>
      </c>
      <c r="M150" s="46">
        <v>5797.2893750499998</v>
      </c>
      <c r="N150" s="47"/>
      <c r="O150" s="48"/>
      <c r="P150" s="41" t="str">
        <f t="shared" si="1"/>
        <v>Di, 06.</v>
      </c>
      <c r="Q150" s="42"/>
      <c r="R150" s="42"/>
      <c r="S150" s="42"/>
      <c r="T150" s="42"/>
      <c r="U150" s="42"/>
      <c r="V150" s="42"/>
      <c r="W150" s="42"/>
      <c r="X150" s="42"/>
    </row>
    <row r="151" spans="2:24" s="38" customFormat="1" x14ac:dyDescent="0.2">
      <c r="B151" s="43"/>
      <c r="C151" s="43"/>
      <c r="D151" s="43"/>
      <c r="E151" s="43"/>
      <c r="F151" s="43"/>
      <c r="G151" s="43"/>
      <c r="H151" s="43"/>
      <c r="I151" s="43"/>
      <c r="J151" s="43"/>
      <c r="K151" s="44"/>
      <c r="L151" s="45">
        <v>42892.416666666664</v>
      </c>
      <c r="M151" s="46">
        <v>5929.0761417900003</v>
      </c>
      <c r="N151" s="47"/>
      <c r="O151" s="48"/>
      <c r="P151" s="41" t="str">
        <f t="shared" si="1"/>
        <v>Di, 06.</v>
      </c>
      <c r="Q151" s="42"/>
      <c r="R151" s="42"/>
      <c r="S151" s="42"/>
      <c r="T151" s="42"/>
      <c r="U151" s="42"/>
      <c r="V151" s="42"/>
      <c r="W151" s="42"/>
      <c r="X151" s="42"/>
    </row>
    <row r="152" spans="2:24" s="38" customFormat="1" x14ac:dyDescent="0.2">
      <c r="B152" s="43"/>
      <c r="C152" s="43"/>
      <c r="D152" s="43"/>
      <c r="E152" s="43"/>
      <c r="F152" s="43"/>
      <c r="G152" s="43"/>
      <c r="H152" s="43"/>
      <c r="I152" s="43"/>
      <c r="J152" s="43"/>
      <c r="K152" s="44"/>
      <c r="L152" s="45">
        <v>42892.458333333336</v>
      </c>
      <c r="M152" s="46">
        <v>6000.161414879999</v>
      </c>
      <c r="N152" s="47"/>
      <c r="O152" s="48"/>
      <c r="P152" s="41" t="str">
        <f t="shared" si="1"/>
        <v>Di, 06.</v>
      </c>
      <c r="Q152" s="42"/>
      <c r="R152" s="42"/>
      <c r="S152" s="42"/>
      <c r="T152" s="42"/>
      <c r="U152" s="42"/>
      <c r="V152" s="42"/>
      <c r="W152" s="42"/>
      <c r="X152" s="42"/>
    </row>
    <row r="153" spans="2:24" s="38" customFormat="1" x14ac:dyDescent="0.2">
      <c r="B153" s="43"/>
      <c r="C153" s="43"/>
      <c r="D153" s="43"/>
      <c r="E153" s="43"/>
      <c r="F153" s="43"/>
      <c r="G153" s="43"/>
      <c r="H153" s="43"/>
      <c r="I153" s="43"/>
      <c r="J153" s="43"/>
      <c r="K153" s="44"/>
      <c r="L153" s="45">
        <v>42892.5</v>
      </c>
      <c r="M153" s="46">
        <v>6330.3035963800003</v>
      </c>
      <c r="N153" s="47"/>
      <c r="O153" s="48"/>
      <c r="P153" s="41" t="str">
        <f t="shared" si="1"/>
        <v>Di, 06.</v>
      </c>
      <c r="Q153" s="42"/>
      <c r="R153" s="42"/>
      <c r="S153" s="42"/>
      <c r="T153" s="42"/>
      <c r="U153" s="42"/>
      <c r="V153" s="42"/>
      <c r="W153" s="42"/>
      <c r="X153" s="42"/>
    </row>
    <row r="154" spans="2:24" s="38" customFormat="1" x14ac:dyDescent="0.2">
      <c r="B154" s="43"/>
      <c r="C154" s="43"/>
      <c r="D154" s="43"/>
      <c r="E154" s="43"/>
      <c r="F154" s="43"/>
      <c r="G154" s="43"/>
      <c r="H154" s="43"/>
      <c r="I154" s="43"/>
      <c r="J154" s="43"/>
      <c r="K154" s="44"/>
      <c r="L154" s="45">
        <v>42892.541666666664</v>
      </c>
      <c r="M154" s="46">
        <v>6424.3298184900004</v>
      </c>
      <c r="N154" s="47"/>
      <c r="O154" s="48"/>
      <c r="P154" s="41" t="str">
        <f t="shared" si="1"/>
        <v>Di, 06.</v>
      </c>
      <c r="Q154" s="42"/>
      <c r="R154" s="42"/>
      <c r="S154" s="42"/>
      <c r="T154" s="42"/>
      <c r="U154" s="42"/>
      <c r="V154" s="42"/>
      <c r="W154" s="42"/>
      <c r="X154" s="42"/>
    </row>
    <row r="155" spans="2:24" s="38" customFormat="1" x14ac:dyDescent="0.2">
      <c r="B155" s="43"/>
      <c r="C155" s="43"/>
      <c r="D155" s="43"/>
      <c r="E155" s="43"/>
      <c r="F155" s="43"/>
      <c r="G155" s="43"/>
      <c r="H155" s="43"/>
      <c r="I155" s="43"/>
      <c r="J155" s="43"/>
      <c r="K155" s="44"/>
      <c r="L155" s="45">
        <v>42892.583333333336</v>
      </c>
      <c r="M155" s="46">
        <v>6717.1166129200001</v>
      </c>
      <c r="N155" s="47"/>
      <c r="O155" s="48"/>
      <c r="P155" s="41" t="str">
        <f t="shared" ref="P155:P218" si="2">+TEXT(L156,"TTT, TT.")</f>
        <v>Di, 06.</v>
      </c>
      <c r="Q155" s="42"/>
      <c r="R155" s="42"/>
      <c r="S155" s="42"/>
      <c r="T155" s="42"/>
      <c r="U155" s="42"/>
      <c r="V155" s="42"/>
      <c r="W155" s="42"/>
      <c r="X155" s="42"/>
    </row>
    <row r="156" spans="2:24" s="38" customFormat="1" x14ac:dyDescent="0.2">
      <c r="B156" s="43"/>
      <c r="C156" s="43"/>
      <c r="D156" s="43"/>
      <c r="E156" s="43"/>
      <c r="F156" s="43"/>
      <c r="G156" s="43"/>
      <c r="H156" s="43"/>
      <c r="I156" s="43"/>
      <c r="J156" s="43"/>
      <c r="K156" s="44"/>
      <c r="L156" s="45">
        <v>42892.625</v>
      </c>
      <c r="M156" s="46">
        <v>6929.2835607899997</v>
      </c>
      <c r="N156" s="47"/>
      <c r="O156" s="48"/>
      <c r="P156" s="41" t="str">
        <f t="shared" si="2"/>
        <v>Di, 06.</v>
      </c>
      <c r="Q156" s="42"/>
      <c r="R156" s="42"/>
      <c r="S156" s="42"/>
      <c r="T156" s="42"/>
      <c r="U156" s="42"/>
      <c r="V156" s="42"/>
      <c r="W156" s="42"/>
      <c r="X156" s="42"/>
    </row>
    <row r="157" spans="2:24" s="38" customFormat="1" x14ac:dyDescent="0.2">
      <c r="B157" s="43"/>
      <c r="C157" s="43"/>
      <c r="D157" s="43"/>
      <c r="E157" s="43"/>
      <c r="F157" s="43"/>
      <c r="G157" s="43"/>
      <c r="H157" s="43"/>
      <c r="I157" s="43"/>
      <c r="J157" s="43"/>
      <c r="K157" s="44"/>
      <c r="L157" s="45">
        <v>42892.666666666664</v>
      </c>
      <c r="M157" s="46">
        <v>6979.6306262999997</v>
      </c>
      <c r="N157" s="47"/>
      <c r="O157" s="48"/>
      <c r="P157" s="41" t="str">
        <f t="shared" si="2"/>
        <v>Di, 06.</v>
      </c>
      <c r="Q157" s="42"/>
      <c r="R157" s="42"/>
      <c r="S157" s="42"/>
      <c r="T157" s="42"/>
      <c r="U157" s="42"/>
      <c r="V157" s="42"/>
      <c r="W157" s="42"/>
      <c r="X157" s="42"/>
    </row>
    <row r="158" spans="2:24" s="38" customFormat="1" x14ac:dyDescent="0.2">
      <c r="B158" s="43"/>
      <c r="C158" s="43"/>
      <c r="D158" s="43"/>
      <c r="E158" s="43"/>
      <c r="F158" s="43"/>
      <c r="G158" s="43"/>
      <c r="H158" s="43"/>
      <c r="I158" s="43"/>
      <c r="J158" s="43"/>
      <c r="K158" s="44"/>
      <c r="L158" s="45">
        <v>42892.708333333336</v>
      </c>
      <c r="M158" s="46">
        <v>7061.3036228000001</v>
      </c>
      <c r="N158" s="47"/>
      <c r="O158" s="48"/>
      <c r="P158" s="41" t="str">
        <f t="shared" si="2"/>
        <v>Di, 06.</v>
      </c>
      <c r="Q158" s="42"/>
      <c r="R158" s="42"/>
      <c r="S158" s="42"/>
      <c r="T158" s="42"/>
      <c r="U158" s="42"/>
      <c r="V158" s="42"/>
      <c r="W158" s="42"/>
      <c r="X158" s="42"/>
    </row>
    <row r="159" spans="2:24" s="38" customFormat="1" x14ac:dyDescent="0.2">
      <c r="B159" s="43"/>
      <c r="C159" s="43"/>
      <c r="D159" s="43"/>
      <c r="E159" s="43"/>
      <c r="F159" s="43"/>
      <c r="G159" s="43"/>
      <c r="H159" s="43"/>
      <c r="I159" s="43"/>
      <c r="J159" s="43"/>
      <c r="K159" s="44"/>
      <c r="L159" s="45">
        <v>42892.75</v>
      </c>
      <c r="M159" s="46">
        <v>6620.8990580600002</v>
      </c>
      <c r="N159" s="47"/>
      <c r="O159" s="48"/>
      <c r="P159" s="41" t="str">
        <f t="shared" si="2"/>
        <v>Di, 06.</v>
      </c>
      <c r="Q159" s="42"/>
      <c r="R159" s="42"/>
      <c r="S159" s="42"/>
      <c r="T159" s="42"/>
      <c r="U159" s="42"/>
      <c r="V159" s="42"/>
      <c r="W159" s="42"/>
      <c r="X159" s="42"/>
    </row>
    <row r="160" spans="2:24" s="38" customFormat="1" x14ac:dyDescent="0.2">
      <c r="B160" s="43"/>
      <c r="C160" s="43"/>
      <c r="D160" s="43"/>
      <c r="E160" s="43"/>
      <c r="F160" s="43"/>
      <c r="G160" s="43"/>
      <c r="H160" s="43"/>
      <c r="I160" s="43"/>
      <c r="J160" s="43"/>
      <c r="K160" s="44"/>
      <c r="L160" s="45">
        <v>42892.791666666664</v>
      </c>
      <c r="M160" s="46">
        <v>6160.797389809999</v>
      </c>
      <c r="N160" s="47"/>
      <c r="O160" s="48"/>
      <c r="P160" s="41" t="str">
        <f t="shared" si="2"/>
        <v>Di, 06.</v>
      </c>
      <c r="Q160" s="42"/>
      <c r="R160" s="42"/>
      <c r="S160" s="42"/>
      <c r="T160" s="42"/>
      <c r="U160" s="42"/>
      <c r="V160" s="42"/>
      <c r="W160" s="42"/>
      <c r="X160" s="42"/>
    </row>
    <row r="161" spans="2:24" s="38" customFormat="1" x14ac:dyDescent="0.2">
      <c r="B161" s="43"/>
      <c r="C161" s="43"/>
      <c r="D161" s="43"/>
      <c r="E161" s="43"/>
      <c r="F161" s="43"/>
      <c r="G161" s="43"/>
      <c r="H161" s="43"/>
      <c r="I161" s="43"/>
      <c r="J161" s="43"/>
      <c r="K161" s="44"/>
      <c r="L161" s="45">
        <v>42892.833333333336</v>
      </c>
      <c r="M161" s="46">
        <v>6020.1872691199997</v>
      </c>
      <c r="N161" s="47"/>
      <c r="O161" s="48"/>
      <c r="P161" s="41" t="str">
        <f t="shared" si="2"/>
        <v>Di, 06.</v>
      </c>
      <c r="Q161" s="42"/>
      <c r="R161" s="42"/>
      <c r="S161" s="42"/>
      <c r="T161" s="42"/>
      <c r="U161" s="42"/>
      <c r="V161" s="42"/>
      <c r="W161" s="42"/>
      <c r="X161" s="42"/>
    </row>
    <row r="162" spans="2:24" s="38" customFormat="1" x14ac:dyDescent="0.2">
      <c r="B162" s="43"/>
      <c r="C162" s="43"/>
      <c r="D162" s="43"/>
      <c r="E162" s="43"/>
      <c r="F162" s="43"/>
      <c r="G162" s="43"/>
      <c r="H162" s="43"/>
      <c r="I162" s="43"/>
      <c r="J162" s="43"/>
      <c r="K162" s="44"/>
      <c r="L162" s="45">
        <v>42892.875</v>
      </c>
      <c r="M162" s="46">
        <v>5844.2319540400003</v>
      </c>
      <c r="N162" s="47"/>
      <c r="O162" s="48"/>
      <c r="P162" s="41" t="str">
        <f t="shared" si="2"/>
        <v>Di, 06.</v>
      </c>
      <c r="Q162" s="42"/>
      <c r="R162" s="42"/>
      <c r="S162" s="42"/>
      <c r="T162" s="42"/>
      <c r="U162" s="42"/>
      <c r="V162" s="42"/>
      <c r="W162" s="42"/>
      <c r="X162" s="42"/>
    </row>
    <row r="163" spans="2:24" s="38" customFormat="1" x14ac:dyDescent="0.2">
      <c r="B163" s="43"/>
      <c r="C163" s="43"/>
      <c r="D163" s="43"/>
      <c r="E163" s="43"/>
      <c r="F163" s="43"/>
      <c r="G163" s="43"/>
      <c r="H163" s="43"/>
      <c r="I163" s="43"/>
      <c r="J163" s="43"/>
      <c r="K163" s="44"/>
      <c r="L163" s="45">
        <v>42892.916666666664</v>
      </c>
      <c r="M163" s="46">
        <v>5532.01954983</v>
      </c>
      <c r="N163" s="47"/>
      <c r="O163" s="48"/>
      <c r="P163" s="41" t="str">
        <f t="shared" si="2"/>
        <v>Di, 06.</v>
      </c>
      <c r="Q163" s="42"/>
      <c r="R163" s="42"/>
      <c r="S163" s="42"/>
      <c r="T163" s="42"/>
      <c r="U163" s="42"/>
      <c r="V163" s="42"/>
      <c r="W163" s="42"/>
      <c r="X163" s="42"/>
    </row>
    <row r="164" spans="2:24" s="38" customFormat="1" x14ac:dyDescent="0.2">
      <c r="B164" s="43"/>
      <c r="C164" s="43"/>
      <c r="D164" s="43"/>
      <c r="E164" s="43"/>
      <c r="F164" s="43"/>
      <c r="G164" s="43"/>
      <c r="H164" s="43"/>
      <c r="I164" s="43"/>
      <c r="J164" s="43"/>
      <c r="K164" s="44"/>
      <c r="L164" s="45">
        <v>42892.958333333336</v>
      </c>
      <c r="M164" s="46">
        <v>5457.6955465599995</v>
      </c>
      <c r="N164" s="47"/>
      <c r="O164" s="48"/>
      <c r="P164" s="41" t="str">
        <f t="shared" si="2"/>
        <v>Mi, 07.</v>
      </c>
      <c r="Q164" s="42"/>
      <c r="R164" s="42"/>
      <c r="S164" s="42"/>
      <c r="T164" s="42"/>
      <c r="U164" s="42"/>
      <c r="V164" s="42"/>
      <c r="W164" s="42"/>
      <c r="X164" s="42"/>
    </row>
    <row r="165" spans="2:24" s="38" customFormat="1" x14ac:dyDescent="0.2">
      <c r="B165" s="43"/>
      <c r="C165" s="43"/>
      <c r="D165" s="43"/>
      <c r="E165" s="43"/>
      <c r="F165" s="43"/>
      <c r="G165" s="43"/>
      <c r="H165" s="43"/>
      <c r="I165" s="43"/>
      <c r="J165" s="43"/>
      <c r="K165" s="44"/>
      <c r="L165" s="45">
        <v>42893</v>
      </c>
      <c r="M165" s="46">
        <v>5092.3551340900003</v>
      </c>
      <c r="N165" s="47"/>
      <c r="O165" s="48"/>
      <c r="P165" s="41" t="str">
        <f t="shared" si="2"/>
        <v>Mi, 07.</v>
      </c>
      <c r="Q165" s="42"/>
      <c r="R165" s="42"/>
      <c r="S165" s="42"/>
      <c r="T165" s="42"/>
      <c r="U165" s="42"/>
      <c r="V165" s="42"/>
      <c r="W165" s="42"/>
      <c r="X165" s="42"/>
    </row>
    <row r="166" spans="2:24" s="38" customFormat="1" x14ac:dyDescent="0.2">
      <c r="B166" s="43"/>
      <c r="C166" s="43"/>
      <c r="D166" s="43"/>
      <c r="E166" s="43"/>
      <c r="F166" s="43"/>
      <c r="G166" s="43"/>
      <c r="H166" s="43"/>
      <c r="I166" s="43"/>
      <c r="J166" s="43"/>
      <c r="K166" s="44"/>
      <c r="L166" s="45">
        <v>42893.041666666664</v>
      </c>
      <c r="M166" s="46">
        <v>4918.4210906899989</v>
      </c>
      <c r="N166" s="47"/>
      <c r="O166" s="48"/>
      <c r="P166" s="41" t="str">
        <f t="shared" si="2"/>
        <v>Mi, 07.</v>
      </c>
      <c r="Q166" s="42"/>
      <c r="R166" s="42"/>
      <c r="S166" s="42"/>
      <c r="T166" s="42"/>
      <c r="U166" s="42"/>
      <c r="V166" s="42"/>
      <c r="W166" s="42"/>
      <c r="X166" s="42"/>
    </row>
    <row r="167" spans="2:24" s="38" customFormat="1" x14ac:dyDescent="0.2">
      <c r="B167" s="43"/>
      <c r="C167" s="43"/>
      <c r="D167" s="43"/>
      <c r="E167" s="43"/>
      <c r="F167" s="43"/>
      <c r="G167" s="43"/>
      <c r="H167" s="43"/>
      <c r="I167" s="43"/>
      <c r="J167" s="43"/>
      <c r="K167" s="44"/>
      <c r="L167" s="45">
        <v>42893.083333333336</v>
      </c>
      <c r="M167" s="46">
        <v>4976.4264574099989</v>
      </c>
      <c r="N167" s="47"/>
      <c r="O167" s="48"/>
      <c r="P167" s="41" t="str">
        <f t="shared" si="2"/>
        <v>Mi, 07.</v>
      </c>
      <c r="Q167" s="42"/>
      <c r="R167" s="42"/>
      <c r="S167" s="42"/>
      <c r="T167" s="42"/>
      <c r="U167" s="42"/>
      <c r="V167" s="42"/>
      <c r="W167" s="42"/>
      <c r="X167" s="42"/>
    </row>
    <row r="168" spans="2:24" s="38" customFormat="1" x14ac:dyDescent="0.2">
      <c r="B168" s="43"/>
      <c r="C168" s="43"/>
      <c r="D168" s="43"/>
      <c r="E168" s="43"/>
      <c r="F168" s="43"/>
      <c r="G168" s="43"/>
      <c r="H168" s="43"/>
      <c r="I168" s="43"/>
      <c r="J168" s="43"/>
      <c r="K168" s="44"/>
      <c r="L168" s="45">
        <v>42893.125</v>
      </c>
      <c r="M168" s="46">
        <v>5312.5214985800003</v>
      </c>
      <c r="N168" s="47"/>
      <c r="O168" s="48"/>
      <c r="P168" s="41" t="str">
        <f t="shared" si="2"/>
        <v>Mi, 07.</v>
      </c>
      <c r="Q168" s="42"/>
      <c r="R168" s="42"/>
      <c r="S168" s="42"/>
      <c r="T168" s="42"/>
      <c r="U168" s="42"/>
      <c r="V168" s="42"/>
      <c r="W168" s="42"/>
      <c r="X168" s="42"/>
    </row>
    <row r="169" spans="2:24" s="38" customFormat="1" x14ac:dyDescent="0.2">
      <c r="B169" s="43"/>
      <c r="C169" s="43"/>
      <c r="D169" s="43"/>
      <c r="E169" s="43"/>
      <c r="F169" s="43"/>
      <c r="G169" s="43"/>
      <c r="H169" s="43"/>
      <c r="I169" s="43"/>
      <c r="J169" s="43"/>
      <c r="K169" s="44"/>
      <c r="L169" s="45">
        <v>42893.166666666664</v>
      </c>
      <c r="M169" s="46">
        <v>5913.773164459999</v>
      </c>
      <c r="N169" s="47"/>
      <c r="O169" s="48"/>
      <c r="P169" s="41" t="str">
        <f t="shared" si="2"/>
        <v>Mi, 07.</v>
      </c>
      <c r="Q169" s="42"/>
      <c r="R169" s="42"/>
      <c r="S169" s="42"/>
      <c r="T169" s="42"/>
      <c r="U169" s="42"/>
      <c r="V169" s="42"/>
      <c r="W169" s="42"/>
      <c r="X169" s="42"/>
    </row>
    <row r="170" spans="2:24" s="38" customFormat="1" x14ac:dyDescent="0.2">
      <c r="B170" s="43"/>
      <c r="C170" s="43"/>
      <c r="D170" s="43"/>
      <c r="E170" s="43"/>
      <c r="F170" s="43"/>
      <c r="G170" s="43"/>
      <c r="H170" s="43"/>
      <c r="I170" s="43"/>
      <c r="J170" s="43"/>
      <c r="K170" s="44"/>
      <c r="L170" s="45">
        <v>42893.208333333336</v>
      </c>
      <c r="M170" s="46">
        <v>7234.1048715799989</v>
      </c>
      <c r="N170" s="47"/>
      <c r="O170" s="48"/>
      <c r="P170" s="41" t="str">
        <f t="shared" si="2"/>
        <v>Mi, 07.</v>
      </c>
      <c r="Q170" s="42"/>
      <c r="R170" s="42"/>
      <c r="S170" s="42"/>
      <c r="T170" s="42"/>
      <c r="U170" s="42"/>
      <c r="V170" s="42"/>
      <c r="W170" s="42"/>
      <c r="X170" s="42"/>
    </row>
    <row r="171" spans="2:24" s="38" customFormat="1" x14ac:dyDescent="0.2">
      <c r="B171" s="43"/>
      <c r="C171" s="43"/>
      <c r="D171" s="43"/>
      <c r="E171" s="43"/>
      <c r="F171" s="43"/>
      <c r="G171" s="43"/>
      <c r="H171" s="43"/>
      <c r="I171" s="43"/>
      <c r="J171" s="43"/>
      <c r="K171" s="44"/>
      <c r="L171" s="45">
        <v>42893.25</v>
      </c>
      <c r="M171" s="46">
        <v>8956.3397605300015</v>
      </c>
      <c r="N171" s="47"/>
      <c r="O171" s="48"/>
      <c r="P171" s="41" t="str">
        <f t="shared" si="2"/>
        <v>Mi, 07.</v>
      </c>
      <c r="Q171" s="42"/>
      <c r="R171" s="42"/>
      <c r="S171" s="42"/>
      <c r="T171" s="42"/>
      <c r="U171" s="42"/>
      <c r="V171" s="42"/>
      <c r="W171" s="42"/>
      <c r="X171" s="42"/>
    </row>
    <row r="172" spans="2:24" s="38" customFormat="1" x14ac:dyDescent="0.2">
      <c r="B172" s="43"/>
      <c r="C172" s="43"/>
      <c r="D172" s="43"/>
      <c r="E172" s="43"/>
      <c r="F172" s="43"/>
      <c r="G172" s="43"/>
      <c r="H172" s="43"/>
      <c r="I172" s="43"/>
      <c r="J172" s="43"/>
      <c r="K172" s="44"/>
      <c r="L172" s="45">
        <v>42893.291666666664</v>
      </c>
      <c r="M172" s="46">
        <v>9367.1018766599991</v>
      </c>
      <c r="N172" s="47"/>
      <c r="O172" s="48"/>
      <c r="P172" s="41" t="str">
        <f t="shared" si="2"/>
        <v>Mi, 07.</v>
      </c>
      <c r="Q172" s="42"/>
      <c r="R172" s="42"/>
      <c r="S172" s="42"/>
      <c r="T172" s="42"/>
      <c r="U172" s="42"/>
      <c r="V172" s="42"/>
      <c r="W172" s="42"/>
      <c r="X172" s="42"/>
    </row>
    <row r="173" spans="2:24" s="38" customFormat="1" x14ac:dyDescent="0.2">
      <c r="B173" s="43"/>
      <c r="C173" s="43"/>
      <c r="D173" s="43"/>
      <c r="E173" s="43"/>
      <c r="F173" s="43"/>
      <c r="G173" s="43"/>
      <c r="H173" s="43"/>
      <c r="I173" s="43"/>
      <c r="J173" s="43"/>
      <c r="K173" s="44"/>
      <c r="L173" s="45">
        <v>42893.333333333336</v>
      </c>
      <c r="M173" s="46">
        <v>10466.81605109</v>
      </c>
      <c r="N173" s="47"/>
      <c r="O173" s="48"/>
      <c r="P173" s="41" t="str">
        <f t="shared" si="2"/>
        <v>Mi, 07.</v>
      </c>
      <c r="Q173" s="42"/>
      <c r="R173" s="42"/>
      <c r="S173" s="42"/>
      <c r="T173" s="42"/>
      <c r="U173" s="42"/>
      <c r="V173" s="42"/>
      <c r="W173" s="42"/>
      <c r="X173" s="42"/>
    </row>
    <row r="174" spans="2:24" s="38" customFormat="1" x14ac:dyDescent="0.2">
      <c r="B174" s="43"/>
      <c r="C174" s="43"/>
      <c r="D174" s="43"/>
      <c r="E174" s="43"/>
      <c r="F174" s="43"/>
      <c r="G174" s="43"/>
      <c r="H174" s="43"/>
      <c r="I174" s="43"/>
      <c r="J174" s="43"/>
      <c r="K174" s="44"/>
      <c r="L174" s="45">
        <v>42893.375</v>
      </c>
      <c r="M174" s="46">
        <v>10703.787468930001</v>
      </c>
      <c r="N174" s="47"/>
      <c r="O174" s="48"/>
      <c r="P174" s="41" t="str">
        <f t="shared" si="2"/>
        <v>Mi, 07.</v>
      </c>
      <c r="Q174" s="42"/>
      <c r="R174" s="42"/>
      <c r="S174" s="42"/>
      <c r="T174" s="42"/>
      <c r="U174" s="42"/>
      <c r="V174" s="42"/>
      <c r="W174" s="42"/>
      <c r="X174" s="42"/>
    </row>
    <row r="175" spans="2:24" s="38" customFormat="1" x14ac:dyDescent="0.2">
      <c r="B175" s="43"/>
      <c r="C175" s="43"/>
      <c r="D175" s="43"/>
      <c r="E175" s="43"/>
      <c r="F175" s="43"/>
      <c r="G175" s="43"/>
      <c r="H175" s="43"/>
      <c r="I175" s="43"/>
      <c r="J175" s="43"/>
      <c r="K175" s="44"/>
      <c r="L175" s="45">
        <v>42893.416666666664</v>
      </c>
      <c r="M175" s="46">
        <v>10970.492208469999</v>
      </c>
      <c r="N175" s="47"/>
      <c r="O175" s="48"/>
      <c r="P175" s="41" t="str">
        <f t="shared" si="2"/>
        <v>Mi, 07.</v>
      </c>
      <c r="Q175" s="42"/>
      <c r="R175" s="42"/>
      <c r="S175" s="42"/>
      <c r="T175" s="42"/>
      <c r="U175" s="42"/>
      <c r="V175" s="42"/>
      <c r="W175" s="42"/>
      <c r="X175" s="42"/>
    </row>
    <row r="176" spans="2:24" s="38" customFormat="1" x14ac:dyDescent="0.2">
      <c r="B176" s="43"/>
      <c r="C176" s="43"/>
      <c r="D176" s="43"/>
      <c r="E176" s="43"/>
      <c r="F176" s="43"/>
      <c r="G176" s="43"/>
      <c r="H176" s="43"/>
      <c r="I176" s="43"/>
      <c r="J176" s="43"/>
      <c r="K176" s="44"/>
      <c r="L176" s="45">
        <v>42893.458333333336</v>
      </c>
      <c r="M176" s="46">
        <v>10904.480575579999</v>
      </c>
      <c r="N176" s="47"/>
      <c r="O176" s="48"/>
      <c r="P176" s="41" t="str">
        <f t="shared" si="2"/>
        <v>Mi, 07.</v>
      </c>
      <c r="Q176" s="42"/>
      <c r="R176" s="42"/>
      <c r="S176" s="42"/>
      <c r="T176" s="42"/>
      <c r="U176" s="42"/>
      <c r="V176" s="42"/>
      <c r="W176" s="42"/>
      <c r="X176" s="42"/>
    </row>
    <row r="177" spans="2:24" s="38" customFormat="1" x14ac:dyDescent="0.2">
      <c r="B177" s="43"/>
      <c r="C177" s="43"/>
      <c r="D177" s="43"/>
      <c r="E177" s="43"/>
      <c r="F177" s="43"/>
      <c r="G177" s="43"/>
      <c r="H177" s="43"/>
      <c r="I177" s="43"/>
      <c r="J177" s="43"/>
      <c r="K177" s="44"/>
      <c r="L177" s="45">
        <v>42893.5</v>
      </c>
      <c r="M177" s="46">
        <v>10759.857929380001</v>
      </c>
      <c r="N177" s="47"/>
      <c r="O177" s="48"/>
      <c r="P177" s="41" t="str">
        <f t="shared" si="2"/>
        <v>Mi, 07.</v>
      </c>
      <c r="Q177" s="42"/>
      <c r="R177" s="42"/>
      <c r="S177" s="42"/>
      <c r="T177" s="42"/>
      <c r="U177" s="42"/>
      <c r="V177" s="42"/>
      <c r="W177" s="42"/>
      <c r="X177" s="42"/>
    </row>
    <row r="178" spans="2:24" s="38" customFormat="1" x14ac:dyDescent="0.2">
      <c r="B178" s="43"/>
      <c r="C178" s="43"/>
      <c r="D178" s="43"/>
      <c r="E178" s="43"/>
      <c r="F178" s="43"/>
      <c r="G178" s="43"/>
      <c r="H178" s="43"/>
      <c r="I178" s="43"/>
      <c r="J178" s="43"/>
      <c r="K178" s="44"/>
      <c r="L178" s="45">
        <v>42893.541666666664</v>
      </c>
      <c r="M178" s="46">
        <v>10707.465354530001</v>
      </c>
      <c r="N178" s="47"/>
      <c r="O178" s="48"/>
      <c r="P178" s="41" t="str">
        <f t="shared" si="2"/>
        <v>Mi, 07.</v>
      </c>
      <c r="Q178" s="42"/>
      <c r="R178" s="42"/>
      <c r="S178" s="42"/>
      <c r="T178" s="42"/>
      <c r="U178" s="42"/>
      <c r="V178" s="42"/>
      <c r="W178" s="42"/>
      <c r="X178" s="42"/>
    </row>
    <row r="179" spans="2:24" s="38" customFormat="1" x14ac:dyDescent="0.2">
      <c r="B179" s="43"/>
      <c r="C179" s="43"/>
      <c r="D179" s="43"/>
      <c r="E179" s="43"/>
      <c r="F179" s="43"/>
      <c r="G179" s="43"/>
      <c r="H179" s="43"/>
      <c r="I179" s="43"/>
      <c r="J179" s="43"/>
      <c r="K179" s="44"/>
      <c r="L179" s="45">
        <v>42893.583333333336</v>
      </c>
      <c r="M179" s="46">
        <v>10714.53150203</v>
      </c>
      <c r="N179" s="47"/>
      <c r="O179" s="48"/>
      <c r="P179" s="41" t="str">
        <f t="shared" si="2"/>
        <v>Mi, 07.</v>
      </c>
      <c r="Q179" s="42"/>
      <c r="R179" s="42"/>
      <c r="S179" s="42"/>
      <c r="T179" s="42"/>
      <c r="U179" s="42"/>
      <c r="V179" s="42"/>
      <c r="W179" s="42"/>
      <c r="X179" s="42"/>
    </row>
    <row r="180" spans="2:24" s="38" customFormat="1" x14ac:dyDescent="0.2">
      <c r="B180" s="43"/>
      <c r="C180" s="43"/>
      <c r="D180" s="43"/>
      <c r="E180" s="43"/>
      <c r="F180" s="43"/>
      <c r="G180" s="43"/>
      <c r="H180" s="43"/>
      <c r="I180" s="43"/>
      <c r="J180" s="43"/>
      <c r="K180" s="44"/>
      <c r="L180" s="45">
        <v>42893.625</v>
      </c>
      <c r="M180" s="46">
        <v>10334.435482390001</v>
      </c>
      <c r="N180" s="47"/>
      <c r="O180" s="48"/>
      <c r="P180" s="41" t="str">
        <f t="shared" si="2"/>
        <v>Mi, 07.</v>
      </c>
      <c r="Q180" s="42"/>
      <c r="R180" s="42"/>
      <c r="S180" s="42"/>
      <c r="T180" s="42"/>
      <c r="U180" s="42"/>
      <c r="V180" s="42"/>
      <c r="W180" s="42"/>
      <c r="X180" s="42"/>
    </row>
    <row r="181" spans="2:24" s="38" customFormat="1" x14ac:dyDescent="0.2">
      <c r="B181" s="43"/>
      <c r="C181" s="43"/>
      <c r="D181" s="43"/>
      <c r="E181" s="43"/>
      <c r="F181" s="43"/>
      <c r="G181" s="43"/>
      <c r="H181" s="43"/>
      <c r="I181" s="43"/>
      <c r="J181" s="43"/>
      <c r="K181" s="44"/>
      <c r="L181" s="45">
        <v>42893.666666666664</v>
      </c>
      <c r="M181" s="46">
        <v>10260.633003570001</v>
      </c>
      <c r="N181" s="47"/>
      <c r="O181" s="48"/>
      <c r="P181" s="41" t="str">
        <f t="shared" si="2"/>
        <v>Mi, 07.</v>
      </c>
      <c r="Q181" s="42"/>
      <c r="R181" s="42"/>
      <c r="S181" s="42"/>
      <c r="T181" s="42"/>
      <c r="U181" s="42"/>
      <c r="V181" s="42"/>
      <c r="W181" s="42"/>
      <c r="X181" s="42"/>
    </row>
    <row r="182" spans="2:24" s="38" customFormat="1" x14ac:dyDescent="0.2">
      <c r="B182" s="43"/>
      <c r="C182" s="43"/>
      <c r="D182" s="43"/>
      <c r="E182" s="43"/>
      <c r="F182" s="43"/>
      <c r="G182" s="43"/>
      <c r="H182" s="43"/>
      <c r="I182" s="43"/>
      <c r="J182" s="43"/>
      <c r="K182" s="44"/>
      <c r="L182" s="45">
        <v>42893.708333333336</v>
      </c>
      <c r="M182" s="46">
        <v>10283.24261933</v>
      </c>
      <c r="N182" s="47"/>
      <c r="O182" s="48"/>
      <c r="P182" s="41" t="str">
        <f t="shared" si="2"/>
        <v>Mi, 07.</v>
      </c>
      <c r="Q182" s="42"/>
      <c r="R182" s="42"/>
      <c r="S182" s="42"/>
      <c r="T182" s="42"/>
      <c r="U182" s="42"/>
      <c r="V182" s="42"/>
      <c r="W182" s="42"/>
      <c r="X182" s="42"/>
    </row>
    <row r="183" spans="2:24" s="38" customFormat="1" x14ac:dyDescent="0.2">
      <c r="B183" s="43"/>
      <c r="C183" s="43"/>
      <c r="D183" s="43"/>
      <c r="E183" s="43"/>
      <c r="F183" s="43"/>
      <c r="G183" s="43"/>
      <c r="H183" s="43"/>
      <c r="I183" s="43"/>
      <c r="J183" s="43"/>
      <c r="K183" s="44"/>
      <c r="L183" s="45">
        <v>42893.75</v>
      </c>
      <c r="M183" s="46">
        <v>8795.918875440002</v>
      </c>
      <c r="N183" s="47"/>
      <c r="O183" s="48"/>
      <c r="P183" s="41" t="str">
        <f t="shared" si="2"/>
        <v>Mi, 07.</v>
      </c>
      <c r="Q183" s="42"/>
      <c r="R183" s="42"/>
      <c r="S183" s="42"/>
      <c r="T183" s="42"/>
      <c r="U183" s="42"/>
      <c r="V183" s="42"/>
      <c r="W183" s="42"/>
      <c r="X183" s="42"/>
    </row>
    <row r="184" spans="2:24" s="38" customFormat="1" x14ac:dyDescent="0.2">
      <c r="B184" s="43"/>
      <c r="C184" s="43"/>
      <c r="D184" s="43"/>
      <c r="E184" s="43"/>
      <c r="F184" s="43"/>
      <c r="G184" s="43"/>
      <c r="H184" s="43"/>
      <c r="I184" s="43"/>
      <c r="J184" s="43"/>
      <c r="K184" s="44"/>
      <c r="L184" s="45">
        <v>42893.791666666664</v>
      </c>
      <c r="M184" s="46">
        <v>6906.8636170500004</v>
      </c>
      <c r="N184" s="47"/>
      <c r="O184" s="48"/>
      <c r="P184" s="41" t="str">
        <f t="shared" si="2"/>
        <v>Mi, 07.</v>
      </c>
      <c r="Q184" s="42"/>
      <c r="R184" s="42"/>
      <c r="S184" s="42"/>
      <c r="T184" s="42"/>
      <c r="U184" s="42"/>
      <c r="V184" s="42"/>
      <c r="W184" s="42"/>
      <c r="X184" s="42"/>
    </row>
    <row r="185" spans="2:24" s="38" customFormat="1" x14ac:dyDescent="0.2">
      <c r="B185" s="43"/>
      <c r="C185" s="43"/>
      <c r="D185" s="43"/>
      <c r="E185" s="43"/>
      <c r="F185" s="43"/>
      <c r="G185" s="43"/>
      <c r="H185" s="43"/>
      <c r="I185" s="43"/>
      <c r="J185" s="43"/>
      <c r="K185" s="44"/>
      <c r="L185" s="45">
        <v>42893.833333333336</v>
      </c>
      <c r="M185" s="46">
        <v>5580.3836250699987</v>
      </c>
      <c r="N185" s="47"/>
      <c r="O185" s="48"/>
      <c r="P185" s="41" t="str">
        <f t="shared" si="2"/>
        <v>Mi, 07.</v>
      </c>
      <c r="Q185" s="42"/>
      <c r="R185" s="42"/>
      <c r="S185" s="42"/>
      <c r="T185" s="42"/>
      <c r="U185" s="42"/>
      <c r="V185" s="42"/>
      <c r="W185" s="42"/>
      <c r="X185" s="42"/>
    </row>
    <row r="186" spans="2:24" s="38" customFormat="1" x14ac:dyDescent="0.2">
      <c r="B186" s="43"/>
      <c r="C186" s="43"/>
      <c r="D186" s="43"/>
      <c r="E186" s="43"/>
      <c r="F186" s="43"/>
      <c r="G186" s="43"/>
      <c r="H186" s="43"/>
      <c r="I186" s="43"/>
      <c r="J186" s="43"/>
      <c r="K186" s="44"/>
      <c r="L186" s="45">
        <v>42893.875</v>
      </c>
      <c r="M186" s="46">
        <v>5544.6906626199989</v>
      </c>
      <c r="N186" s="47"/>
      <c r="O186" s="48"/>
      <c r="P186" s="41" t="str">
        <f t="shared" si="2"/>
        <v>Mi, 07.</v>
      </c>
      <c r="Q186" s="42"/>
      <c r="R186" s="42"/>
      <c r="S186" s="42"/>
      <c r="T186" s="42"/>
      <c r="U186" s="42"/>
      <c r="V186" s="42"/>
      <c r="W186" s="42"/>
      <c r="X186" s="42"/>
    </row>
    <row r="187" spans="2:24" s="38" customFormat="1" x14ac:dyDescent="0.2">
      <c r="B187" s="43"/>
      <c r="C187" s="43"/>
      <c r="D187" s="43"/>
      <c r="E187" s="43"/>
      <c r="F187" s="43"/>
      <c r="G187" s="43"/>
      <c r="H187" s="43"/>
      <c r="I187" s="43"/>
      <c r="J187" s="43"/>
      <c r="K187" s="44"/>
      <c r="L187" s="45">
        <v>42893.916666666664</v>
      </c>
      <c r="M187" s="46">
        <v>5441.638603209999</v>
      </c>
      <c r="N187" s="47"/>
      <c r="O187" s="48"/>
      <c r="P187" s="41" t="str">
        <f t="shared" si="2"/>
        <v>Mi, 07.</v>
      </c>
      <c r="Q187" s="42"/>
      <c r="R187" s="42"/>
      <c r="S187" s="42"/>
      <c r="T187" s="42"/>
      <c r="U187" s="42"/>
      <c r="V187" s="42"/>
      <c r="W187" s="42"/>
      <c r="X187" s="42"/>
    </row>
    <row r="188" spans="2:24" s="38" customFormat="1" x14ac:dyDescent="0.2">
      <c r="B188" s="43"/>
      <c r="C188" s="43"/>
      <c r="D188" s="43"/>
      <c r="E188" s="43"/>
      <c r="F188" s="43"/>
      <c r="G188" s="43"/>
      <c r="H188" s="43"/>
      <c r="I188" s="43"/>
      <c r="J188" s="43"/>
      <c r="K188" s="44"/>
      <c r="L188" s="45">
        <v>42893.958333333336</v>
      </c>
      <c r="M188" s="46">
        <v>5182.1728095500002</v>
      </c>
      <c r="N188" s="47"/>
      <c r="O188" s="48"/>
      <c r="P188" s="41" t="str">
        <f t="shared" si="2"/>
        <v>Do, 08.</v>
      </c>
      <c r="Q188" s="42"/>
      <c r="R188" s="42"/>
      <c r="S188" s="42"/>
      <c r="T188" s="42"/>
      <c r="U188" s="42"/>
      <c r="V188" s="42"/>
      <c r="W188" s="42"/>
      <c r="X188" s="42"/>
    </row>
    <row r="189" spans="2:24" s="38" customFormat="1" x14ac:dyDescent="0.2">
      <c r="B189" s="43"/>
      <c r="C189" s="43"/>
      <c r="D189" s="43"/>
      <c r="E189" s="43"/>
      <c r="F189" s="43"/>
      <c r="G189" s="43"/>
      <c r="H189" s="43"/>
      <c r="I189" s="43"/>
      <c r="J189" s="43"/>
      <c r="K189" s="44"/>
      <c r="L189" s="45">
        <v>42894</v>
      </c>
      <c r="M189" s="46">
        <v>5135.0803710600003</v>
      </c>
      <c r="N189" s="47"/>
      <c r="O189" s="48"/>
      <c r="P189" s="41" t="str">
        <f t="shared" si="2"/>
        <v>Do, 08.</v>
      </c>
      <c r="Q189" s="42"/>
      <c r="R189" s="42"/>
      <c r="S189" s="42"/>
      <c r="T189" s="42"/>
      <c r="U189" s="42"/>
      <c r="V189" s="42"/>
      <c r="W189" s="42"/>
      <c r="X189" s="42"/>
    </row>
    <row r="190" spans="2:24" s="38" customFormat="1" x14ac:dyDescent="0.2">
      <c r="B190" s="43"/>
      <c r="C190" s="43"/>
      <c r="D190" s="43"/>
      <c r="E190" s="43"/>
      <c r="F190" s="43"/>
      <c r="G190" s="43"/>
      <c r="H190" s="43"/>
      <c r="I190" s="43"/>
      <c r="J190" s="43"/>
      <c r="K190" s="44"/>
      <c r="L190" s="45">
        <v>42894.041666666664</v>
      </c>
      <c r="M190" s="46">
        <v>5031.6877230299997</v>
      </c>
      <c r="N190" s="47"/>
      <c r="O190" s="48"/>
      <c r="P190" s="41" t="str">
        <f t="shared" si="2"/>
        <v>Do, 08.</v>
      </c>
      <c r="Q190" s="42"/>
      <c r="R190" s="42"/>
      <c r="S190" s="42"/>
      <c r="T190" s="42"/>
      <c r="U190" s="42"/>
      <c r="V190" s="42"/>
      <c r="W190" s="42"/>
      <c r="X190" s="42"/>
    </row>
    <row r="191" spans="2:24" s="38" customFormat="1" x14ac:dyDescent="0.2">
      <c r="B191" s="43"/>
      <c r="C191" s="43"/>
      <c r="D191" s="43"/>
      <c r="E191" s="43"/>
      <c r="F191" s="43"/>
      <c r="G191" s="43"/>
      <c r="H191" s="43"/>
      <c r="I191" s="43"/>
      <c r="J191" s="43"/>
      <c r="K191" s="44"/>
      <c r="L191" s="45">
        <v>42894.083333333336</v>
      </c>
      <c r="M191" s="46">
        <v>5166.1572148100004</v>
      </c>
      <c r="N191" s="47"/>
      <c r="O191" s="48"/>
      <c r="P191" s="41" t="str">
        <f t="shared" si="2"/>
        <v>Do, 08.</v>
      </c>
      <c r="Q191" s="42"/>
      <c r="R191" s="42"/>
      <c r="S191" s="42"/>
      <c r="T191" s="42"/>
      <c r="U191" s="42"/>
      <c r="V191" s="42"/>
      <c r="W191" s="42"/>
      <c r="X191" s="42"/>
    </row>
    <row r="192" spans="2:24" s="38" customFormat="1" x14ac:dyDescent="0.2">
      <c r="B192" s="43"/>
      <c r="C192" s="43"/>
      <c r="D192" s="43"/>
      <c r="E192" s="43"/>
      <c r="F192" s="43"/>
      <c r="G192" s="43"/>
      <c r="H192" s="43"/>
      <c r="I192" s="43"/>
      <c r="J192" s="43"/>
      <c r="K192" s="44"/>
      <c r="L192" s="45">
        <v>42894.125</v>
      </c>
      <c r="M192" s="46">
        <v>5349.1466347699989</v>
      </c>
      <c r="N192" s="47"/>
      <c r="O192" s="48"/>
      <c r="P192" s="41" t="str">
        <f t="shared" si="2"/>
        <v>Do, 08.</v>
      </c>
      <c r="Q192" s="42"/>
      <c r="R192" s="42"/>
      <c r="S192" s="42"/>
      <c r="T192" s="42"/>
      <c r="U192" s="42"/>
      <c r="V192" s="42"/>
      <c r="W192" s="42"/>
      <c r="X192" s="42"/>
    </row>
    <row r="193" spans="2:24" s="38" customFormat="1" x14ac:dyDescent="0.2">
      <c r="B193" s="43"/>
      <c r="C193" s="43"/>
      <c r="D193" s="43"/>
      <c r="E193" s="43"/>
      <c r="F193" s="43"/>
      <c r="G193" s="43"/>
      <c r="H193" s="43"/>
      <c r="I193" s="43"/>
      <c r="J193" s="43"/>
      <c r="K193" s="44"/>
      <c r="L193" s="45">
        <v>42894.166666666664</v>
      </c>
      <c r="M193" s="46">
        <v>5897.58791225</v>
      </c>
      <c r="N193" s="47"/>
      <c r="O193" s="48"/>
      <c r="P193" s="41" t="str">
        <f t="shared" si="2"/>
        <v>Do, 08.</v>
      </c>
      <c r="Q193" s="42"/>
      <c r="R193" s="42"/>
      <c r="S193" s="42"/>
      <c r="T193" s="42"/>
      <c r="U193" s="42"/>
      <c r="V193" s="42"/>
      <c r="W193" s="42"/>
      <c r="X193" s="42"/>
    </row>
    <row r="194" spans="2:24" s="50" customFormat="1" x14ac:dyDescent="0.2">
      <c r="B194" s="43"/>
      <c r="C194" s="43"/>
      <c r="D194" s="43"/>
      <c r="E194" s="43"/>
      <c r="F194" s="43"/>
      <c r="G194" s="43"/>
      <c r="H194" s="43"/>
      <c r="I194" s="43"/>
      <c r="J194" s="43"/>
      <c r="K194" s="44"/>
      <c r="L194" s="45">
        <v>42894.208333333336</v>
      </c>
      <c r="M194" s="46">
        <v>6661.6448689500003</v>
      </c>
      <c r="N194" s="47"/>
      <c r="O194" s="48"/>
      <c r="P194" s="41" t="str">
        <f t="shared" si="2"/>
        <v>Do, 08.</v>
      </c>
      <c r="Q194" s="42"/>
      <c r="R194" s="42"/>
      <c r="S194" s="42"/>
      <c r="T194" s="42"/>
      <c r="U194" s="42"/>
      <c r="V194" s="42"/>
      <c r="W194" s="42"/>
      <c r="X194" s="42"/>
    </row>
    <row r="195" spans="2:24" s="53" customFormat="1" x14ac:dyDescent="0.2">
      <c r="B195" s="51"/>
      <c r="C195" s="52"/>
      <c r="D195" s="52"/>
      <c r="E195" s="52"/>
      <c r="F195" s="52"/>
      <c r="G195" s="52"/>
      <c r="H195" s="52"/>
      <c r="I195" s="52"/>
      <c r="J195" s="52"/>
      <c r="K195" s="44"/>
      <c r="L195" s="45">
        <v>42894.25</v>
      </c>
      <c r="M195" s="46">
        <v>7160.5941046999997</v>
      </c>
      <c r="N195" s="47"/>
      <c r="O195" s="48"/>
      <c r="P195" s="41" t="str">
        <f t="shared" si="2"/>
        <v>Do, 08.</v>
      </c>
      <c r="Q195" s="42"/>
      <c r="R195" s="42"/>
      <c r="S195" s="42"/>
      <c r="T195" s="42"/>
      <c r="U195" s="42"/>
      <c r="V195" s="42"/>
      <c r="W195" s="42"/>
      <c r="X195" s="42"/>
    </row>
    <row r="196" spans="2:24" x14ac:dyDescent="0.2">
      <c r="B196" s="43"/>
      <c r="C196" s="43"/>
      <c r="D196" s="43"/>
      <c r="E196" s="43"/>
      <c r="F196" s="43"/>
      <c r="G196" s="43"/>
      <c r="H196" s="43"/>
      <c r="I196" s="43"/>
      <c r="J196" s="43"/>
      <c r="K196" s="44"/>
      <c r="L196" s="45">
        <v>42894.291666666664</v>
      </c>
      <c r="M196" s="46">
        <v>7145.4941430999988</v>
      </c>
      <c r="N196" s="47"/>
      <c r="O196" s="48"/>
      <c r="P196" s="41" t="str">
        <f t="shared" si="2"/>
        <v>Do, 08.</v>
      </c>
      <c r="Q196" s="42"/>
      <c r="R196" s="42"/>
      <c r="S196" s="42"/>
      <c r="T196" s="42"/>
      <c r="U196" s="42"/>
      <c r="V196" s="42"/>
      <c r="W196" s="42"/>
      <c r="X196" s="42"/>
    </row>
    <row r="197" spans="2:24" x14ac:dyDescent="0.2">
      <c r="B197" s="43"/>
      <c r="C197" s="43"/>
      <c r="D197" s="43"/>
      <c r="E197" s="43"/>
      <c r="F197" s="43"/>
      <c r="G197" s="43"/>
      <c r="H197" s="43"/>
      <c r="I197" s="43"/>
      <c r="J197" s="43"/>
      <c r="K197" s="44"/>
      <c r="L197" s="45">
        <v>42894.333333333336</v>
      </c>
      <c r="M197" s="46">
        <v>6941.6829904300002</v>
      </c>
      <c r="N197" s="47"/>
      <c r="O197" s="48"/>
      <c r="P197" s="41" t="str">
        <f t="shared" si="2"/>
        <v>Do, 08.</v>
      </c>
      <c r="Q197" s="42"/>
      <c r="R197" s="42"/>
      <c r="S197" s="42"/>
      <c r="T197" s="42"/>
      <c r="U197" s="42"/>
      <c r="V197" s="42"/>
      <c r="W197" s="42"/>
      <c r="X197" s="42"/>
    </row>
    <row r="198" spans="2:24" x14ac:dyDescent="0.2">
      <c r="B198" s="43"/>
      <c r="C198" s="43"/>
      <c r="D198" s="43"/>
      <c r="E198" s="43"/>
      <c r="F198" s="43"/>
      <c r="G198" s="43"/>
      <c r="H198" s="43"/>
      <c r="I198" s="43"/>
      <c r="J198" s="43"/>
      <c r="K198" s="44"/>
      <c r="L198" s="45">
        <v>42894.375</v>
      </c>
      <c r="M198" s="46">
        <v>7286.5317388200001</v>
      </c>
      <c r="N198" s="47"/>
      <c r="O198" s="48"/>
      <c r="P198" s="41" t="str">
        <f t="shared" si="2"/>
        <v>Do, 08.</v>
      </c>
      <c r="Q198" s="42"/>
      <c r="R198" s="42"/>
      <c r="S198" s="42"/>
      <c r="T198" s="42"/>
      <c r="U198" s="42"/>
      <c r="V198" s="42"/>
      <c r="W198" s="42"/>
      <c r="X198" s="42"/>
    </row>
    <row r="199" spans="2:24" x14ac:dyDescent="0.2">
      <c r="B199" s="43"/>
      <c r="C199" s="43"/>
      <c r="D199" s="43"/>
      <c r="E199" s="43"/>
      <c r="F199" s="43"/>
      <c r="G199" s="43"/>
      <c r="H199" s="43"/>
      <c r="I199" s="43"/>
      <c r="J199" s="43"/>
      <c r="K199" s="44"/>
      <c r="L199" s="45">
        <v>42894.416666666664</v>
      </c>
      <c r="M199" s="46">
        <v>7720.7190862999987</v>
      </c>
      <c r="N199" s="47"/>
      <c r="O199" s="48"/>
      <c r="P199" s="41" t="str">
        <f t="shared" si="2"/>
        <v>Do, 08.</v>
      </c>
      <c r="Q199" s="42"/>
      <c r="R199" s="42"/>
      <c r="S199" s="42"/>
      <c r="T199" s="42"/>
      <c r="U199" s="42"/>
      <c r="V199" s="42"/>
      <c r="W199" s="42"/>
      <c r="X199" s="42"/>
    </row>
    <row r="200" spans="2:24" x14ac:dyDescent="0.2">
      <c r="B200" s="43"/>
      <c r="C200" s="43"/>
      <c r="D200" s="43"/>
      <c r="E200" s="43"/>
      <c r="F200" s="43"/>
      <c r="G200" s="43"/>
      <c r="H200" s="43"/>
      <c r="I200" s="43"/>
      <c r="J200" s="43"/>
      <c r="K200" s="44"/>
      <c r="L200" s="45">
        <v>42894.458333333336</v>
      </c>
      <c r="M200" s="46">
        <v>7944.1112364600003</v>
      </c>
      <c r="N200" s="47"/>
      <c r="O200" s="48"/>
      <c r="P200" s="41" t="str">
        <f t="shared" si="2"/>
        <v>Do, 08.</v>
      </c>
      <c r="Q200" s="42"/>
      <c r="R200" s="42"/>
      <c r="S200" s="42"/>
      <c r="T200" s="42"/>
      <c r="U200" s="42"/>
      <c r="V200" s="42"/>
      <c r="W200" s="42"/>
      <c r="X200" s="42"/>
    </row>
    <row r="201" spans="2:24" x14ac:dyDescent="0.2">
      <c r="B201" s="43"/>
      <c r="C201" s="43"/>
      <c r="D201" s="43"/>
      <c r="E201" s="43"/>
      <c r="F201" s="43"/>
      <c r="G201" s="43"/>
      <c r="H201" s="43"/>
      <c r="I201" s="43"/>
      <c r="J201" s="43"/>
      <c r="K201" s="44"/>
      <c r="L201" s="45">
        <v>42894.5</v>
      </c>
      <c r="M201" s="46">
        <v>7870.6615040099996</v>
      </c>
      <c r="N201" s="47"/>
      <c r="O201" s="48"/>
      <c r="P201" s="41" t="str">
        <f t="shared" si="2"/>
        <v>Do, 08.</v>
      </c>
      <c r="Q201" s="42"/>
      <c r="R201" s="42"/>
      <c r="S201" s="42"/>
      <c r="T201" s="42"/>
      <c r="U201" s="42"/>
      <c r="V201" s="42"/>
      <c r="W201" s="42"/>
      <c r="X201" s="42"/>
    </row>
    <row r="202" spans="2:24" x14ac:dyDescent="0.2">
      <c r="K202" s="39"/>
      <c r="L202" s="45">
        <v>42894.541666666664</v>
      </c>
      <c r="M202" s="46">
        <v>7898.6593304600001</v>
      </c>
      <c r="N202" s="47"/>
      <c r="O202" s="48"/>
      <c r="P202" s="41" t="str">
        <f t="shared" si="2"/>
        <v>Do, 08.</v>
      </c>
      <c r="Q202" s="42"/>
      <c r="R202" s="42"/>
      <c r="S202" s="42"/>
      <c r="T202" s="42"/>
      <c r="U202" s="42"/>
      <c r="V202" s="42"/>
      <c r="W202" s="42"/>
      <c r="X202" s="42"/>
    </row>
    <row r="203" spans="2:24" x14ac:dyDescent="0.2">
      <c r="K203" s="39"/>
      <c r="L203" s="45">
        <v>42894.583333333336</v>
      </c>
      <c r="M203" s="46">
        <v>7771.3708020000004</v>
      </c>
      <c r="N203" s="47"/>
      <c r="O203" s="48"/>
      <c r="P203" s="41" t="str">
        <f t="shared" si="2"/>
        <v>Do, 08.</v>
      </c>
      <c r="Q203" s="42"/>
      <c r="R203" s="42"/>
      <c r="S203" s="42"/>
      <c r="T203" s="42"/>
      <c r="U203" s="42"/>
      <c r="V203" s="42"/>
      <c r="W203" s="42"/>
      <c r="X203" s="42"/>
    </row>
    <row r="204" spans="2:24" x14ac:dyDescent="0.2">
      <c r="K204" s="39"/>
      <c r="L204" s="45">
        <v>42894.625</v>
      </c>
      <c r="M204" s="46">
        <v>7817.4558266399999</v>
      </c>
      <c r="N204" s="47"/>
      <c r="O204" s="48"/>
      <c r="P204" s="41" t="str">
        <f t="shared" si="2"/>
        <v>Do, 08.</v>
      </c>
      <c r="Q204" s="42"/>
      <c r="R204" s="42"/>
      <c r="S204" s="42"/>
      <c r="T204" s="42"/>
      <c r="U204" s="42"/>
      <c r="V204" s="42"/>
      <c r="W204" s="42"/>
      <c r="X204" s="42"/>
    </row>
    <row r="205" spans="2:24" x14ac:dyDescent="0.2">
      <c r="K205" s="39"/>
      <c r="L205" s="45">
        <v>42894.666666666664</v>
      </c>
      <c r="M205" s="46">
        <v>8040.1610496499989</v>
      </c>
      <c r="N205" s="47"/>
      <c r="O205" s="48"/>
      <c r="P205" s="41" t="str">
        <f t="shared" si="2"/>
        <v>Do, 08.</v>
      </c>
      <c r="Q205" s="42"/>
      <c r="R205" s="42"/>
      <c r="S205" s="42"/>
      <c r="T205" s="42"/>
      <c r="U205" s="42"/>
      <c r="V205" s="42"/>
      <c r="W205" s="42"/>
      <c r="X205" s="42"/>
    </row>
    <row r="206" spans="2:24" x14ac:dyDescent="0.2">
      <c r="K206" s="39"/>
      <c r="L206" s="45">
        <v>42894.708333333336</v>
      </c>
      <c r="M206" s="46">
        <v>7986.5828821200002</v>
      </c>
      <c r="N206" s="47"/>
      <c r="O206" s="48"/>
      <c r="P206" s="41" t="str">
        <f t="shared" si="2"/>
        <v>Do, 08.</v>
      </c>
      <c r="Q206" s="42"/>
      <c r="R206" s="42"/>
      <c r="S206" s="42"/>
      <c r="T206" s="42"/>
      <c r="U206" s="42"/>
      <c r="V206" s="42"/>
      <c r="W206" s="42"/>
      <c r="X206" s="42"/>
    </row>
    <row r="207" spans="2:24" x14ac:dyDescent="0.2">
      <c r="K207" s="39"/>
      <c r="L207" s="45">
        <v>42894.75</v>
      </c>
      <c r="M207" s="46">
        <v>7139.1174545200001</v>
      </c>
      <c r="N207" s="47"/>
      <c r="O207" s="48"/>
      <c r="P207" s="41" t="str">
        <f t="shared" si="2"/>
        <v>Do, 08.</v>
      </c>
      <c r="Q207" s="42"/>
      <c r="R207" s="42"/>
      <c r="S207" s="42"/>
      <c r="T207" s="42"/>
      <c r="U207" s="42"/>
      <c r="V207" s="42"/>
      <c r="W207" s="42"/>
      <c r="X207" s="42"/>
    </row>
    <row r="208" spans="2:24" x14ac:dyDescent="0.2">
      <c r="K208" s="39"/>
      <c r="L208" s="45">
        <v>42894.791666666664</v>
      </c>
      <c r="M208" s="46">
        <v>7119.0815294599988</v>
      </c>
      <c r="N208" s="47"/>
      <c r="O208" s="48"/>
      <c r="P208" s="41" t="str">
        <f t="shared" si="2"/>
        <v>Do, 08.</v>
      </c>
      <c r="Q208" s="42"/>
      <c r="R208" s="42"/>
      <c r="S208" s="42"/>
      <c r="T208" s="42"/>
      <c r="U208" s="42"/>
      <c r="V208" s="42"/>
      <c r="W208" s="42"/>
      <c r="X208" s="42"/>
    </row>
    <row r="209" spans="11:24" x14ac:dyDescent="0.2">
      <c r="K209" s="39"/>
      <c r="L209" s="45">
        <v>42894.833333333336</v>
      </c>
      <c r="M209" s="46">
        <v>7012.6962904900001</v>
      </c>
      <c r="N209" s="47"/>
      <c r="O209" s="48"/>
      <c r="P209" s="41" t="str">
        <f t="shared" si="2"/>
        <v>Do, 08.</v>
      </c>
      <c r="Q209" s="42"/>
      <c r="R209" s="42"/>
      <c r="S209" s="42"/>
      <c r="T209" s="42"/>
      <c r="U209" s="42"/>
      <c r="V209" s="42"/>
      <c r="W209" s="42"/>
      <c r="X209" s="42"/>
    </row>
    <row r="210" spans="11:24" x14ac:dyDescent="0.2">
      <c r="K210" s="39"/>
      <c r="L210" s="45">
        <v>42894.875</v>
      </c>
      <c r="M210" s="46">
        <v>6848.8752433700001</v>
      </c>
      <c r="N210" s="47"/>
      <c r="O210" s="48"/>
      <c r="P210" s="41" t="str">
        <f t="shared" si="2"/>
        <v>Do, 08.</v>
      </c>
      <c r="Q210" s="42"/>
      <c r="R210" s="42"/>
      <c r="S210" s="42"/>
      <c r="T210" s="42"/>
      <c r="U210" s="42"/>
      <c r="V210" s="42"/>
      <c r="W210" s="42"/>
      <c r="X210" s="42"/>
    </row>
    <row r="211" spans="11:24" x14ac:dyDescent="0.2">
      <c r="K211" s="39"/>
      <c r="L211" s="45">
        <v>42894.916666666664</v>
      </c>
      <c r="M211" s="46">
        <v>6624.9266834500004</v>
      </c>
      <c r="N211" s="47"/>
      <c r="O211" s="48"/>
      <c r="P211" s="41" t="str">
        <f t="shared" si="2"/>
        <v>Do, 08.</v>
      </c>
      <c r="Q211" s="42"/>
      <c r="R211" s="42"/>
      <c r="S211" s="42"/>
      <c r="T211" s="42"/>
      <c r="U211" s="42"/>
      <c r="V211" s="42"/>
      <c r="W211" s="42"/>
      <c r="X211" s="42"/>
    </row>
    <row r="212" spans="11:24" x14ac:dyDescent="0.2">
      <c r="K212" s="39"/>
      <c r="L212" s="45">
        <v>42894.958333333336</v>
      </c>
      <c r="M212" s="46">
        <v>6324.4104344699999</v>
      </c>
      <c r="N212" s="47"/>
      <c r="O212" s="48"/>
      <c r="P212" s="41" t="str">
        <f t="shared" si="2"/>
        <v>Fr, 09.</v>
      </c>
      <c r="Q212" s="42"/>
      <c r="R212" s="42"/>
      <c r="S212" s="42"/>
      <c r="T212" s="42"/>
      <c r="U212" s="42"/>
      <c r="V212" s="42"/>
      <c r="W212" s="42"/>
      <c r="X212" s="42"/>
    </row>
    <row r="213" spans="11:24" x14ac:dyDescent="0.2">
      <c r="K213" s="39"/>
      <c r="L213" s="45">
        <v>42895</v>
      </c>
      <c r="M213" s="46">
        <v>5487.7647030099997</v>
      </c>
      <c r="N213" s="47"/>
      <c r="O213" s="48"/>
      <c r="P213" s="41" t="str">
        <f t="shared" si="2"/>
        <v>Fr, 09.</v>
      </c>
      <c r="Q213" s="42"/>
      <c r="R213" s="42"/>
      <c r="S213" s="42"/>
      <c r="T213" s="42"/>
      <c r="U213" s="42"/>
      <c r="V213" s="42"/>
      <c r="W213" s="42"/>
      <c r="X213" s="42"/>
    </row>
    <row r="214" spans="11:24" x14ac:dyDescent="0.2">
      <c r="K214" s="39"/>
      <c r="L214" s="45">
        <v>42895.041666666664</v>
      </c>
      <c r="M214" s="46">
        <v>5193.4406340200003</v>
      </c>
      <c r="N214" s="47"/>
      <c r="O214" s="48"/>
      <c r="P214" s="41" t="str">
        <f t="shared" si="2"/>
        <v>Fr, 09.</v>
      </c>
      <c r="Q214" s="42"/>
      <c r="R214" s="42"/>
      <c r="S214" s="42"/>
      <c r="T214" s="42"/>
      <c r="U214" s="42"/>
      <c r="V214" s="42"/>
      <c r="W214" s="42"/>
      <c r="X214" s="42"/>
    </row>
    <row r="215" spans="11:24" x14ac:dyDescent="0.2">
      <c r="K215" s="39"/>
      <c r="L215" s="45">
        <v>42895.083333333336</v>
      </c>
      <c r="M215" s="46">
        <v>5185.7408105300001</v>
      </c>
      <c r="N215" s="47"/>
      <c r="O215" s="48"/>
      <c r="P215" s="41" t="str">
        <f t="shared" si="2"/>
        <v>Fr, 09.</v>
      </c>
      <c r="Q215" s="42"/>
      <c r="R215" s="42"/>
      <c r="S215" s="42"/>
      <c r="T215" s="42"/>
      <c r="U215" s="42"/>
      <c r="V215" s="42"/>
      <c r="W215" s="42"/>
      <c r="X215" s="42"/>
    </row>
    <row r="216" spans="11:24" x14ac:dyDescent="0.2">
      <c r="K216" s="39"/>
      <c r="L216" s="45">
        <v>42895.125</v>
      </c>
      <c r="M216" s="46">
        <v>5330.9956963900004</v>
      </c>
      <c r="N216" s="47"/>
      <c r="O216" s="48"/>
      <c r="P216" s="41" t="str">
        <f t="shared" si="2"/>
        <v>Fr, 09.</v>
      </c>
      <c r="Q216" s="42"/>
      <c r="R216" s="42"/>
      <c r="S216" s="42"/>
      <c r="T216" s="42"/>
      <c r="U216" s="42"/>
      <c r="V216" s="42"/>
      <c r="W216" s="42"/>
      <c r="X216" s="42"/>
    </row>
    <row r="217" spans="11:24" x14ac:dyDescent="0.2">
      <c r="K217" s="39"/>
      <c r="L217" s="45">
        <v>42895.166666666664</v>
      </c>
      <c r="M217" s="46">
        <v>5526.4637358500004</v>
      </c>
      <c r="N217" s="47"/>
      <c r="O217" s="48"/>
      <c r="P217" s="41" t="str">
        <f t="shared" si="2"/>
        <v>Fr, 09.</v>
      </c>
      <c r="Q217" s="42"/>
      <c r="R217" s="42"/>
      <c r="S217" s="42"/>
      <c r="T217" s="42"/>
      <c r="U217" s="42"/>
      <c r="V217" s="42"/>
      <c r="W217" s="42"/>
      <c r="X217" s="42"/>
    </row>
    <row r="218" spans="11:24" x14ac:dyDescent="0.2">
      <c r="K218" s="39"/>
      <c r="L218" s="45">
        <v>42895.208333333336</v>
      </c>
      <c r="M218" s="46">
        <v>6129.6496430899997</v>
      </c>
      <c r="N218" s="47"/>
      <c r="O218" s="48"/>
      <c r="P218" s="41" t="str">
        <f t="shared" si="2"/>
        <v>Fr, 09.</v>
      </c>
      <c r="Q218" s="42"/>
      <c r="R218" s="42"/>
      <c r="S218" s="42"/>
      <c r="T218" s="42"/>
      <c r="U218" s="42"/>
      <c r="V218" s="42"/>
      <c r="W218" s="42"/>
      <c r="X218" s="42"/>
    </row>
    <row r="219" spans="11:24" x14ac:dyDescent="0.2">
      <c r="K219" s="39"/>
      <c r="L219" s="45">
        <v>42895.25</v>
      </c>
      <c r="M219" s="46">
        <v>6790.5697412299987</v>
      </c>
      <c r="N219" s="47"/>
      <c r="O219" s="48"/>
      <c r="P219" s="41" t="str">
        <f t="shared" ref="P219:P282" si="3">+TEXT(L220,"TTT, TT.")</f>
        <v>Fr, 09.</v>
      </c>
      <c r="Q219" s="42"/>
      <c r="R219" s="42"/>
      <c r="S219" s="42"/>
      <c r="T219" s="42"/>
      <c r="U219" s="42"/>
      <c r="V219" s="42"/>
      <c r="W219" s="42"/>
      <c r="X219" s="42"/>
    </row>
    <row r="220" spans="11:24" x14ac:dyDescent="0.2">
      <c r="K220" s="39"/>
      <c r="L220" s="45">
        <v>42895.291666666664</v>
      </c>
      <c r="M220" s="46">
        <v>7267.0805142500003</v>
      </c>
      <c r="N220" s="47"/>
      <c r="O220" s="48"/>
      <c r="P220" s="41" t="str">
        <f t="shared" si="3"/>
        <v>Fr, 09.</v>
      </c>
      <c r="Q220" s="42"/>
      <c r="R220" s="42"/>
      <c r="S220" s="42"/>
      <c r="T220" s="42"/>
      <c r="U220" s="42"/>
      <c r="V220" s="42"/>
      <c r="W220" s="42"/>
      <c r="X220" s="42"/>
    </row>
    <row r="221" spans="11:24" x14ac:dyDescent="0.2">
      <c r="K221" s="39"/>
      <c r="L221" s="45">
        <v>42895.333333333336</v>
      </c>
      <c r="M221" s="46">
        <v>7091.8285652499999</v>
      </c>
      <c r="N221" s="47"/>
      <c r="O221" s="48"/>
      <c r="P221" s="41" t="str">
        <f t="shared" si="3"/>
        <v>Fr, 09.</v>
      </c>
      <c r="Q221" s="42"/>
      <c r="R221" s="42"/>
      <c r="S221" s="42"/>
      <c r="T221" s="42"/>
      <c r="U221" s="42"/>
      <c r="V221" s="42"/>
      <c r="W221" s="42"/>
      <c r="X221" s="42"/>
    </row>
    <row r="222" spans="11:24" x14ac:dyDescent="0.2">
      <c r="K222" s="39"/>
      <c r="L222" s="45">
        <v>42895.375</v>
      </c>
      <c r="M222" s="46">
        <v>6664.8314675600004</v>
      </c>
      <c r="N222" s="47"/>
      <c r="O222" s="48"/>
      <c r="P222" s="41" t="str">
        <f t="shared" si="3"/>
        <v>Fr, 09.</v>
      </c>
      <c r="Q222" s="42"/>
      <c r="R222" s="42"/>
      <c r="S222" s="42"/>
      <c r="T222" s="42"/>
      <c r="U222" s="42"/>
      <c r="V222" s="42"/>
      <c r="W222" s="42"/>
      <c r="X222" s="42"/>
    </row>
    <row r="223" spans="11:24" x14ac:dyDescent="0.2">
      <c r="K223" s="39"/>
      <c r="L223" s="45">
        <v>42895.416666666664</v>
      </c>
      <c r="M223" s="46">
        <v>6629.2388236200004</v>
      </c>
      <c r="N223" s="47"/>
      <c r="O223" s="48"/>
      <c r="P223" s="41" t="str">
        <f t="shared" si="3"/>
        <v>Fr, 09.</v>
      </c>
      <c r="Q223" s="42"/>
      <c r="R223" s="42"/>
      <c r="S223" s="42"/>
      <c r="T223" s="42"/>
      <c r="U223" s="42"/>
      <c r="V223" s="42"/>
      <c r="W223" s="42"/>
      <c r="X223" s="42"/>
    </row>
    <row r="224" spans="11:24" x14ac:dyDescent="0.2">
      <c r="K224" s="39"/>
      <c r="L224" s="45">
        <v>42895.458333333336</v>
      </c>
      <c r="M224" s="46">
        <v>6518.8733595900003</v>
      </c>
      <c r="N224" s="47"/>
      <c r="O224" s="48"/>
      <c r="P224" s="41" t="str">
        <f t="shared" si="3"/>
        <v>Fr, 09.</v>
      </c>
      <c r="Q224" s="42"/>
      <c r="R224" s="42"/>
      <c r="S224" s="42"/>
      <c r="T224" s="42"/>
      <c r="U224" s="42"/>
      <c r="V224" s="42"/>
      <c r="W224" s="42"/>
      <c r="X224" s="42"/>
    </row>
    <row r="225" spans="11:24" x14ac:dyDescent="0.2">
      <c r="K225" s="39"/>
      <c r="L225" s="45">
        <v>42895.5</v>
      </c>
      <c r="M225" s="46">
        <v>6286.4652899900002</v>
      </c>
      <c r="N225" s="47"/>
      <c r="O225" s="48"/>
      <c r="P225" s="41" t="str">
        <f t="shared" si="3"/>
        <v>Fr, 09.</v>
      </c>
      <c r="Q225" s="42"/>
      <c r="R225" s="42"/>
      <c r="S225" s="42"/>
      <c r="T225" s="42"/>
      <c r="U225" s="42"/>
      <c r="V225" s="42"/>
      <c r="W225" s="42"/>
      <c r="X225" s="42"/>
    </row>
    <row r="226" spans="11:24" x14ac:dyDescent="0.2">
      <c r="K226" s="39"/>
      <c r="L226" s="45">
        <v>42895.541666666664</v>
      </c>
      <c r="M226" s="46">
        <v>5917.125852780001</v>
      </c>
      <c r="N226" s="47"/>
      <c r="O226" s="48"/>
      <c r="P226" s="41" t="str">
        <f t="shared" si="3"/>
        <v>Fr, 09.</v>
      </c>
      <c r="Q226" s="42"/>
      <c r="R226" s="42"/>
      <c r="S226" s="42"/>
      <c r="T226" s="42"/>
      <c r="U226" s="42"/>
      <c r="V226" s="42"/>
      <c r="W226" s="42"/>
      <c r="X226" s="42"/>
    </row>
    <row r="227" spans="11:24" x14ac:dyDescent="0.2">
      <c r="K227" s="39"/>
      <c r="L227" s="45">
        <v>42895.583333333336</v>
      </c>
      <c r="M227" s="46">
        <v>5450.4337401100001</v>
      </c>
      <c r="N227" s="47"/>
      <c r="O227" s="48"/>
      <c r="P227" s="41" t="str">
        <f t="shared" si="3"/>
        <v>Fr, 09.</v>
      </c>
      <c r="Q227" s="42"/>
      <c r="R227" s="42"/>
      <c r="S227" s="42"/>
      <c r="T227" s="42"/>
      <c r="U227" s="42"/>
      <c r="V227" s="42"/>
      <c r="W227" s="42"/>
      <c r="X227" s="42"/>
    </row>
    <row r="228" spans="11:24" x14ac:dyDescent="0.2">
      <c r="K228" s="39"/>
      <c r="L228" s="45">
        <v>42895.625</v>
      </c>
      <c r="M228" s="46">
        <v>5208.0293245399989</v>
      </c>
      <c r="N228" s="47"/>
      <c r="O228" s="48"/>
      <c r="P228" s="41" t="str">
        <f t="shared" si="3"/>
        <v>Fr, 09.</v>
      </c>
      <c r="Q228" s="42"/>
      <c r="R228" s="42"/>
      <c r="S228" s="42"/>
      <c r="T228" s="42"/>
      <c r="U228" s="42"/>
      <c r="V228" s="42"/>
      <c r="W228" s="42"/>
      <c r="X228" s="42"/>
    </row>
    <row r="229" spans="11:24" x14ac:dyDescent="0.2">
      <c r="K229" s="39"/>
      <c r="L229" s="45">
        <v>42895.666666666664</v>
      </c>
      <c r="M229" s="46">
        <v>5241.2033274400001</v>
      </c>
      <c r="N229" s="47"/>
      <c r="O229" s="48"/>
      <c r="P229" s="41" t="str">
        <f t="shared" si="3"/>
        <v>Fr, 09.</v>
      </c>
      <c r="Q229" s="42"/>
      <c r="R229" s="42"/>
      <c r="S229" s="42"/>
      <c r="T229" s="42"/>
      <c r="U229" s="42"/>
      <c r="V229" s="42"/>
      <c r="W229" s="42"/>
      <c r="X229" s="42"/>
    </row>
    <row r="230" spans="11:24" x14ac:dyDescent="0.2">
      <c r="K230" s="39"/>
      <c r="L230" s="45">
        <v>42895.708333333336</v>
      </c>
      <c r="M230" s="46">
        <v>5430.3328007600003</v>
      </c>
      <c r="N230" s="47"/>
      <c r="O230" s="48"/>
      <c r="P230" s="41" t="str">
        <f t="shared" si="3"/>
        <v>Fr, 09.</v>
      </c>
      <c r="Q230" s="42"/>
      <c r="R230" s="42"/>
      <c r="S230" s="42"/>
      <c r="T230" s="42"/>
      <c r="U230" s="42"/>
      <c r="V230" s="42"/>
      <c r="W230" s="42"/>
      <c r="X230" s="42"/>
    </row>
    <row r="231" spans="11:24" x14ac:dyDescent="0.2">
      <c r="K231" s="39"/>
      <c r="L231" s="45">
        <v>42895.75</v>
      </c>
      <c r="M231" s="46">
        <v>5501.7209607699997</v>
      </c>
      <c r="N231" s="47"/>
      <c r="O231" s="48"/>
      <c r="P231" s="41" t="str">
        <f t="shared" si="3"/>
        <v>Fr, 09.</v>
      </c>
      <c r="Q231" s="42"/>
      <c r="R231" s="42"/>
      <c r="S231" s="42"/>
      <c r="T231" s="42"/>
      <c r="U231" s="42"/>
      <c r="V231" s="42"/>
      <c r="W231" s="42"/>
      <c r="X231" s="42"/>
    </row>
    <row r="232" spans="11:24" x14ac:dyDescent="0.2">
      <c r="K232" s="39"/>
      <c r="L232" s="45">
        <v>42895.791666666664</v>
      </c>
      <c r="M232" s="46">
        <v>5506.8864504000003</v>
      </c>
      <c r="N232" s="47"/>
      <c r="O232" s="48"/>
      <c r="P232" s="41" t="str">
        <f t="shared" si="3"/>
        <v>Fr, 09.</v>
      </c>
      <c r="Q232" s="42"/>
      <c r="R232" s="42"/>
      <c r="S232" s="42"/>
      <c r="T232" s="42"/>
      <c r="U232" s="42"/>
      <c r="V232" s="42"/>
      <c r="W232" s="42"/>
      <c r="X232" s="42"/>
    </row>
    <row r="233" spans="11:24" x14ac:dyDescent="0.2">
      <c r="K233" s="39"/>
      <c r="L233" s="45">
        <v>42895.833333333336</v>
      </c>
      <c r="M233" s="46">
        <v>5265.9042522</v>
      </c>
      <c r="N233" s="47"/>
      <c r="O233" s="48"/>
      <c r="P233" s="41" t="str">
        <f t="shared" si="3"/>
        <v>Fr, 09.</v>
      </c>
      <c r="Q233" s="42"/>
      <c r="R233" s="42"/>
      <c r="S233" s="42"/>
      <c r="T233" s="42"/>
      <c r="U233" s="42"/>
      <c r="V233" s="42"/>
      <c r="W233" s="42"/>
      <c r="X233" s="42"/>
    </row>
    <row r="234" spans="11:24" x14ac:dyDescent="0.2">
      <c r="K234" s="39"/>
      <c r="L234" s="45">
        <v>42895.875</v>
      </c>
      <c r="M234" s="46">
        <v>5130.9969107500001</v>
      </c>
      <c r="N234" s="47"/>
      <c r="O234" s="48"/>
      <c r="P234" s="41" t="str">
        <f t="shared" si="3"/>
        <v>Fr, 09.</v>
      </c>
      <c r="Q234" s="42"/>
      <c r="R234" s="42"/>
      <c r="S234" s="42"/>
      <c r="T234" s="42"/>
      <c r="U234" s="42"/>
      <c r="V234" s="42"/>
      <c r="W234" s="42"/>
      <c r="X234" s="42"/>
    </row>
    <row r="235" spans="11:24" x14ac:dyDescent="0.2">
      <c r="K235" s="39"/>
      <c r="L235" s="45">
        <v>42895.916666666664</v>
      </c>
      <c r="M235" s="46">
        <v>4954.2221545700004</v>
      </c>
      <c r="N235" s="47"/>
      <c r="O235" s="48"/>
      <c r="P235" s="41" t="str">
        <f t="shared" si="3"/>
        <v>Fr, 09.</v>
      </c>
      <c r="Q235" s="42"/>
      <c r="R235" s="42"/>
      <c r="S235" s="42"/>
      <c r="T235" s="42"/>
      <c r="U235" s="42"/>
      <c r="V235" s="42"/>
      <c r="W235" s="42"/>
      <c r="X235" s="42"/>
    </row>
    <row r="236" spans="11:24" x14ac:dyDescent="0.2">
      <c r="K236" s="39"/>
      <c r="L236" s="45">
        <v>42895.958333333336</v>
      </c>
      <c r="M236" s="46">
        <v>4960.9686266199988</v>
      </c>
      <c r="N236" s="47"/>
      <c r="O236" s="48"/>
      <c r="P236" s="41" t="str">
        <f t="shared" si="3"/>
        <v>Sa, 10.</v>
      </c>
      <c r="Q236" s="42"/>
      <c r="R236" s="42"/>
      <c r="S236" s="42"/>
      <c r="T236" s="42"/>
      <c r="U236" s="42"/>
      <c r="V236" s="42"/>
      <c r="W236" s="42"/>
      <c r="X236" s="42"/>
    </row>
    <row r="237" spans="11:24" x14ac:dyDescent="0.2">
      <c r="K237" s="39"/>
      <c r="L237" s="45">
        <v>42896</v>
      </c>
      <c r="M237" s="46">
        <v>4878.0227860300001</v>
      </c>
      <c r="N237" s="47"/>
      <c r="O237" s="48"/>
      <c r="P237" s="41" t="str">
        <f t="shared" si="3"/>
        <v>Sa, 10.</v>
      </c>
      <c r="Q237" s="42"/>
      <c r="R237" s="42"/>
      <c r="S237" s="42"/>
      <c r="T237" s="42"/>
      <c r="U237" s="42"/>
      <c r="V237" s="42"/>
      <c r="W237" s="42"/>
      <c r="X237" s="42"/>
    </row>
    <row r="238" spans="11:24" x14ac:dyDescent="0.2">
      <c r="K238" s="39"/>
      <c r="L238" s="45">
        <v>42896.041666666664</v>
      </c>
      <c r="M238" s="46">
        <v>4686.4160061700004</v>
      </c>
      <c r="N238" s="47"/>
      <c r="O238" s="48"/>
      <c r="P238" s="41" t="str">
        <f t="shared" si="3"/>
        <v>Sa, 10.</v>
      </c>
      <c r="Q238" s="42"/>
      <c r="R238" s="42"/>
      <c r="S238" s="42"/>
      <c r="T238" s="42"/>
      <c r="U238" s="42"/>
      <c r="V238" s="42"/>
      <c r="W238" s="42"/>
      <c r="X238" s="42"/>
    </row>
    <row r="239" spans="11:24" x14ac:dyDescent="0.2">
      <c r="K239" s="39"/>
      <c r="L239" s="45">
        <v>42896.083333333336</v>
      </c>
      <c r="M239" s="46">
        <v>4668.0464197700003</v>
      </c>
      <c r="N239" s="47"/>
      <c r="O239" s="48"/>
      <c r="P239" s="41" t="str">
        <f t="shared" si="3"/>
        <v>Sa, 10.</v>
      </c>
      <c r="Q239" s="42"/>
      <c r="R239" s="42"/>
      <c r="S239" s="42"/>
      <c r="T239" s="42"/>
      <c r="U239" s="42"/>
      <c r="V239" s="42"/>
      <c r="W239" s="42"/>
      <c r="X239" s="42"/>
    </row>
    <row r="240" spans="11:24" x14ac:dyDescent="0.2">
      <c r="K240" s="39"/>
      <c r="L240" s="45">
        <v>42896.125</v>
      </c>
      <c r="M240" s="46">
        <v>4818.0001294100002</v>
      </c>
      <c r="N240" s="47"/>
      <c r="O240" s="48"/>
      <c r="P240" s="41" t="str">
        <f t="shared" si="3"/>
        <v>Sa, 10.</v>
      </c>
      <c r="Q240" s="42"/>
      <c r="R240" s="42"/>
      <c r="S240" s="42"/>
      <c r="T240" s="42"/>
      <c r="U240" s="42"/>
      <c r="V240" s="42"/>
      <c r="W240" s="42"/>
      <c r="X240" s="42"/>
    </row>
    <row r="241" spans="11:24" x14ac:dyDescent="0.2">
      <c r="K241" s="39"/>
      <c r="L241" s="45">
        <v>42896.166666666664</v>
      </c>
      <c r="M241" s="46">
        <v>4854.76060461</v>
      </c>
      <c r="N241" s="47"/>
      <c r="O241" s="48"/>
      <c r="P241" s="41" t="str">
        <f t="shared" si="3"/>
        <v>Sa, 10.</v>
      </c>
      <c r="Q241" s="42"/>
      <c r="R241" s="42"/>
      <c r="S241" s="42"/>
      <c r="T241" s="42"/>
      <c r="U241" s="42"/>
      <c r="V241" s="42"/>
      <c r="W241" s="42"/>
      <c r="X241" s="42"/>
    </row>
    <row r="242" spans="11:24" x14ac:dyDescent="0.2">
      <c r="K242" s="39"/>
      <c r="L242" s="45">
        <v>42896.208333333336</v>
      </c>
      <c r="M242" s="46">
        <v>5158.92582382</v>
      </c>
      <c r="N242" s="47"/>
      <c r="O242" s="48"/>
      <c r="P242" s="41" t="str">
        <f t="shared" si="3"/>
        <v>Sa, 10.</v>
      </c>
      <c r="Q242" s="42"/>
      <c r="R242" s="42"/>
      <c r="S242" s="42"/>
      <c r="T242" s="42"/>
      <c r="U242" s="42"/>
      <c r="V242" s="42"/>
      <c r="W242" s="42"/>
      <c r="X242" s="42"/>
    </row>
    <row r="243" spans="11:24" x14ac:dyDescent="0.2">
      <c r="K243" s="39"/>
      <c r="L243" s="45">
        <v>42896.25</v>
      </c>
      <c r="M243" s="46">
        <v>5144.724281230001</v>
      </c>
      <c r="N243" s="47"/>
      <c r="O243" s="48"/>
      <c r="P243" s="41" t="str">
        <f t="shared" si="3"/>
        <v>Sa, 10.</v>
      </c>
      <c r="Q243" s="42"/>
      <c r="R243" s="42"/>
      <c r="S243" s="42"/>
      <c r="T243" s="42"/>
      <c r="U243" s="42"/>
      <c r="V243" s="42"/>
      <c r="W243" s="42"/>
      <c r="X243" s="42"/>
    </row>
    <row r="244" spans="11:24" x14ac:dyDescent="0.2">
      <c r="K244" s="39"/>
      <c r="L244" s="45">
        <v>42896.291666666664</v>
      </c>
      <c r="M244" s="46">
        <v>5158.0470587399996</v>
      </c>
      <c r="N244" s="47"/>
      <c r="O244" s="48"/>
      <c r="P244" s="41" t="str">
        <f t="shared" si="3"/>
        <v>Sa, 10.</v>
      </c>
      <c r="Q244" s="42"/>
      <c r="R244" s="42"/>
      <c r="S244" s="42"/>
      <c r="T244" s="42"/>
      <c r="U244" s="42"/>
      <c r="V244" s="42"/>
      <c r="W244" s="42"/>
      <c r="X244" s="42"/>
    </row>
    <row r="245" spans="11:24" x14ac:dyDescent="0.2">
      <c r="K245" s="39"/>
      <c r="L245" s="45">
        <v>42896.333333333336</v>
      </c>
      <c r="M245" s="46">
        <v>5013.0459866499987</v>
      </c>
      <c r="N245" s="47"/>
      <c r="O245" s="48"/>
      <c r="P245" s="41" t="str">
        <f t="shared" si="3"/>
        <v>Sa, 10.</v>
      </c>
      <c r="Q245" s="42"/>
      <c r="R245" s="42"/>
      <c r="S245" s="42"/>
      <c r="T245" s="42"/>
      <c r="U245" s="42"/>
      <c r="V245" s="42"/>
      <c r="W245" s="42"/>
      <c r="X245" s="42"/>
    </row>
    <row r="246" spans="11:24" x14ac:dyDescent="0.2">
      <c r="K246" s="39"/>
      <c r="L246" s="45">
        <v>42896.375</v>
      </c>
      <c r="M246" s="46">
        <v>4989.8108374499989</v>
      </c>
      <c r="N246" s="47"/>
      <c r="O246" s="48"/>
      <c r="P246" s="41" t="str">
        <f t="shared" si="3"/>
        <v>Sa, 10.</v>
      </c>
      <c r="Q246" s="42"/>
      <c r="R246" s="42"/>
      <c r="S246" s="42"/>
      <c r="T246" s="42"/>
      <c r="U246" s="42"/>
      <c r="V246" s="42"/>
      <c r="W246" s="42"/>
      <c r="X246" s="42"/>
    </row>
    <row r="247" spans="11:24" x14ac:dyDescent="0.2">
      <c r="K247" s="39"/>
      <c r="L247" s="45">
        <v>42896.416666666664</v>
      </c>
      <c r="M247" s="46">
        <v>4900.1265965900002</v>
      </c>
      <c r="N247" s="47"/>
      <c r="O247" s="48"/>
      <c r="P247" s="41" t="str">
        <f t="shared" si="3"/>
        <v>Sa, 10.</v>
      </c>
      <c r="Q247" s="42"/>
      <c r="R247" s="42"/>
      <c r="S247" s="42"/>
      <c r="T247" s="42"/>
      <c r="U247" s="42"/>
      <c r="V247" s="42"/>
      <c r="W247" s="42"/>
      <c r="X247" s="42"/>
    </row>
    <row r="248" spans="11:24" x14ac:dyDescent="0.2">
      <c r="K248" s="39"/>
      <c r="L248" s="45">
        <v>42896.458333333336</v>
      </c>
      <c r="M248" s="46">
        <v>4839.0889634100004</v>
      </c>
      <c r="N248" s="47"/>
      <c r="O248" s="48"/>
      <c r="P248" s="41" t="str">
        <f t="shared" si="3"/>
        <v>Sa, 10.</v>
      </c>
      <c r="Q248" s="42"/>
      <c r="R248" s="42"/>
      <c r="S248" s="42"/>
      <c r="T248" s="42"/>
      <c r="U248" s="42"/>
      <c r="V248" s="42"/>
      <c r="W248" s="42"/>
      <c r="X248" s="42"/>
    </row>
    <row r="249" spans="11:24" x14ac:dyDescent="0.2">
      <c r="K249" s="39"/>
      <c r="L249" s="45">
        <v>42896.5</v>
      </c>
      <c r="M249" s="46">
        <v>4664.9315994400004</v>
      </c>
      <c r="N249" s="47"/>
      <c r="O249" s="48"/>
      <c r="P249" s="41" t="str">
        <f t="shared" si="3"/>
        <v>Sa, 10.</v>
      </c>
      <c r="Q249" s="42"/>
      <c r="R249" s="42"/>
      <c r="S249" s="42"/>
      <c r="T249" s="42"/>
      <c r="U249" s="42"/>
      <c r="V249" s="42"/>
      <c r="W249" s="42"/>
      <c r="X249" s="42"/>
    </row>
    <row r="250" spans="11:24" x14ac:dyDescent="0.2">
      <c r="K250" s="39"/>
      <c r="L250" s="45">
        <v>42896.541666666664</v>
      </c>
      <c r="M250" s="46">
        <v>4686.1047027599989</v>
      </c>
      <c r="N250" s="47"/>
      <c r="O250" s="48"/>
      <c r="P250" s="41" t="str">
        <f t="shared" si="3"/>
        <v>Sa, 10.</v>
      </c>
      <c r="Q250" s="42"/>
      <c r="R250" s="42"/>
      <c r="S250" s="42"/>
      <c r="T250" s="42"/>
      <c r="U250" s="42"/>
      <c r="V250" s="42"/>
      <c r="W250" s="42"/>
      <c r="X250" s="42"/>
    </row>
    <row r="251" spans="11:24" x14ac:dyDescent="0.2">
      <c r="K251" s="39"/>
      <c r="L251" s="45">
        <v>42896.583333333336</v>
      </c>
      <c r="M251" s="46">
        <v>4637.8972738700004</v>
      </c>
      <c r="N251" s="47"/>
      <c r="O251" s="48"/>
      <c r="P251" s="41" t="str">
        <f t="shared" si="3"/>
        <v>Sa, 10.</v>
      </c>
      <c r="Q251" s="42"/>
      <c r="R251" s="42"/>
      <c r="S251" s="42"/>
      <c r="T251" s="42"/>
      <c r="U251" s="42"/>
      <c r="V251" s="42"/>
      <c r="W251" s="42"/>
      <c r="X251" s="42"/>
    </row>
    <row r="252" spans="11:24" x14ac:dyDescent="0.2">
      <c r="K252" s="39"/>
      <c r="L252" s="45">
        <v>42896.625</v>
      </c>
      <c r="M252" s="46">
        <v>4608.8156593599988</v>
      </c>
      <c r="N252" s="47"/>
      <c r="O252" s="48"/>
      <c r="P252" s="41" t="str">
        <f t="shared" si="3"/>
        <v>Sa, 10.</v>
      </c>
      <c r="Q252" s="42"/>
      <c r="R252" s="42"/>
      <c r="S252" s="42"/>
      <c r="T252" s="42"/>
      <c r="U252" s="42"/>
      <c r="V252" s="42"/>
      <c r="W252" s="42"/>
      <c r="X252" s="42"/>
    </row>
    <row r="253" spans="11:24" x14ac:dyDescent="0.2">
      <c r="K253" s="39"/>
      <c r="L253" s="45">
        <v>42896.666666666664</v>
      </c>
      <c r="M253" s="46">
        <v>4589.8377619499988</v>
      </c>
      <c r="N253" s="47"/>
      <c r="O253" s="48"/>
      <c r="P253" s="41" t="str">
        <f t="shared" si="3"/>
        <v>Sa, 10.</v>
      </c>
      <c r="Q253" s="42"/>
      <c r="R253" s="42"/>
      <c r="S253" s="42"/>
      <c r="T253" s="42"/>
      <c r="U253" s="42"/>
      <c r="V253" s="42"/>
      <c r="W253" s="42"/>
      <c r="X253" s="42"/>
    </row>
    <row r="254" spans="11:24" x14ac:dyDescent="0.2">
      <c r="K254" s="39"/>
      <c r="L254" s="45">
        <v>42896.708333333336</v>
      </c>
      <c r="M254" s="46">
        <v>4567.0645946699997</v>
      </c>
      <c r="N254" s="47"/>
      <c r="O254" s="48"/>
      <c r="P254" s="41" t="str">
        <f t="shared" si="3"/>
        <v>Sa, 10.</v>
      </c>
      <c r="Q254" s="42"/>
      <c r="R254" s="42"/>
      <c r="S254" s="42"/>
      <c r="T254" s="42"/>
      <c r="U254" s="42"/>
      <c r="V254" s="42"/>
      <c r="W254" s="42"/>
      <c r="X254" s="42"/>
    </row>
    <row r="255" spans="11:24" x14ac:dyDescent="0.2">
      <c r="K255" s="39"/>
      <c r="L255" s="45">
        <v>42896.75</v>
      </c>
      <c r="M255" s="46">
        <v>4575.2383939900001</v>
      </c>
      <c r="N255" s="47"/>
      <c r="O255" s="48"/>
      <c r="P255" s="41" t="str">
        <f t="shared" si="3"/>
        <v>Sa, 10.</v>
      </c>
      <c r="Q255" s="42"/>
      <c r="R255" s="42"/>
      <c r="S255" s="42"/>
      <c r="T255" s="42"/>
      <c r="U255" s="42"/>
      <c r="V255" s="42"/>
      <c r="W255" s="42"/>
      <c r="X255" s="42"/>
    </row>
    <row r="256" spans="11:24" x14ac:dyDescent="0.2">
      <c r="K256" s="39"/>
      <c r="L256" s="45">
        <v>42896.791666666664</v>
      </c>
      <c r="M256" s="46">
        <v>4720.0852069100001</v>
      </c>
      <c r="N256" s="47"/>
      <c r="O256" s="48"/>
      <c r="P256" s="41" t="str">
        <f t="shared" si="3"/>
        <v>Sa, 10.</v>
      </c>
      <c r="Q256" s="42"/>
      <c r="R256" s="42"/>
      <c r="S256" s="42"/>
      <c r="T256" s="42"/>
      <c r="U256" s="42"/>
      <c r="V256" s="42"/>
      <c r="W256" s="42"/>
      <c r="X256" s="42"/>
    </row>
    <row r="257" spans="11:24" x14ac:dyDescent="0.2">
      <c r="K257" s="39"/>
      <c r="L257" s="45">
        <v>42896.833333333336</v>
      </c>
      <c r="M257" s="46">
        <v>4558.5246525700004</v>
      </c>
      <c r="N257" s="47"/>
      <c r="O257" s="48"/>
      <c r="P257" s="41" t="str">
        <f t="shared" si="3"/>
        <v>Sa, 10.</v>
      </c>
      <c r="Q257" s="42"/>
      <c r="R257" s="42"/>
      <c r="S257" s="42"/>
      <c r="T257" s="42"/>
      <c r="U257" s="42"/>
      <c r="V257" s="42"/>
      <c r="W257" s="42"/>
      <c r="X257" s="42"/>
    </row>
    <row r="258" spans="11:24" x14ac:dyDescent="0.2">
      <c r="K258" s="39"/>
      <c r="L258" s="45">
        <v>42896.875</v>
      </c>
      <c r="M258" s="46">
        <v>4400.4585591200002</v>
      </c>
      <c r="N258" s="47"/>
      <c r="O258" s="48"/>
      <c r="P258" s="41" t="str">
        <f t="shared" si="3"/>
        <v>Sa, 10.</v>
      </c>
      <c r="Q258" s="42"/>
      <c r="R258" s="42"/>
      <c r="S258" s="42"/>
      <c r="T258" s="42"/>
      <c r="U258" s="42"/>
      <c r="V258" s="42"/>
      <c r="W258" s="42"/>
      <c r="X258" s="42"/>
    </row>
    <row r="259" spans="11:24" x14ac:dyDescent="0.2">
      <c r="K259" s="39"/>
      <c r="L259" s="45">
        <v>42896.916666666664</v>
      </c>
      <c r="M259" s="46">
        <v>4328.1556549300003</v>
      </c>
      <c r="N259" s="47"/>
      <c r="O259" s="48"/>
      <c r="P259" s="41" t="str">
        <f t="shared" si="3"/>
        <v>Sa, 10.</v>
      </c>
      <c r="Q259" s="42"/>
      <c r="R259" s="42"/>
      <c r="S259" s="42"/>
      <c r="T259" s="42"/>
      <c r="U259" s="42"/>
      <c r="V259" s="42"/>
      <c r="W259" s="42"/>
      <c r="X259" s="42"/>
    </row>
    <row r="260" spans="11:24" x14ac:dyDescent="0.2">
      <c r="K260" s="39"/>
      <c r="L260" s="45">
        <v>42896.958333333336</v>
      </c>
      <c r="M260" s="46">
        <v>4371.0735663999994</v>
      </c>
      <c r="N260" s="47"/>
      <c r="O260" s="48"/>
      <c r="P260" s="41" t="str">
        <f t="shared" si="3"/>
        <v>So, 11.</v>
      </c>
      <c r="Q260" s="42"/>
      <c r="R260" s="42"/>
      <c r="S260" s="42"/>
      <c r="T260" s="42"/>
      <c r="U260" s="42"/>
      <c r="V260" s="42"/>
      <c r="W260" s="42"/>
      <c r="X260" s="42"/>
    </row>
    <row r="261" spans="11:24" x14ac:dyDescent="0.2">
      <c r="K261" s="39"/>
      <c r="L261" s="45">
        <v>42897</v>
      </c>
      <c r="M261" s="46">
        <v>4331.4864728699995</v>
      </c>
      <c r="N261" s="47"/>
      <c r="O261" s="48"/>
      <c r="P261" s="41" t="str">
        <f t="shared" si="3"/>
        <v>So, 11.</v>
      </c>
      <c r="Q261" s="42"/>
      <c r="R261" s="42"/>
      <c r="S261" s="42"/>
      <c r="T261" s="42"/>
      <c r="U261" s="42"/>
      <c r="V261" s="42"/>
      <c r="W261" s="42"/>
      <c r="X261" s="42"/>
    </row>
    <row r="262" spans="11:24" x14ac:dyDescent="0.2">
      <c r="K262" s="39"/>
      <c r="L262" s="45">
        <v>42897.041666666664</v>
      </c>
      <c r="M262" s="46">
        <v>4379.5744828000006</v>
      </c>
      <c r="N262" s="47"/>
      <c r="O262" s="48"/>
      <c r="P262" s="41" t="str">
        <f t="shared" si="3"/>
        <v>So, 11.</v>
      </c>
      <c r="Q262" s="42"/>
      <c r="R262" s="42"/>
      <c r="S262" s="42"/>
      <c r="T262" s="42"/>
      <c r="U262" s="42"/>
      <c r="V262" s="42"/>
      <c r="W262" s="42"/>
      <c r="X262" s="42"/>
    </row>
    <row r="263" spans="11:24" x14ac:dyDescent="0.2">
      <c r="K263" s="39"/>
      <c r="L263" s="45">
        <v>42897.083333333336</v>
      </c>
      <c r="M263" s="46">
        <v>4396.5642061999988</v>
      </c>
      <c r="N263" s="47"/>
      <c r="O263" s="48"/>
      <c r="P263" s="41" t="str">
        <f t="shared" si="3"/>
        <v>So, 11.</v>
      </c>
      <c r="Q263" s="42"/>
      <c r="R263" s="42"/>
      <c r="S263" s="42"/>
      <c r="T263" s="42"/>
      <c r="U263" s="42"/>
      <c r="V263" s="42"/>
      <c r="W263" s="42"/>
      <c r="X263" s="42"/>
    </row>
    <row r="264" spans="11:24" x14ac:dyDescent="0.2">
      <c r="K264" s="39"/>
      <c r="L264" s="45">
        <v>42897.125</v>
      </c>
      <c r="M264" s="46">
        <v>4442.9240684799997</v>
      </c>
      <c r="N264" s="47"/>
      <c r="O264" s="48"/>
      <c r="P264" s="41" t="str">
        <f t="shared" si="3"/>
        <v>So, 11.</v>
      </c>
      <c r="Q264" s="42"/>
      <c r="R264" s="42"/>
      <c r="S264" s="42"/>
      <c r="T264" s="42"/>
      <c r="U264" s="42"/>
      <c r="V264" s="42"/>
      <c r="W264" s="42"/>
      <c r="X264" s="42"/>
    </row>
    <row r="265" spans="11:24" x14ac:dyDescent="0.2">
      <c r="K265" s="39"/>
      <c r="L265" s="45">
        <v>42897.166666666664</v>
      </c>
      <c r="M265" s="46">
        <v>4641.3169515</v>
      </c>
      <c r="N265" s="47"/>
      <c r="O265" s="48"/>
      <c r="P265" s="41" t="str">
        <f t="shared" si="3"/>
        <v>So, 11.</v>
      </c>
      <c r="Q265" s="42"/>
      <c r="R265" s="42"/>
      <c r="S265" s="42"/>
      <c r="T265" s="42"/>
      <c r="U265" s="42"/>
      <c r="V265" s="42"/>
      <c r="W265" s="42"/>
      <c r="X265" s="42"/>
    </row>
    <row r="266" spans="11:24" x14ac:dyDescent="0.2">
      <c r="K266" s="39"/>
      <c r="L266" s="45">
        <v>42897.208333333336</v>
      </c>
      <c r="M266" s="46">
        <v>4800.68140649</v>
      </c>
      <c r="N266" s="47"/>
      <c r="O266" s="48"/>
      <c r="P266" s="41" t="str">
        <f t="shared" si="3"/>
        <v>So, 11.</v>
      </c>
      <c r="Q266" s="42"/>
      <c r="R266" s="42"/>
      <c r="S266" s="42"/>
      <c r="T266" s="42"/>
      <c r="U266" s="42"/>
      <c r="V266" s="42"/>
      <c r="W266" s="42"/>
      <c r="X266" s="42"/>
    </row>
    <row r="267" spans="11:24" x14ac:dyDescent="0.2">
      <c r="K267" s="39"/>
      <c r="L267" s="45">
        <v>42897.25</v>
      </c>
      <c r="M267" s="46">
        <v>4878.7945906599989</v>
      </c>
      <c r="N267" s="47"/>
      <c r="O267" s="48"/>
      <c r="P267" s="41" t="str">
        <f t="shared" si="3"/>
        <v>So, 11.</v>
      </c>
      <c r="Q267" s="42"/>
      <c r="R267" s="42"/>
      <c r="S267" s="42"/>
      <c r="T267" s="42"/>
      <c r="U267" s="42"/>
      <c r="V267" s="42"/>
      <c r="W267" s="42"/>
      <c r="X267" s="42"/>
    </row>
    <row r="268" spans="11:24" x14ac:dyDescent="0.2">
      <c r="K268" s="39"/>
      <c r="L268" s="45">
        <v>42897.291666666664</v>
      </c>
      <c r="M268" s="46">
        <v>4932.0922239000001</v>
      </c>
      <c r="N268" s="47"/>
      <c r="O268" s="48"/>
      <c r="P268" s="41" t="str">
        <f t="shared" si="3"/>
        <v>So, 11.</v>
      </c>
      <c r="Q268" s="42"/>
      <c r="R268" s="42"/>
      <c r="S268" s="42"/>
      <c r="T268" s="42"/>
      <c r="U268" s="42"/>
      <c r="V268" s="42"/>
      <c r="W268" s="42"/>
      <c r="X268" s="42"/>
    </row>
    <row r="269" spans="11:24" x14ac:dyDescent="0.2">
      <c r="K269" s="39"/>
      <c r="L269" s="45">
        <v>42897.333333333336</v>
      </c>
      <c r="M269" s="46">
        <v>4953.4281206400001</v>
      </c>
      <c r="N269" s="47"/>
      <c r="O269" s="48"/>
      <c r="P269" s="41" t="str">
        <f t="shared" si="3"/>
        <v>So, 11.</v>
      </c>
      <c r="Q269" s="42"/>
      <c r="R269" s="42"/>
      <c r="S269" s="42"/>
      <c r="T269" s="42"/>
      <c r="U269" s="42"/>
      <c r="V269" s="42"/>
      <c r="W269" s="42"/>
      <c r="X269" s="42"/>
    </row>
    <row r="270" spans="11:24" x14ac:dyDescent="0.2">
      <c r="K270" s="39"/>
      <c r="L270" s="45">
        <v>42897.375</v>
      </c>
      <c r="M270" s="46">
        <v>4818.452101679999</v>
      </c>
      <c r="N270" s="47"/>
      <c r="O270" s="48"/>
      <c r="P270" s="41" t="str">
        <f t="shared" si="3"/>
        <v>So, 11.</v>
      </c>
      <c r="Q270" s="42"/>
      <c r="R270" s="42"/>
      <c r="S270" s="42"/>
      <c r="T270" s="42"/>
      <c r="U270" s="42"/>
      <c r="V270" s="42"/>
      <c r="W270" s="42"/>
      <c r="X270" s="42"/>
    </row>
    <row r="271" spans="11:24" x14ac:dyDescent="0.2">
      <c r="K271" s="39"/>
      <c r="L271" s="45">
        <v>42897.416666666664</v>
      </c>
      <c r="M271" s="46">
        <v>4992.58024578</v>
      </c>
      <c r="N271" s="47"/>
      <c r="O271" s="48"/>
      <c r="P271" s="41" t="str">
        <f t="shared" si="3"/>
        <v>So, 11.</v>
      </c>
      <c r="Q271" s="42"/>
      <c r="R271" s="42"/>
      <c r="S271" s="42"/>
      <c r="T271" s="42"/>
      <c r="U271" s="42"/>
      <c r="V271" s="42"/>
      <c r="W271" s="42"/>
      <c r="X271" s="42"/>
    </row>
    <row r="272" spans="11:24" x14ac:dyDescent="0.2">
      <c r="K272" s="39"/>
      <c r="L272" s="45">
        <v>42897.458333333336</v>
      </c>
      <c r="M272" s="46">
        <v>4905.0497108600002</v>
      </c>
      <c r="N272" s="47"/>
      <c r="O272" s="48"/>
      <c r="P272" s="41" t="str">
        <f t="shared" si="3"/>
        <v>So, 11.</v>
      </c>
      <c r="Q272" s="42"/>
      <c r="R272" s="42"/>
      <c r="S272" s="42"/>
      <c r="T272" s="42"/>
      <c r="U272" s="42"/>
      <c r="V272" s="42"/>
      <c r="W272" s="42"/>
      <c r="X272" s="42"/>
    </row>
    <row r="273" spans="11:24" x14ac:dyDescent="0.2">
      <c r="K273" s="39"/>
      <c r="L273" s="45">
        <v>42897.5</v>
      </c>
      <c r="M273" s="46">
        <v>4773.4540449599999</v>
      </c>
      <c r="N273" s="47"/>
      <c r="O273" s="48"/>
      <c r="P273" s="41" t="str">
        <f t="shared" si="3"/>
        <v>So, 11.</v>
      </c>
      <c r="Q273" s="42"/>
      <c r="R273" s="42"/>
      <c r="S273" s="42"/>
      <c r="T273" s="42"/>
      <c r="U273" s="42"/>
      <c r="V273" s="42"/>
      <c r="W273" s="42"/>
      <c r="X273" s="42"/>
    </row>
    <row r="274" spans="11:24" x14ac:dyDescent="0.2">
      <c r="K274" s="39"/>
      <c r="L274" s="45">
        <v>42897.541666666664</v>
      </c>
      <c r="M274" s="46">
        <v>5054.9073255799995</v>
      </c>
      <c r="N274" s="47"/>
      <c r="O274" s="48"/>
      <c r="P274" s="41" t="str">
        <f t="shared" si="3"/>
        <v>So, 11.</v>
      </c>
      <c r="Q274" s="42"/>
      <c r="R274" s="42"/>
      <c r="S274" s="42"/>
      <c r="T274" s="42"/>
      <c r="U274" s="42"/>
      <c r="V274" s="42"/>
      <c r="W274" s="42"/>
      <c r="X274" s="42"/>
    </row>
    <row r="275" spans="11:24" x14ac:dyDescent="0.2">
      <c r="K275" s="39"/>
      <c r="L275" s="45">
        <v>42897.583333333336</v>
      </c>
      <c r="M275" s="46">
        <v>5042.8890873600003</v>
      </c>
      <c r="N275" s="47"/>
      <c r="O275" s="48"/>
      <c r="P275" s="41" t="str">
        <f t="shared" si="3"/>
        <v>So, 11.</v>
      </c>
      <c r="Q275" s="42"/>
      <c r="R275" s="42"/>
      <c r="S275" s="42"/>
      <c r="T275" s="42"/>
      <c r="U275" s="42"/>
      <c r="V275" s="42"/>
      <c r="W275" s="42"/>
      <c r="X275" s="42"/>
    </row>
    <row r="276" spans="11:24" x14ac:dyDescent="0.2">
      <c r="K276" s="39"/>
      <c r="L276" s="45">
        <v>42897.625</v>
      </c>
      <c r="M276" s="46">
        <v>4772.2953292000011</v>
      </c>
      <c r="N276" s="47"/>
      <c r="O276" s="48"/>
      <c r="P276" s="41" t="str">
        <f t="shared" si="3"/>
        <v>So, 11.</v>
      </c>
      <c r="Q276" s="42"/>
      <c r="R276" s="42"/>
      <c r="S276" s="42"/>
      <c r="T276" s="42"/>
      <c r="U276" s="42"/>
      <c r="V276" s="42"/>
      <c r="W276" s="42"/>
      <c r="X276" s="42"/>
    </row>
    <row r="277" spans="11:24" x14ac:dyDescent="0.2">
      <c r="K277" s="39"/>
      <c r="L277" s="45">
        <v>42897.666666666664</v>
      </c>
      <c r="M277" s="46">
        <v>4703.1434977500003</v>
      </c>
      <c r="N277" s="47"/>
      <c r="O277" s="48"/>
      <c r="P277" s="41" t="str">
        <f t="shared" si="3"/>
        <v>So, 11.</v>
      </c>
      <c r="Q277" s="42"/>
      <c r="R277" s="42"/>
      <c r="S277" s="42"/>
      <c r="T277" s="42"/>
      <c r="U277" s="42"/>
      <c r="V277" s="42"/>
      <c r="W277" s="42"/>
      <c r="X277" s="42"/>
    </row>
    <row r="278" spans="11:24" x14ac:dyDescent="0.2">
      <c r="K278" s="39"/>
      <c r="L278" s="45">
        <v>42897.708333333336</v>
      </c>
      <c r="M278" s="46">
        <v>4736.1679548499997</v>
      </c>
      <c r="N278" s="47"/>
      <c r="O278" s="48"/>
      <c r="P278" s="41" t="str">
        <f t="shared" si="3"/>
        <v>So, 11.</v>
      </c>
      <c r="Q278" s="42"/>
      <c r="R278" s="42"/>
      <c r="S278" s="42"/>
      <c r="T278" s="42"/>
      <c r="U278" s="42"/>
      <c r="V278" s="42"/>
      <c r="W278" s="42"/>
      <c r="X278" s="42"/>
    </row>
    <row r="279" spans="11:24" x14ac:dyDescent="0.2">
      <c r="K279" s="39"/>
      <c r="L279" s="45">
        <v>42897.75</v>
      </c>
      <c r="M279" s="46">
        <v>4601.9748899999995</v>
      </c>
      <c r="N279" s="47"/>
      <c r="O279" s="48"/>
      <c r="P279" s="41" t="str">
        <f t="shared" si="3"/>
        <v>So, 11.</v>
      </c>
      <c r="Q279" s="42"/>
      <c r="R279" s="42"/>
      <c r="S279" s="42"/>
      <c r="T279" s="42"/>
      <c r="U279" s="42"/>
      <c r="V279" s="42"/>
      <c r="W279" s="42"/>
      <c r="X279" s="42"/>
    </row>
    <row r="280" spans="11:24" x14ac:dyDescent="0.2">
      <c r="K280" s="39"/>
      <c r="L280" s="45">
        <v>42897.791666666664</v>
      </c>
      <c r="M280" s="46">
        <v>4545.7304448599998</v>
      </c>
      <c r="N280" s="47"/>
      <c r="O280" s="48"/>
      <c r="P280" s="41" t="str">
        <f t="shared" si="3"/>
        <v>So, 11.</v>
      </c>
      <c r="Q280" s="42"/>
      <c r="R280" s="42"/>
      <c r="S280" s="42"/>
      <c r="T280" s="42"/>
      <c r="U280" s="42"/>
      <c r="V280" s="42"/>
      <c r="W280" s="42"/>
      <c r="X280" s="42"/>
    </row>
    <row r="281" spans="11:24" x14ac:dyDescent="0.2">
      <c r="K281" s="39"/>
      <c r="L281" s="45">
        <v>42897.833333333336</v>
      </c>
      <c r="M281" s="46">
        <v>4528.71218451</v>
      </c>
      <c r="N281" s="47"/>
      <c r="O281" s="48"/>
      <c r="P281" s="41" t="str">
        <f t="shared" si="3"/>
        <v>So, 11.</v>
      </c>
      <c r="Q281" s="42"/>
      <c r="R281" s="42"/>
      <c r="S281" s="42"/>
      <c r="T281" s="42"/>
      <c r="U281" s="42"/>
      <c r="V281" s="42"/>
      <c r="W281" s="42"/>
      <c r="X281" s="42"/>
    </row>
    <row r="282" spans="11:24" x14ac:dyDescent="0.2">
      <c r="K282" s="39"/>
      <c r="L282" s="45">
        <v>42897.875</v>
      </c>
      <c r="M282" s="46">
        <v>4631.9645784100003</v>
      </c>
      <c r="N282" s="47"/>
      <c r="O282" s="48"/>
      <c r="P282" s="41" t="str">
        <f t="shared" si="3"/>
        <v>So, 11.</v>
      </c>
      <c r="Q282" s="42"/>
      <c r="R282" s="42"/>
      <c r="S282" s="42"/>
      <c r="T282" s="42"/>
      <c r="U282" s="42"/>
      <c r="V282" s="42"/>
      <c r="W282" s="42"/>
      <c r="X282" s="42"/>
    </row>
    <row r="283" spans="11:24" x14ac:dyDescent="0.2">
      <c r="K283" s="39"/>
      <c r="L283" s="45">
        <v>42897.916666666664</v>
      </c>
      <c r="M283" s="46">
        <v>4660.3985074900002</v>
      </c>
      <c r="N283" s="47"/>
      <c r="O283" s="48"/>
      <c r="P283" s="41" t="str">
        <f t="shared" ref="P283:P346" si="4">+TEXT(L284,"TTT, TT.")</f>
        <v>So, 11.</v>
      </c>
      <c r="Q283" s="42"/>
      <c r="R283" s="42"/>
      <c r="S283" s="42"/>
      <c r="T283" s="42"/>
      <c r="U283" s="42"/>
      <c r="V283" s="42"/>
      <c r="W283" s="42"/>
      <c r="X283" s="42"/>
    </row>
    <row r="284" spans="11:24" x14ac:dyDescent="0.2">
      <c r="K284" s="39"/>
      <c r="L284" s="45">
        <v>42897.958333333336</v>
      </c>
      <c r="M284" s="46">
        <v>4689.7767696699993</v>
      </c>
      <c r="N284" s="47"/>
      <c r="O284" s="48"/>
      <c r="P284" s="41" t="str">
        <f t="shared" si="4"/>
        <v>Mo, 12.</v>
      </c>
      <c r="Q284" s="42"/>
      <c r="R284" s="42"/>
      <c r="S284" s="42"/>
      <c r="T284" s="42"/>
      <c r="U284" s="42"/>
      <c r="V284" s="42"/>
      <c r="W284" s="42"/>
      <c r="X284" s="42"/>
    </row>
    <row r="285" spans="11:24" x14ac:dyDescent="0.2">
      <c r="K285" s="39"/>
      <c r="L285" s="45">
        <v>42898</v>
      </c>
      <c r="M285" s="46">
        <v>4636.0606429999989</v>
      </c>
      <c r="N285" s="47"/>
      <c r="O285" s="48"/>
      <c r="P285" s="41" t="str">
        <f t="shared" si="4"/>
        <v>Mo, 12.</v>
      </c>
      <c r="Q285" s="42"/>
      <c r="R285" s="42"/>
      <c r="S285" s="42"/>
      <c r="T285" s="42"/>
      <c r="U285" s="42"/>
      <c r="V285" s="42"/>
      <c r="W285" s="42"/>
      <c r="X285" s="42"/>
    </row>
    <row r="286" spans="11:24" x14ac:dyDescent="0.2">
      <c r="K286" s="39"/>
      <c r="L286" s="45">
        <v>42898.041666666664</v>
      </c>
      <c r="M286" s="46">
        <v>4661.137539979999</v>
      </c>
      <c r="N286" s="47"/>
      <c r="O286" s="48"/>
      <c r="P286" s="41" t="str">
        <f t="shared" si="4"/>
        <v>Mo, 12.</v>
      </c>
      <c r="Q286" s="42"/>
      <c r="R286" s="42"/>
      <c r="S286" s="42"/>
      <c r="T286" s="42"/>
      <c r="U286" s="42"/>
      <c r="V286" s="42"/>
      <c r="W286" s="42"/>
      <c r="X286" s="42"/>
    </row>
    <row r="287" spans="11:24" x14ac:dyDescent="0.2">
      <c r="K287" s="39"/>
      <c r="L287" s="45">
        <v>42898.083333333336</v>
      </c>
      <c r="M287" s="46">
        <v>4700.48846985</v>
      </c>
      <c r="N287" s="47"/>
      <c r="O287" s="48"/>
      <c r="P287" s="41" t="str">
        <f t="shared" si="4"/>
        <v>Mo, 12.</v>
      </c>
      <c r="Q287" s="42"/>
      <c r="R287" s="42"/>
      <c r="S287" s="42"/>
      <c r="T287" s="42"/>
      <c r="U287" s="42"/>
      <c r="V287" s="42"/>
      <c r="W287" s="42"/>
      <c r="X287" s="42"/>
    </row>
    <row r="288" spans="11:24" x14ac:dyDescent="0.2">
      <c r="K288" s="39"/>
      <c r="L288" s="45">
        <v>42898.125</v>
      </c>
      <c r="M288" s="46">
        <v>4848.3984528600004</v>
      </c>
      <c r="N288" s="47"/>
      <c r="O288" s="48"/>
      <c r="P288" s="41" t="str">
        <f t="shared" si="4"/>
        <v>Mo, 12.</v>
      </c>
      <c r="Q288" s="42"/>
      <c r="R288" s="42"/>
      <c r="S288" s="42"/>
      <c r="T288" s="42"/>
      <c r="U288" s="42"/>
      <c r="V288" s="42"/>
      <c r="W288" s="42"/>
      <c r="X288" s="42"/>
    </row>
    <row r="289" spans="11:24" x14ac:dyDescent="0.2">
      <c r="K289" s="39"/>
      <c r="L289" s="45">
        <v>42898.166666666664</v>
      </c>
      <c r="M289" s="46">
        <v>5038.1290985899986</v>
      </c>
      <c r="N289" s="47"/>
      <c r="O289" s="48"/>
      <c r="P289" s="41" t="str">
        <f t="shared" si="4"/>
        <v>Mo, 12.</v>
      </c>
      <c r="Q289" s="42"/>
      <c r="R289" s="42"/>
      <c r="S289" s="42"/>
      <c r="T289" s="42"/>
      <c r="U289" s="42"/>
      <c r="V289" s="42"/>
      <c r="W289" s="42"/>
      <c r="X289" s="42"/>
    </row>
    <row r="290" spans="11:24" x14ac:dyDescent="0.2">
      <c r="K290" s="39"/>
      <c r="L290" s="45">
        <v>42898.208333333336</v>
      </c>
      <c r="M290" s="46">
        <v>6005.2670302099996</v>
      </c>
      <c r="N290" s="47"/>
      <c r="O290" s="48"/>
      <c r="P290" s="41" t="str">
        <f t="shared" si="4"/>
        <v>Mo, 12.</v>
      </c>
      <c r="Q290" s="42"/>
      <c r="R290" s="42"/>
      <c r="S290" s="42"/>
      <c r="T290" s="42"/>
      <c r="U290" s="42"/>
      <c r="V290" s="42"/>
      <c r="W290" s="42"/>
      <c r="X290" s="42"/>
    </row>
    <row r="291" spans="11:24" x14ac:dyDescent="0.2">
      <c r="K291" s="39"/>
      <c r="L291" s="45">
        <v>42898.25</v>
      </c>
      <c r="M291" s="46">
        <v>6888.7137734400003</v>
      </c>
      <c r="N291" s="47"/>
      <c r="O291" s="48"/>
      <c r="P291" s="41" t="str">
        <f t="shared" si="4"/>
        <v>Mo, 12.</v>
      </c>
      <c r="Q291" s="42"/>
      <c r="R291" s="42"/>
      <c r="S291" s="42"/>
      <c r="T291" s="42"/>
      <c r="U291" s="42"/>
      <c r="V291" s="42"/>
      <c r="W291" s="42"/>
      <c r="X291" s="42"/>
    </row>
    <row r="292" spans="11:24" x14ac:dyDescent="0.2">
      <c r="K292" s="39"/>
      <c r="L292" s="45">
        <v>42898.291666666664</v>
      </c>
      <c r="M292" s="46">
        <v>7085.4279130900004</v>
      </c>
      <c r="N292" s="47"/>
      <c r="O292" s="48"/>
      <c r="P292" s="41" t="str">
        <f t="shared" si="4"/>
        <v>Mo, 12.</v>
      </c>
      <c r="Q292" s="42"/>
      <c r="R292" s="42"/>
      <c r="S292" s="42"/>
      <c r="T292" s="42"/>
      <c r="U292" s="42"/>
      <c r="V292" s="42"/>
      <c r="W292" s="42"/>
      <c r="X292" s="42"/>
    </row>
    <row r="293" spans="11:24" x14ac:dyDescent="0.2">
      <c r="K293" s="39"/>
      <c r="L293" s="45">
        <v>42898.333333333336</v>
      </c>
      <c r="M293" s="46">
        <v>7629.8518486900002</v>
      </c>
      <c r="N293" s="47"/>
      <c r="O293" s="48"/>
      <c r="P293" s="41" t="str">
        <f t="shared" si="4"/>
        <v>Mo, 12.</v>
      </c>
      <c r="Q293" s="42"/>
      <c r="R293" s="42"/>
      <c r="S293" s="42"/>
      <c r="T293" s="42"/>
      <c r="U293" s="42"/>
      <c r="V293" s="42"/>
      <c r="W293" s="42"/>
      <c r="X293" s="42"/>
    </row>
    <row r="294" spans="11:24" x14ac:dyDescent="0.2">
      <c r="K294" s="39"/>
      <c r="L294" s="45">
        <v>42898.375</v>
      </c>
      <c r="M294" s="46">
        <v>8926.1696272299996</v>
      </c>
      <c r="N294" s="47"/>
      <c r="O294" s="48"/>
      <c r="P294" s="41" t="str">
        <f t="shared" si="4"/>
        <v>Mo, 12.</v>
      </c>
      <c r="Q294" s="42"/>
      <c r="R294" s="42"/>
      <c r="S294" s="42"/>
      <c r="T294" s="42"/>
      <c r="U294" s="42"/>
      <c r="V294" s="42"/>
      <c r="W294" s="42"/>
      <c r="X294" s="42"/>
    </row>
    <row r="295" spans="11:24" x14ac:dyDescent="0.2">
      <c r="K295" s="39"/>
      <c r="L295" s="45">
        <v>42898.416666666664</v>
      </c>
      <c r="M295" s="46">
        <v>9335.0950539899986</v>
      </c>
      <c r="N295" s="47"/>
      <c r="O295" s="48"/>
      <c r="P295" s="41" t="str">
        <f t="shared" si="4"/>
        <v>Mo, 12.</v>
      </c>
      <c r="Q295" s="42"/>
      <c r="R295" s="42"/>
      <c r="S295" s="42"/>
      <c r="T295" s="42"/>
      <c r="U295" s="42"/>
      <c r="V295" s="42"/>
      <c r="W295" s="42"/>
      <c r="X295" s="42"/>
    </row>
    <row r="296" spans="11:24" x14ac:dyDescent="0.2">
      <c r="K296" s="39"/>
      <c r="L296" s="45">
        <v>42898.458333333336</v>
      </c>
      <c r="M296" s="46">
        <v>9879.6505753799993</v>
      </c>
      <c r="N296" s="47"/>
      <c r="O296" s="48"/>
      <c r="P296" s="41" t="str">
        <f t="shared" si="4"/>
        <v>Mo, 12.</v>
      </c>
      <c r="Q296" s="42"/>
      <c r="R296" s="42"/>
      <c r="S296" s="42"/>
      <c r="T296" s="42"/>
      <c r="U296" s="42"/>
      <c r="V296" s="42"/>
      <c r="W296" s="42"/>
      <c r="X296" s="42"/>
    </row>
    <row r="297" spans="11:24" x14ac:dyDescent="0.2">
      <c r="K297" s="39"/>
      <c r="L297" s="45">
        <v>42898.5</v>
      </c>
      <c r="M297" s="46">
        <v>9673.5695346299981</v>
      </c>
      <c r="N297" s="47"/>
      <c r="O297" s="48"/>
      <c r="P297" s="41" t="str">
        <f t="shared" si="4"/>
        <v>Mo, 12.</v>
      </c>
      <c r="Q297" s="42"/>
      <c r="R297" s="42"/>
      <c r="S297" s="42"/>
      <c r="T297" s="42"/>
      <c r="U297" s="42"/>
      <c r="V297" s="42"/>
      <c r="W297" s="42"/>
      <c r="X297" s="42"/>
    </row>
    <row r="298" spans="11:24" x14ac:dyDescent="0.2">
      <c r="K298" s="39"/>
      <c r="L298" s="45">
        <v>42898.541666666664</v>
      </c>
      <c r="M298" s="46">
        <v>9512.6273847799985</v>
      </c>
      <c r="N298" s="47"/>
      <c r="O298" s="48"/>
      <c r="P298" s="41" t="str">
        <f t="shared" si="4"/>
        <v>Mo, 12.</v>
      </c>
      <c r="Q298" s="42"/>
      <c r="R298" s="42"/>
      <c r="S298" s="42"/>
      <c r="T298" s="42"/>
      <c r="U298" s="42"/>
      <c r="V298" s="42"/>
      <c r="W298" s="42"/>
      <c r="X298" s="42"/>
    </row>
    <row r="299" spans="11:24" x14ac:dyDescent="0.2">
      <c r="K299" s="39"/>
      <c r="L299" s="45">
        <v>42898.583333333336</v>
      </c>
      <c r="M299" s="46">
        <v>9448.8407406099996</v>
      </c>
      <c r="N299" s="47"/>
      <c r="O299" s="48"/>
      <c r="P299" s="41" t="str">
        <f t="shared" si="4"/>
        <v>Mo, 12.</v>
      </c>
      <c r="Q299" s="42"/>
      <c r="R299" s="42"/>
      <c r="S299" s="42"/>
      <c r="T299" s="42"/>
      <c r="U299" s="42"/>
      <c r="V299" s="42"/>
      <c r="W299" s="42"/>
      <c r="X299" s="42"/>
    </row>
    <row r="300" spans="11:24" x14ac:dyDescent="0.2">
      <c r="K300" s="39"/>
      <c r="L300" s="45">
        <v>42898.625</v>
      </c>
      <c r="M300" s="46">
        <v>9512.7648304599988</v>
      </c>
      <c r="N300" s="47"/>
      <c r="O300" s="48"/>
      <c r="P300" s="41" t="str">
        <f t="shared" si="4"/>
        <v>Mo, 12.</v>
      </c>
      <c r="Q300" s="42"/>
      <c r="R300" s="42"/>
      <c r="S300" s="42"/>
      <c r="T300" s="42"/>
      <c r="U300" s="42"/>
      <c r="V300" s="42"/>
      <c r="W300" s="42"/>
      <c r="X300" s="42"/>
    </row>
    <row r="301" spans="11:24" x14ac:dyDescent="0.2">
      <c r="K301" s="39"/>
      <c r="L301" s="45">
        <v>42898.666666666664</v>
      </c>
      <c r="M301" s="46">
        <v>9401.4223276600005</v>
      </c>
      <c r="N301" s="47"/>
      <c r="O301" s="48"/>
      <c r="P301" s="41" t="str">
        <f t="shared" si="4"/>
        <v>Mo, 12.</v>
      </c>
      <c r="Q301" s="42"/>
      <c r="R301" s="42"/>
      <c r="S301" s="42"/>
      <c r="T301" s="42"/>
      <c r="U301" s="42"/>
      <c r="V301" s="42"/>
      <c r="W301" s="42"/>
      <c r="X301" s="42"/>
    </row>
    <row r="302" spans="11:24" x14ac:dyDescent="0.2">
      <c r="K302" s="39"/>
      <c r="L302" s="45">
        <v>42898.708333333336</v>
      </c>
      <c r="M302" s="46">
        <v>9340.6402600900001</v>
      </c>
      <c r="N302" s="47"/>
      <c r="O302" s="48"/>
      <c r="P302" s="41" t="str">
        <f t="shared" si="4"/>
        <v>Mo, 12.</v>
      </c>
      <c r="Q302" s="42"/>
      <c r="R302" s="42"/>
      <c r="S302" s="42"/>
      <c r="T302" s="42"/>
      <c r="U302" s="42"/>
      <c r="V302" s="42"/>
      <c r="W302" s="42"/>
      <c r="X302" s="42"/>
    </row>
    <row r="303" spans="11:24" x14ac:dyDescent="0.2">
      <c r="K303" s="39"/>
      <c r="L303" s="45">
        <v>42898.75</v>
      </c>
      <c r="M303" s="46">
        <v>7763.2836236800003</v>
      </c>
      <c r="N303" s="47"/>
      <c r="O303" s="48"/>
      <c r="P303" s="41" t="str">
        <f t="shared" si="4"/>
        <v>Mo, 12.</v>
      </c>
      <c r="Q303" s="42"/>
      <c r="R303" s="42"/>
      <c r="S303" s="42"/>
      <c r="T303" s="42"/>
      <c r="U303" s="42"/>
      <c r="V303" s="42"/>
      <c r="W303" s="42"/>
      <c r="X303" s="42"/>
    </row>
    <row r="304" spans="11:24" x14ac:dyDescent="0.2">
      <c r="K304" s="39"/>
      <c r="L304" s="45">
        <v>42898.791666666664</v>
      </c>
      <c r="M304" s="46">
        <v>5988.920502259999</v>
      </c>
      <c r="N304" s="47"/>
      <c r="O304" s="48"/>
      <c r="P304" s="41" t="str">
        <f t="shared" si="4"/>
        <v>Mo, 12.</v>
      </c>
      <c r="Q304" s="42"/>
      <c r="R304" s="42"/>
      <c r="S304" s="42"/>
      <c r="T304" s="42"/>
      <c r="U304" s="42"/>
      <c r="V304" s="42"/>
      <c r="W304" s="42"/>
      <c r="X304" s="42"/>
    </row>
    <row r="305" spans="11:24" x14ac:dyDescent="0.2">
      <c r="K305" s="39"/>
      <c r="L305" s="45">
        <v>42898.833333333336</v>
      </c>
      <c r="M305" s="46">
        <v>5056.287084399999</v>
      </c>
      <c r="N305" s="47"/>
      <c r="O305" s="48"/>
      <c r="P305" s="41" t="str">
        <f t="shared" si="4"/>
        <v>Mo, 12.</v>
      </c>
      <c r="Q305" s="42"/>
      <c r="R305" s="42"/>
      <c r="S305" s="42"/>
      <c r="T305" s="42"/>
      <c r="U305" s="42"/>
      <c r="V305" s="42"/>
      <c r="W305" s="42"/>
      <c r="X305" s="42"/>
    </row>
    <row r="306" spans="11:24" x14ac:dyDescent="0.2">
      <c r="K306" s="39"/>
      <c r="L306" s="45">
        <v>42898.875</v>
      </c>
      <c r="M306" s="46">
        <v>4905.618614949999</v>
      </c>
      <c r="N306" s="47"/>
      <c r="O306" s="48"/>
      <c r="P306" s="41" t="str">
        <f t="shared" si="4"/>
        <v>Mo, 12.</v>
      </c>
      <c r="Q306" s="42"/>
      <c r="R306" s="42"/>
      <c r="S306" s="42"/>
      <c r="T306" s="42"/>
      <c r="U306" s="42"/>
      <c r="V306" s="42"/>
      <c r="W306" s="42"/>
      <c r="X306" s="42"/>
    </row>
    <row r="307" spans="11:24" x14ac:dyDescent="0.2">
      <c r="K307" s="39"/>
      <c r="L307" s="45">
        <v>42898.916666666664</v>
      </c>
      <c r="M307" s="46">
        <v>4737.6913380200003</v>
      </c>
      <c r="N307" s="47"/>
      <c r="O307" s="48"/>
      <c r="P307" s="41" t="str">
        <f t="shared" si="4"/>
        <v>Mo, 12.</v>
      </c>
      <c r="Q307" s="42"/>
      <c r="R307" s="42"/>
      <c r="S307" s="42"/>
      <c r="T307" s="42"/>
      <c r="U307" s="42"/>
      <c r="V307" s="42"/>
      <c r="W307" s="42"/>
      <c r="X307" s="42"/>
    </row>
    <row r="308" spans="11:24" x14ac:dyDescent="0.2">
      <c r="K308" s="39"/>
      <c r="L308" s="45">
        <v>42898.958333333336</v>
      </c>
      <c r="M308" s="46">
        <v>4716.78313454</v>
      </c>
      <c r="N308" s="47"/>
      <c r="O308" s="48"/>
      <c r="P308" s="41" t="str">
        <f t="shared" si="4"/>
        <v>Di, 13.</v>
      </c>
      <c r="Q308" s="42"/>
      <c r="R308" s="42"/>
      <c r="S308" s="42"/>
      <c r="T308" s="42"/>
      <c r="U308" s="42"/>
      <c r="V308" s="42"/>
      <c r="W308" s="42"/>
      <c r="X308" s="42"/>
    </row>
    <row r="309" spans="11:24" x14ac:dyDescent="0.2">
      <c r="K309" s="39"/>
      <c r="L309" s="45">
        <v>42899</v>
      </c>
      <c r="M309" s="46">
        <v>4727.0123948199989</v>
      </c>
      <c r="N309" s="47"/>
      <c r="O309" s="48"/>
      <c r="P309" s="41" t="str">
        <f t="shared" si="4"/>
        <v>Di, 13.</v>
      </c>
      <c r="Q309" s="42"/>
      <c r="R309" s="42"/>
      <c r="S309" s="42"/>
      <c r="T309" s="42"/>
      <c r="U309" s="42"/>
      <c r="V309" s="42"/>
      <c r="W309" s="42"/>
      <c r="X309" s="42"/>
    </row>
    <row r="310" spans="11:24" x14ac:dyDescent="0.2">
      <c r="K310" s="39"/>
      <c r="L310" s="45">
        <v>42899.041666666664</v>
      </c>
      <c r="M310" s="46">
        <v>4720.0396786900001</v>
      </c>
      <c r="N310" s="47"/>
      <c r="O310" s="48"/>
      <c r="P310" s="41" t="str">
        <f t="shared" si="4"/>
        <v>Di, 13.</v>
      </c>
      <c r="Q310" s="42"/>
      <c r="R310" s="42"/>
      <c r="S310" s="42"/>
      <c r="T310" s="42"/>
      <c r="U310" s="42"/>
      <c r="V310" s="42"/>
      <c r="W310" s="42"/>
      <c r="X310" s="42"/>
    </row>
    <row r="311" spans="11:24" x14ac:dyDescent="0.2">
      <c r="K311" s="39"/>
      <c r="L311" s="45">
        <v>42899.083333333336</v>
      </c>
      <c r="M311" s="46">
        <v>4784.0070310499996</v>
      </c>
      <c r="N311" s="47"/>
      <c r="O311" s="48"/>
      <c r="P311" s="41" t="str">
        <f t="shared" si="4"/>
        <v>Di, 13.</v>
      </c>
      <c r="Q311" s="42"/>
      <c r="R311" s="42"/>
      <c r="S311" s="42"/>
      <c r="T311" s="42"/>
      <c r="U311" s="42"/>
      <c r="V311" s="42"/>
      <c r="W311" s="42"/>
      <c r="X311" s="42"/>
    </row>
    <row r="312" spans="11:24" x14ac:dyDescent="0.2">
      <c r="K312" s="39"/>
      <c r="L312" s="45">
        <v>42899.125</v>
      </c>
      <c r="M312" s="46">
        <v>4882.4669797400002</v>
      </c>
      <c r="N312" s="47"/>
      <c r="O312" s="48"/>
      <c r="P312" s="41" t="str">
        <f t="shared" si="4"/>
        <v>Di, 13.</v>
      </c>
      <c r="Q312" s="42"/>
      <c r="R312" s="42"/>
      <c r="S312" s="42"/>
      <c r="T312" s="42"/>
      <c r="U312" s="42"/>
      <c r="V312" s="42"/>
      <c r="W312" s="42"/>
      <c r="X312" s="42"/>
    </row>
    <row r="313" spans="11:24" x14ac:dyDescent="0.2">
      <c r="K313" s="39"/>
      <c r="L313" s="45">
        <v>42899.166666666664</v>
      </c>
      <c r="M313" s="46">
        <v>5027.8896993500002</v>
      </c>
      <c r="N313" s="47"/>
      <c r="O313" s="48"/>
      <c r="P313" s="41" t="str">
        <f t="shared" si="4"/>
        <v>Di, 13.</v>
      </c>
      <c r="Q313" s="42"/>
      <c r="R313" s="42"/>
      <c r="S313" s="42"/>
      <c r="T313" s="42"/>
      <c r="U313" s="42"/>
      <c r="V313" s="42"/>
      <c r="W313" s="42"/>
      <c r="X313" s="42"/>
    </row>
    <row r="314" spans="11:24" x14ac:dyDescent="0.2">
      <c r="K314" s="39"/>
      <c r="L314" s="45">
        <v>42899.208333333336</v>
      </c>
      <c r="M314" s="46">
        <v>5424.8431939700004</v>
      </c>
      <c r="N314" s="47"/>
      <c r="O314" s="48"/>
      <c r="P314" s="41" t="str">
        <f t="shared" si="4"/>
        <v>Di, 13.</v>
      </c>
      <c r="Q314" s="42"/>
      <c r="R314" s="42"/>
      <c r="S314" s="42"/>
      <c r="T314" s="42"/>
      <c r="U314" s="42"/>
      <c r="V314" s="42"/>
      <c r="W314" s="42"/>
      <c r="X314" s="42"/>
    </row>
    <row r="315" spans="11:24" x14ac:dyDescent="0.2">
      <c r="K315" s="39"/>
      <c r="L315" s="45">
        <v>42899.25</v>
      </c>
      <c r="M315" s="46">
        <v>5992.8769310199996</v>
      </c>
      <c r="N315" s="47"/>
      <c r="O315" s="48"/>
      <c r="P315" s="41" t="str">
        <f t="shared" si="4"/>
        <v>Di, 13.</v>
      </c>
      <c r="Q315" s="42"/>
      <c r="R315" s="42"/>
      <c r="S315" s="42"/>
      <c r="T315" s="42"/>
      <c r="U315" s="42"/>
      <c r="V315" s="42"/>
      <c r="W315" s="42"/>
      <c r="X315" s="42"/>
    </row>
    <row r="316" spans="11:24" x14ac:dyDescent="0.2">
      <c r="K316" s="39"/>
      <c r="L316" s="45">
        <v>42899.291666666664</v>
      </c>
      <c r="M316" s="46">
        <v>6096.2031582400004</v>
      </c>
      <c r="N316" s="47"/>
      <c r="O316" s="48"/>
      <c r="P316" s="41" t="str">
        <f t="shared" si="4"/>
        <v>Di, 13.</v>
      </c>
      <c r="Q316" s="42"/>
      <c r="R316" s="42"/>
      <c r="S316" s="42"/>
      <c r="T316" s="42"/>
      <c r="U316" s="42"/>
      <c r="V316" s="42"/>
      <c r="W316" s="42"/>
      <c r="X316" s="42"/>
    </row>
    <row r="317" spans="11:24" x14ac:dyDescent="0.2">
      <c r="K317" s="39"/>
      <c r="L317" s="45">
        <v>42899.333333333336</v>
      </c>
      <c r="M317" s="46">
        <v>7195.585639689999</v>
      </c>
      <c r="N317" s="47"/>
      <c r="O317" s="48"/>
      <c r="P317" s="41" t="str">
        <f t="shared" si="4"/>
        <v>Di, 13.</v>
      </c>
      <c r="Q317" s="42"/>
      <c r="R317" s="42"/>
      <c r="S317" s="42"/>
      <c r="T317" s="42"/>
      <c r="U317" s="42"/>
      <c r="V317" s="42"/>
      <c r="W317" s="42"/>
      <c r="X317" s="42"/>
    </row>
    <row r="318" spans="11:24" x14ac:dyDescent="0.2">
      <c r="K318" s="39"/>
      <c r="L318" s="45">
        <v>42899.375</v>
      </c>
      <c r="M318" s="46">
        <v>8573.3526426600001</v>
      </c>
      <c r="N318" s="47"/>
      <c r="O318" s="48"/>
      <c r="P318" s="41" t="str">
        <f t="shared" si="4"/>
        <v>Di, 13.</v>
      </c>
      <c r="Q318" s="42"/>
      <c r="R318" s="42"/>
      <c r="S318" s="42"/>
      <c r="T318" s="42"/>
      <c r="U318" s="42"/>
      <c r="V318" s="42"/>
      <c r="W318" s="42"/>
      <c r="X318" s="42"/>
    </row>
    <row r="319" spans="11:24" x14ac:dyDescent="0.2">
      <c r="K319" s="39"/>
      <c r="L319" s="45">
        <v>42899.416666666664</v>
      </c>
      <c r="M319" s="46">
        <v>8978.4812035499999</v>
      </c>
      <c r="N319" s="47"/>
      <c r="O319" s="48"/>
      <c r="P319" s="41" t="str">
        <f t="shared" si="4"/>
        <v>Di, 13.</v>
      </c>
      <c r="Q319" s="42"/>
      <c r="R319" s="42"/>
      <c r="S319" s="42"/>
      <c r="T319" s="42"/>
      <c r="U319" s="42"/>
      <c r="V319" s="42"/>
      <c r="W319" s="42"/>
      <c r="X319" s="42"/>
    </row>
    <row r="320" spans="11:24" x14ac:dyDescent="0.2">
      <c r="K320" s="39"/>
      <c r="L320" s="45">
        <v>42899.458333333336</v>
      </c>
      <c r="M320" s="46">
        <v>9174.0212778400019</v>
      </c>
      <c r="N320" s="47"/>
      <c r="O320" s="48"/>
      <c r="P320" s="41" t="str">
        <f t="shared" si="4"/>
        <v>Di, 13.</v>
      </c>
      <c r="Q320" s="42"/>
      <c r="R320" s="42"/>
      <c r="S320" s="42"/>
      <c r="T320" s="42"/>
      <c r="U320" s="42"/>
      <c r="V320" s="42"/>
      <c r="W320" s="42"/>
      <c r="X320" s="42"/>
    </row>
    <row r="321" spans="11:24" x14ac:dyDescent="0.2">
      <c r="K321" s="39"/>
      <c r="L321" s="45">
        <v>42899.5</v>
      </c>
      <c r="M321" s="46">
        <v>9806.3175815899995</v>
      </c>
      <c r="N321" s="47"/>
      <c r="O321" s="48"/>
      <c r="P321" s="41" t="str">
        <f t="shared" si="4"/>
        <v>Di, 13.</v>
      </c>
      <c r="Q321" s="42"/>
      <c r="R321" s="42"/>
      <c r="S321" s="42"/>
      <c r="T321" s="42"/>
      <c r="U321" s="42"/>
      <c r="V321" s="42"/>
      <c r="W321" s="42"/>
      <c r="X321" s="42"/>
    </row>
    <row r="322" spans="11:24" x14ac:dyDescent="0.2">
      <c r="K322" s="39"/>
      <c r="L322" s="45">
        <v>42899.541666666664</v>
      </c>
      <c r="M322" s="46">
        <v>9719.9006076700007</v>
      </c>
      <c r="N322" s="47"/>
      <c r="O322" s="48"/>
      <c r="P322" s="41" t="str">
        <f t="shared" si="4"/>
        <v>Di, 13.</v>
      </c>
      <c r="Q322" s="42"/>
      <c r="R322" s="42"/>
      <c r="S322" s="42"/>
      <c r="T322" s="42"/>
      <c r="U322" s="42"/>
      <c r="V322" s="42"/>
      <c r="W322" s="42"/>
      <c r="X322" s="42"/>
    </row>
    <row r="323" spans="11:24" x14ac:dyDescent="0.2">
      <c r="K323" s="39"/>
      <c r="L323" s="45">
        <v>42899.583333333336</v>
      </c>
      <c r="M323" s="46">
        <v>9286.2397352799981</v>
      </c>
      <c r="N323" s="47"/>
      <c r="O323" s="48"/>
      <c r="P323" s="41" t="str">
        <f t="shared" si="4"/>
        <v>Di, 13.</v>
      </c>
      <c r="Q323" s="42"/>
      <c r="R323" s="42"/>
      <c r="S323" s="42"/>
      <c r="T323" s="42"/>
      <c r="U323" s="42"/>
      <c r="V323" s="42"/>
      <c r="W323" s="42"/>
      <c r="X323" s="42"/>
    </row>
    <row r="324" spans="11:24" x14ac:dyDescent="0.2">
      <c r="K324" s="39"/>
      <c r="L324" s="45">
        <v>42899.625</v>
      </c>
      <c r="M324" s="46">
        <v>8576.7003671700004</v>
      </c>
      <c r="N324" s="47"/>
      <c r="O324" s="48"/>
      <c r="P324" s="41" t="str">
        <f t="shared" si="4"/>
        <v>Di, 13.</v>
      </c>
      <c r="Q324" s="42"/>
      <c r="R324" s="42"/>
      <c r="S324" s="42"/>
      <c r="T324" s="42"/>
      <c r="U324" s="42"/>
      <c r="V324" s="42"/>
      <c r="W324" s="42"/>
      <c r="X324" s="42"/>
    </row>
    <row r="325" spans="11:24" x14ac:dyDescent="0.2">
      <c r="K325" s="39"/>
      <c r="L325" s="45">
        <v>42899.666666666664</v>
      </c>
      <c r="M325" s="46">
        <v>7692.92067331</v>
      </c>
      <c r="N325" s="47"/>
      <c r="O325" s="48"/>
      <c r="P325" s="41" t="str">
        <f t="shared" si="4"/>
        <v>Di, 13.</v>
      </c>
      <c r="Q325" s="42"/>
      <c r="R325" s="42"/>
      <c r="S325" s="42"/>
      <c r="T325" s="42"/>
      <c r="U325" s="42"/>
      <c r="V325" s="42"/>
      <c r="W325" s="42"/>
      <c r="X325" s="42"/>
    </row>
    <row r="326" spans="11:24" x14ac:dyDescent="0.2">
      <c r="K326" s="39"/>
      <c r="L326" s="45">
        <v>42899.708333333336</v>
      </c>
      <c r="M326" s="46">
        <v>7077.8221313200002</v>
      </c>
      <c r="N326" s="47"/>
      <c r="O326" s="48"/>
      <c r="P326" s="41" t="str">
        <f t="shared" si="4"/>
        <v>Di, 13.</v>
      </c>
      <c r="Q326" s="42"/>
      <c r="R326" s="42"/>
      <c r="S326" s="42"/>
      <c r="T326" s="42"/>
      <c r="U326" s="42"/>
      <c r="V326" s="42"/>
      <c r="W326" s="42"/>
      <c r="X326" s="42"/>
    </row>
    <row r="327" spans="11:24" x14ac:dyDescent="0.2">
      <c r="K327" s="39"/>
      <c r="L327" s="45">
        <v>42899.75</v>
      </c>
      <c r="M327" s="46">
        <v>6747.3640361300004</v>
      </c>
      <c r="N327" s="47"/>
      <c r="O327" s="48"/>
      <c r="P327" s="41" t="str">
        <f t="shared" si="4"/>
        <v>Di, 13.</v>
      </c>
      <c r="Q327" s="42"/>
      <c r="R327" s="42"/>
      <c r="S327" s="42"/>
      <c r="T327" s="42"/>
      <c r="U327" s="42"/>
      <c r="V327" s="42"/>
      <c r="W327" s="42"/>
      <c r="X327" s="42"/>
    </row>
    <row r="328" spans="11:24" x14ac:dyDescent="0.2">
      <c r="K328" s="39"/>
      <c r="L328" s="45">
        <v>42899.791666666664</v>
      </c>
      <c r="M328" s="46">
        <v>6343.5487361799997</v>
      </c>
      <c r="N328" s="47"/>
      <c r="O328" s="48"/>
      <c r="P328" s="41" t="str">
        <f t="shared" si="4"/>
        <v>Di, 13.</v>
      </c>
      <c r="Q328" s="42"/>
      <c r="R328" s="42"/>
      <c r="S328" s="42"/>
      <c r="T328" s="42"/>
      <c r="U328" s="42"/>
      <c r="V328" s="42"/>
      <c r="W328" s="42"/>
      <c r="X328" s="42"/>
    </row>
    <row r="329" spans="11:24" x14ac:dyDescent="0.2">
      <c r="K329" s="39"/>
      <c r="L329" s="45">
        <v>42899.833333333336</v>
      </c>
      <c r="M329" s="46">
        <v>5871.25401272</v>
      </c>
      <c r="N329" s="47"/>
      <c r="O329" s="48"/>
      <c r="P329" s="41" t="str">
        <f t="shared" si="4"/>
        <v>Di, 13.</v>
      </c>
      <c r="Q329" s="42"/>
      <c r="R329" s="42"/>
      <c r="S329" s="42"/>
      <c r="T329" s="42"/>
      <c r="U329" s="42"/>
      <c r="V329" s="42"/>
      <c r="W329" s="42"/>
      <c r="X329" s="42"/>
    </row>
    <row r="330" spans="11:24" x14ac:dyDescent="0.2">
      <c r="K330" s="39"/>
      <c r="L330" s="45">
        <v>42899.875</v>
      </c>
      <c r="M330" s="46">
        <v>5732.3082730899996</v>
      </c>
      <c r="N330" s="47"/>
      <c r="O330" s="48"/>
      <c r="P330" s="41" t="str">
        <f t="shared" si="4"/>
        <v>Di, 13.</v>
      </c>
      <c r="Q330" s="42"/>
      <c r="R330" s="42"/>
      <c r="S330" s="42"/>
      <c r="T330" s="42"/>
      <c r="U330" s="42"/>
      <c r="V330" s="42"/>
      <c r="W330" s="42"/>
      <c r="X330" s="42"/>
    </row>
    <row r="331" spans="11:24" x14ac:dyDescent="0.2">
      <c r="K331" s="39"/>
      <c r="L331" s="45">
        <v>42899.916666666664</v>
      </c>
      <c r="M331" s="46">
        <v>5543.7202309599998</v>
      </c>
      <c r="N331" s="47"/>
      <c r="O331" s="48"/>
      <c r="P331" s="41" t="str">
        <f t="shared" si="4"/>
        <v>Di, 13.</v>
      </c>
      <c r="Q331" s="42"/>
      <c r="R331" s="42"/>
      <c r="S331" s="42"/>
      <c r="T331" s="42"/>
      <c r="U331" s="42"/>
      <c r="V331" s="42"/>
      <c r="W331" s="42"/>
      <c r="X331" s="42"/>
    </row>
    <row r="332" spans="11:24" x14ac:dyDescent="0.2">
      <c r="K332" s="39"/>
      <c r="L332" s="45">
        <v>42899.958333333336</v>
      </c>
      <c r="M332" s="46">
        <v>5059.7827153199996</v>
      </c>
      <c r="N332" s="47"/>
      <c r="O332" s="48"/>
      <c r="P332" s="41" t="str">
        <f t="shared" si="4"/>
        <v>Mi, 14.</v>
      </c>
      <c r="Q332" s="42"/>
      <c r="R332" s="42"/>
      <c r="S332" s="42"/>
      <c r="T332" s="42"/>
      <c r="U332" s="42"/>
      <c r="V332" s="42"/>
      <c r="W332" s="42"/>
      <c r="X332" s="42"/>
    </row>
    <row r="333" spans="11:24" x14ac:dyDescent="0.2">
      <c r="K333" s="39"/>
      <c r="L333" s="45">
        <v>42900</v>
      </c>
      <c r="M333" s="46">
        <v>4867.2217501699988</v>
      </c>
      <c r="N333" s="47"/>
      <c r="O333" s="48"/>
      <c r="P333" s="41" t="str">
        <f t="shared" si="4"/>
        <v>Mi, 14.</v>
      </c>
      <c r="Q333" s="42"/>
      <c r="R333" s="42"/>
      <c r="S333" s="42"/>
      <c r="T333" s="42"/>
      <c r="U333" s="42"/>
      <c r="V333" s="42"/>
      <c r="W333" s="42"/>
      <c r="X333" s="42"/>
    </row>
    <row r="334" spans="11:24" x14ac:dyDescent="0.2">
      <c r="K334" s="39"/>
      <c r="L334" s="45">
        <v>42900.041666666664</v>
      </c>
      <c r="M334" s="46">
        <v>4913.0920752900001</v>
      </c>
      <c r="N334" s="47"/>
      <c r="O334" s="48"/>
      <c r="P334" s="41" t="str">
        <f t="shared" si="4"/>
        <v>Mi, 14.</v>
      </c>
      <c r="Q334" s="42"/>
      <c r="R334" s="42"/>
      <c r="S334" s="42"/>
      <c r="T334" s="42"/>
      <c r="U334" s="42"/>
      <c r="V334" s="42"/>
      <c r="W334" s="42"/>
      <c r="X334" s="42"/>
    </row>
    <row r="335" spans="11:24" x14ac:dyDescent="0.2">
      <c r="K335" s="39"/>
      <c r="L335" s="45">
        <v>42900.083333333336</v>
      </c>
      <c r="M335" s="46">
        <v>5022.9457765899988</v>
      </c>
      <c r="N335" s="47"/>
      <c r="O335" s="48"/>
      <c r="P335" s="41" t="str">
        <f t="shared" si="4"/>
        <v>Mi, 14.</v>
      </c>
      <c r="Q335" s="42"/>
      <c r="R335" s="42"/>
      <c r="S335" s="42"/>
      <c r="T335" s="42"/>
      <c r="U335" s="42"/>
      <c r="V335" s="42"/>
      <c r="W335" s="42"/>
      <c r="X335" s="42"/>
    </row>
    <row r="336" spans="11:24" x14ac:dyDescent="0.2">
      <c r="K336" s="39"/>
      <c r="L336" s="45">
        <v>42900.125</v>
      </c>
      <c r="M336" s="46">
        <v>5103.7058239999997</v>
      </c>
      <c r="N336" s="47"/>
      <c r="O336" s="48"/>
      <c r="P336" s="41" t="str">
        <f t="shared" si="4"/>
        <v>Mi, 14.</v>
      </c>
      <c r="Q336" s="42"/>
      <c r="R336" s="42"/>
      <c r="S336" s="42"/>
      <c r="T336" s="42"/>
      <c r="U336" s="42"/>
      <c r="V336" s="42"/>
      <c r="W336" s="42"/>
      <c r="X336" s="42"/>
    </row>
    <row r="337" spans="11:24" x14ac:dyDescent="0.2">
      <c r="K337" s="39"/>
      <c r="L337" s="45">
        <v>42900.166666666664</v>
      </c>
      <c r="M337" s="46">
        <v>5275.8447236499997</v>
      </c>
      <c r="N337" s="47"/>
      <c r="O337" s="48"/>
      <c r="P337" s="41" t="str">
        <f t="shared" si="4"/>
        <v>Mi, 14.</v>
      </c>
      <c r="Q337" s="42"/>
      <c r="R337" s="42"/>
      <c r="S337" s="42"/>
      <c r="T337" s="42"/>
      <c r="U337" s="42"/>
      <c r="V337" s="42"/>
      <c r="W337" s="42"/>
      <c r="X337" s="42"/>
    </row>
    <row r="338" spans="11:24" x14ac:dyDescent="0.2">
      <c r="K338" s="39"/>
      <c r="L338" s="45">
        <v>42900.208333333336</v>
      </c>
      <c r="M338" s="46">
        <v>6099.9705526500002</v>
      </c>
      <c r="N338" s="47"/>
      <c r="O338" s="48"/>
      <c r="P338" s="41" t="str">
        <f t="shared" si="4"/>
        <v>Mi, 14.</v>
      </c>
      <c r="Q338" s="42"/>
      <c r="R338" s="42"/>
      <c r="S338" s="42"/>
      <c r="T338" s="42"/>
      <c r="U338" s="42"/>
      <c r="V338" s="42"/>
      <c r="W338" s="42"/>
      <c r="X338" s="42"/>
    </row>
    <row r="339" spans="11:24" x14ac:dyDescent="0.2">
      <c r="K339" s="39"/>
      <c r="L339" s="45">
        <v>42900.25</v>
      </c>
      <c r="M339" s="46">
        <v>7036.5926767700003</v>
      </c>
      <c r="N339" s="47"/>
      <c r="O339" s="48"/>
      <c r="P339" s="41" t="str">
        <f t="shared" si="4"/>
        <v>Mi, 14.</v>
      </c>
      <c r="Q339" s="42"/>
      <c r="R339" s="42"/>
      <c r="S339" s="42"/>
      <c r="T339" s="42"/>
      <c r="U339" s="42"/>
      <c r="V339" s="42"/>
      <c r="W339" s="42"/>
      <c r="X339" s="42"/>
    </row>
    <row r="340" spans="11:24" x14ac:dyDescent="0.2">
      <c r="K340" s="39"/>
      <c r="L340" s="45">
        <v>42900.291666666664</v>
      </c>
      <c r="M340" s="46">
        <v>7581.5176256900004</v>
      </c>
      <c r="N340" s="47"/>
      <c r="O340" s="48"/>
      <c r="P340" s="41" t="str">
        <f t="shared" si="4"/>
        <v>Mi, 14.</v>
      </c>
      <c r="Q340" s="42"/>
      <c r="R340" s="42"/>
      <c r="S340" s="42"/>
      <c r="T340" s="42"/>
      <c r="U340" s="42"/>
      <c r="V340" s="42"/>
      <c r="W340" s="42"/>
      <c r="X340" s="42"/>
    </row>
    <row r="341" spans="11:24" x14ac:dyDescent="0.2">
      <c r="K341" s="39"/>
      <c r="L341" s="45">
        <v>42900.333333333336</v>
      </c>
      <c r="M341" s="46">
        <v>7995.4387306899998</v>
      </c>
      <c r="N341" s="47"/>
      <c r="O341" s="48"/>
      <c r="P341" s="41" t="str">
        <f t="shared" si="4"/>
        <v>Mi, 14.</v>
      </c>
      <c r="Q341" s="42"/>
      <c r="R341" s="42"/>
      <c r="S341" s="42"/>
      <c r="T341" s="42"/>
      <c r="U341" s="42"/>
      <c r="V341" s="42"/>
      <c r="W341" s="42"/>
      <c r="X341" s="42"/>
    </row>
    <row r="342" spans="11:24" x14ac:dyDescent="0.2">
      <c r="K342" s="39"/>
      <c r="L342" s="45">
        <v>42900.375</v>
      </c>
      <c r="M342" s="46">
        <v>8241.5329164800005</v>
      </c>
      <c r="N342" s="47"/>
      <c r="O342" s="48"/>
      <c r="P342" s="41" t="str">
        <f t="shared" si="4"/>
        <v>Mi, 14.</v>
      </c>
      <c r="Q342" s="42"/>
      <c r="R342" s="42"/>
      <c r="S342" s="42"/>
      <c r="T342" s="42"/>
      <c r="U342" s="42"/>
      <c r="V342" s="42"/>
      <c r="W342" s="42"/>
      <c r="X342" s="42"/>
    </row>
    <row r="343" spans="11:24" x14ac:dyDescent="0.2">
      <c r="K343" s="39"/>
      <c r="L343" s="45">
        <v>42900.416666666664</v>
      </c>
      <c r="M343" s="46">
        <v>9238.8078201799999</v>
      </c>
      <c r="N343" s="47"/>
      <c r="O343" s="48"/>
      <c r="P343" s="41" t="str">
        <f t="shared" si="4"/>
        <v>Mi, 14.</v>
      </c>
      <c r="Q343" s="42"/>
      <c r="R343" s="42"/>
      <c r="S343" s="42"/>
      <c r="T343" s="42"/>
      <c r="U343" s="42"/>
      <c r="V343" s="42"/>
      <c r="W343" s="42"/>
      <c r="X343" s="42"/>
    </row>
    <row r="344" spans="11:24" x14ac:dyDescent="0.2">
      <c r="K344" s="39"/>
      <c r="L344" s="45">
        <v>42900.458333333336</v>
      </c>
      <c r="M344" s="46">
        <v>8998.3616471999994</v>
      </c>
      <c r="N344" s="47"/>
      <c r="O344" s="48"/>
      <c r="P344" s="41" t="str">
        <f t="shared" si="4"/>
        <v>Mi, 14.</v>
      </c>
      <c r="Q344" s="42"/>
      <c r="R344" s="42"/>
      <c r="S344" s="42"/>
      <c r="T344" s="42"/>
      <c r="U344" s="42"/>
      <c r="V344" s="42"/>
      <c r="W344" s="42"/>
      <c r="X344" s="42"/>
    </row>
    <row r="345" spans="11:24" x14ac:dyDescent="0.2">
      <c r="K345" s="39"/>
      <c r="L345" s="45">
        <v>42900.5</v>
      </c>
      <c r="M345" s="46">
        <v>9304.3059640600004</v>
      </c>
      <c r="N345" s="47"/>
      <c r="O345" s="48"/>
      <c r="P345" s="41" t="str">
        <f t="shared" si="4"/>
        <v>Mi, 14.</v>
      </c>
      <c r="Q345" s="42"/>
      <c r="R345" s="42"/>
      <c r="S345" s="42"/>
      <c r="T345" s="42"/>
      <c r="U345" s="42"/>
      <c r="V345" s="42"/>
      <c r="W345" s="42"/>
      <c r="X345" s="42"/>
    </row>
    <row r="346" spans="11:24" x14ac:dyDescent="0.2">
      <c r="K346" s="39"/>
      <c r="L346" s="45">
        <v>42900.541666666664</v>
      </c>
      <c r="M346" s="46">
        <v>9407.0343998400003</v>
      </c>
      <c r="N346" s="47"/>
      <c r="O346" s="48"/>
      <c r="P346" s="41" t="str">
        <f t="shared" si="4"/>
        <v>Mi, 14.</v>
      </c>
      <c r="Q346" s="42"/>
      <c r="R346" s="42"/>
      <c r="S346" s="42"/>
      <c r="T346" s="42"/>
      <c r="U346" s="42"/>
      <c r="V346" s="42"/>
      <c r="W346" s="42"/>
      <c r="X346" s="42"/>
    </row>
    <row r="347" spans="11:24" x14ac:dyDescent="0.2">
      <c r="K347" s="39"/>
      <c r="L347" s="45">
        <v>42900.583333333336</v>
      </c>
      <c r="M347" s="46">
        <v>9245.6219555900007</v>
      </c>
      <c r="N347" s="47"/>
      <c r="O347" s="48"/>
      <c r="P347" s="41" t="str">
        <f t="shared" ref="P347:P410" si="5">+TEXT(L348,"TTT, TT.")</f>
        <v>Mi, 14.</v>
      </c>
      <c r="Q347" s="42"/>
      <c r="R347" s="42"/>
      <c r="S347" s="42"/>
      <c r="T347" s="42"/>
      <c r="U347" s="42"/>
      <c r="V347" s="42"/>
      <c r="W347" s="42"/>
      <c r="X347" s="42"/>
    </row>
    <row r="348" spans="11:24" x14ac:dyDescent="0.2">
      <c r="K348" s="39"/>
      <c r="L348" s="45">
        <v>42900.625</v>
      </c>
      <c r="M348" s="46">
        <v>9348.2134702500007</v>
      </c>
      <c r="N348" s="47"/>
      <c r="O348" s="48"/>
      <c r="P348" s="41" t="str">
        <f t="shared" si="5"/>
        <v>Mi, 14.</v>
      </c>
      <c r="Q348" s="42"/>
      <c r="R348" s="42"/>
      <c r="S348" s="42"/>
      <c r="T348" s="42"/>
      <c r="U348" s="42"/>
      <c r="V348" s="42"/>
      <c r="W348" s="42"/>
      <c r="X348" s="42"/>
    </row>
    <row r="349" spans="11:24" x14ac:dyDescent="0.2">
      <c r="K349" s="39"/>
      <c r="L349" s="45">
        <v>42900.666666666664</v>
      </c>
      <c r="M349" s="46">
        <v>8742.6188865500008</v>
      </c>
      <c r="N349" s="47"/>
      <c r="O349" s="48"/>
      <c r="P349" s="41" t="str">
        <f t="shared" si="5"/>
        <v>Mi, 14.</v>
      </c>
      <c r="Q349" s="42"/>
      <c r="R349" s="42"/>
      <c r="S349" s="42"/>
      <c r="T349" s="42"/>
      <c r="U349" s="42"/>
      <c r="V349" s="42"/>
      <c r="W349" s="42"/>
      <c r="X349" s="42"/>
    </row>
    <row r="350" spans="11:24" x14ac:dyDescent="0.2">
      <c r="K350" s="39"/>
      <c r="L350" s="45">
        <v>42900.708333333336</v>
      </c>
      <c r="M350" s="46">
        <v>7689.9447360499989</v>
      </c>
      <c r="N350" s="47"/>
      <c r="O350" s="48"/>
      <c r="P350" s="41" t="str">
        <f t="shared" si="5"/>
        <v>Mi, 14.</v>
      </c>
      <c r="Q350" s="42"/>
      <c r="R350" s="42"/>
      <c r="S350" s="42"/>
      <c r="T350" s="42"/>
      <c r="U350" s="42"/>
      <c r="V350" s="42"/>
      <c r="W350" s="42"/>
      <c r="X350" s="42"/>
    </row>
    <row r="351" spans="11:24" x14ac:dyDescent="0.2">
      <c r="K351" s="39"/>
      <c r="L351" s="45">
        <v>42900.75</v>
      </c>
      <c r="M351" s="46">
        <v>7892.7303368900002</v>
      </c>
      <c r="N351" s="47"/>
      <c r="O351" s="48"/>
      <c r="P351" s="41" t="str">
        <f t="shared" si="5"/>
        <v>Mi, 14.</v>
      </c>
      <c r="Q351" s="42"/>
      <c r="R351" s="42"/>
      <c r="S351" s="42"/>
      <c r="T351" s="42"/>
      <c r="U351" s="42"/>
      <c r="V351" s="42"/>
      <c r="W351" s="42"/>
      <c r="X351" s="42"/>
    </row>
    <row r="352" spans="11:24" x14ac:dyDescent="0.2">
      <c r="K352" s="39"/>
      <c r="L352" s="45">
        <v>42900.791666666664</v>
      </c>
      <c r="M352" s="46">
        <v>7795.2546387399989</v>
      </c>
      <c r="N352" s="47"/>
      <c r="O352" s="48"/>
      <c r="P352" s="41" t="str">
        <f t="shared" si="5"/>
        <v>Mi, 14.</v>
      </c>
      <c r="Q352" s="42"/>
      <c r="R352" s="42"/>
      <c r="S352" s="42"/>
      <c r="T352" s="42"/>
      <c r="U352" s="42"/>
      <c r="V352" s="42"/>
      <c r="W352" s="42"/>
      <c r="X352" s="42"/>
    </row>
    <row r="353" spans="11:24" x14ac:dyDescent="0.2">
      <c r="K353" s="39"/>
      <c r="L353" s="45">
        <v>42900.833333333336</v>
      </c>
      <c r="M353" s="46">
        <v>7642.9661684499997</v>
      </c>
      <c r="N353" s="47"/>
      <c r="O353" s="48"/>
      <c r="P353" s="41" t="str">
        <f t="shared" si="5"/>
        <v>Mi, 14.</v>
      </c>
      <c r="Q353" s="42"/>
      <c r="R353" s="42"/>
      <c r="S353" s="42"/>
      <c r="T353" s="42"/>
      <c r="U353" s="42"/>
      <c r="V353" s="42"/>
      <c r="W353" s="42"/>
      <c r="X353" s="42"/>
    </row>
    <row r="354" spans="11:24" x14ac:dyDescent="0.2">
      <c r="K354" s="39"/>
      <c r="L354" s="45">
        <v>42900.875</v>
      </c>
      <c r="M354" s="46">
        <v>7144.8891333299989</v>
      </c>
      <c r="N354" s="47"/>
      <c r="O354" s="48"/>
      <c r="P354" s="41" t="str">
        <f t="shared" si="5"/>
        <v>Mi, 14.</v>
      </c>
      <c r="Q354" s="42"/>
      <c r="R354" s="42"/>
      <c r="S354" s="42"/>
      <c r="T354" s="42"/>
      <c r="U354" s="42"/>
      <c r="V354" s="42"/>
      <c r="W354" s="42"/>
      <c r="X354" s="42"/>
    </row>
    <row r="355" spans="11:24" x14ac:dyDescent="0.2">
      <c r="K355" s="39"/>
      <c r="L355" s="45">
        <v>42900.916666666664</v>
      </c>
      <c r="M355" s="46">
        <v>6233.5152573200012</v>
      </c>
      <c r="N355" s="47"/>
      <c r="O355" s="48"/>
      <c r="P355" s="41" t="str">
        <f t="shared" si="5"/>
        <v>Mi, 14.</v>
      </c>
      <c r="Q355" s="42"/>
      <c r="R355" s="42"/>
      <c r="S355" s="42"/>
      <c r="T355" s="42"/>
      <c r="U355" s="42"/>
      <c r="V355" s="42"/>
      <c r="W355" s="42"/>
      <c r="X355" s="42"/>
    </row>
    <row r="356" spans="11:24" x14ac:dyDescent="0.2">
      <c r="K356" s="39"/>
      <c r="L356" s="45">
        <v>42900.958333333336</v>
      </c>
      <c r="M356" s="46">
        <v>5141.122730359999</v>
      </c>
      <c r="N356" s="47"/>
      <c r="O356" s="48"/>
      <c r="P356" s="41" t="str">
        <f t="shared" si="5"/>
        <v>Do, 15.</v>
      </c>
      <c r="Q356" s="42"/>
      <c r="R356" s="42"/>
      <c r="S356" s="42"/>
      <c r="T356" s="42"/>
      <c r="U356" s="42"/>
      <c r="V356" s="42"/>
      <c r="W356" s="42"/>
      <c r="X356" s="42"/>
    </row>
    <row r="357" spans="11:24" x14ac:dyDescent="0.2">
      <c r="K357" s="39"/>
      <c r="L357" s="45">
        <v>42901</v>
      </c>
      <c r="M357" s="46">
        <v>4842.4282099000002</v>
      </c>
      <c r="N357" s="47"/>
      <c r="O357" s="48"/>
      <c r="P357" s="41" t="str">
        <f t="shared" si="5"/>
        <v>Do, 15.</v>
      </c>
      <c r="Q357" s="42"/>
      <c r="R357" s="42"/>
      <c r="S357" s="42"/>
      <c r="T357" s="42"/>
      <c r="U357" s="42"/>
      <c r="V357" s="42"/>
      <c r="W357" s="42"/>
      <c r="X357" s="42"/>
    </row>
    <row r="358" spans="11:24" x14ac:dyDescent="0.2">
      <c r="K358" s="39"/>
      <c r="L358" s="45">
        <v>42901.041666666664</v>
      </c>
      <c r="M358" s="46">
        <v>4843.8186344499991</v>
      </c>
      <c r="N358" s="47"/>
      <c r="O358" s="48"/>
      <c r="P358" s="41" t="str">
        <f t="shared" si="5"/>
        <v>Do, 15.</v>
      </c>
      <c r="Q358" s="42"/>
      <c r="R358" s="42"/>
      <c r="S358" s="42"/>
      <c r="T358" s="42"/>
      <c r="U358" s="42"/>
      <c r="V358" s="42"/>
      <c r="W358" s="42"/>
      <c r="X358" s="42"/>
    </row>
    <row r="359" spans="11:24" x14ac:dyDescent="0.2">
      <c r="K359" s="39"/>
      <c r="L359" s="45">
        <v>42901.083333333336</v>
      </c>
      <c r="M359" s="46">
        <v>4834.6573568200001</v>
      </c>
      <c r="N359" s="47"/>
      <c r="O359" s="48"/>
      <c r="P359" s="41" t="str">
        <f t="shared" si="5"/>
        <v>Do, 15.</v>
      </c>
      <c r="Q359" s="42"/>
      <c r="R359" s="42"/>
      <c r="S359" s="42"/>
      <c r="T359" s="42"/>
      <c r="U359" s="42"/>
      <c r="V359" s="42"/>
      <c r="W359" s="42"/>
      <c r="X359" s="42"/>
    </row>
    <row r="360" spans="11:24" x14ac:dyDescent="0.2">
      <c r="K360" s="39"/>
      <c r="L360" s="45">
        <v>42901.125</v>
      </c>
      <c r="M360" s="46">
        <v>4931.8979574699988</v>
      </c>
      <c r="N360" s="47"/>
      <c r="O360" s="48"/>
      <c r="P360" s="41" t="str">
        <f t="shared" si="5"/>
        <v>Do, 15.</v>
      </c>
      <c r="Q360" s="42"/>
      <c r="R360" s="42"/>
      <c r="S360" s="42"/>
      <c r="T360" s="42"/>
      <c r="U360" s="42"/>
      <c r="V360" s="42"/>
      <c r="W360" s="42"/>
      <c r="X360" s="42"/>
    </row>
    <row r="361" spans="11:24" x14ac:dyDescent="0.2">
      <c r="K361" s="39"/>
      <c r="L361" s="45">
        <v>42901.166666666664</v>
      </c>
      <c r="M361" s="46">
        <v>4988.1640912000003</v>
      </c>
      <c r="N361" s="47"/>
      <c r="O361" s="48"/>
      <c r="P361" s="41" t="str">
        <f t="shared" si="5"/>
        <v>Do, 15.</v>
      </c>
      <c r="Q361" s="42"/>
      <c r="R361" s="42"/>
      <c r="S361" s="42"/>
      <c r="T361" s="42"/>
      <c r="U361" s="42"/>
      <c r="V361" s="42"/>
      <c r="W361" s="42"/>
      <c r="X361" s="42"/>
    </row>
    <row r="362" spans="11:24" x14ac:dyDescent="0.2">
      <c r="K362" s="39"/>
      <c r="L362" s="45">
        <v>42901.208333333336</v>
      </c>
      <c r="M362" s="46">
        <v>5285.46657942</v>
      </c>
      <c r="N362" s="47"/>
      <c r="O362" s="48"/>
      <c r="P362" s="41" t="str">
        <f t="shared" si="5"/>
        <v>Do, 15.</v>
      </c>
      <c r="Q362" s="42"/>
      <c r="R362" s="42"/>
      <c r="S362" s="42"/>
      <c r="T362" s="42"/>
      <c r="U362" s="42"/>
      <c r="V362" s="42"/>
      <c r="W362" s="42"/>
      <c r="X362" s="42"/>
    </row>
    <row r="363" spans="11:24" x14ac:dyDescent="0.2">
      <c r="K363" s="39"/>
      <c r="L363" s="45">
        <v>42901.25</v>
      </c>
      <c r="M363" s="46">
        <v>5395.2939370599997</v>
      </c>
      <c r="N363" s="47"/>
      <c r="O363" s="48"/>
      <c r="P363" s="41" t="str">
        <f t="shared" si="5"/>
        <v>Do, 15.</v>
      </c>
      <c r="Q363" s="42"/>
      <c r="R363" s="42"/>
      <c r="S363" s="42"/>
      <c r="T363" s="42"/>
      <c r="U363" s="42"/>
      <c r="V363" s="42"/>
      <c r="W363" s="42"/>
      <c r="X363" s="42"/>
    </row>
    <row r="364" spans="11:24" x14ac:dyDescent="0.2">
      <c r="K364" s="39"/>
      <c r="L364" s="45">
        <v>42901.291666666664</v>
      </c>
      <c r="M364" s="46">
        <v>5282.6182816700002</v>
      </c>
      <c r="N364" s="47"/>
      <c r="O364" s="48"/>
      <c r="P364" s="41" t="str">
        <f t="shared" si="5"/>
        <v>Do, 15.</v>
      </c>
      <c r="Q364" s="42"/>
      <c r="R364" s="42"/>
      <c r="S364" s="42"/>
      <c r="T364" s="42"/>
      <c r="U364" s="42"/>
      <c r="V364" s="42"/>
      <c r="W364" s="42"/>
      <c r="X364" s="42"/>
    </row>
    <row r="365" spans="11:24" x14ac:dyDescent="0.2">
      <c r="K365" s="39"/>
      <c r="L365" s="45">
        <v>42901.333333333336</v>
      </c>
      <c r="M365" s="46">
        <v>5616.2135473899989</v>
      </c>
      <c r="N365" s="47"/>
      <c r="O365" s="48"/>
      <c r="P365" s="41" t="str">
        <f t="shared" si="5"/>
        <v>Do, 15.</v>
      </c>
      <c r="Q365" s="42"/>
      <c r="R365" s="42"/>
      <c r="S365" s="42"/>
      <c r="T365" s="42"/>
      <c r="U365" s="42"/>
      <c r="V365" s="42"/>
      <c r="W365" s="42"/>
      <c r="X365" s="42"/>
    </row>
    <row r="366" spans="11:24" x14ac:dyDescent="0.2">
      <c r="K366" s="39"/>
      <c r="L366" s="45">
        <v>42901.375</v>
      </c>
      <c r="M366" s="46">
        <v>6464.0870240000004</v>
      </c>
      <c r="N366" s="47"/>
      <c r="O366" s="48"/>
      <c r="P366" s="41" t="str">
        <f t="shared" si="5"/>
        <v>Do, 15.</v>
      </c>
      <c r="Q366" s="42"/>
      <c r="R366" s="42"/>
      <c r="S366" s="42"/>
      <c r="T366" s="42"/>
      <c r="U366" s="42"/>
      <c r="V366" s="42"/>
      <c r="W366" s="42"/>
      <c r="X366" s="42"/>
    </row>
    <row r="367" spans="11:24" x14ac:dyDescent="0.2">
      <c r="K367" s="39"/>
      <c r="L367" s="45">
        <v>42901.416666666664</v>
      </c>
      <c r="M367" s="46">
        <v>6375.1160974000004</v>
      </c>
      <c r="N367" s="47"/>
      <c r="O367" s="48"/>
      <c r="P367" s="41" t="str">
        <f t="shared" si="5"/>
        <v>Do, 15.</v>
      </c>
      <c r="Q367" s="42"/>
      <c r="R367" s="42"/>
      <c r="S367" s="42"/>
      <c r="T367" s="42"/>
      <c r="U367" s="42"/>
      <c r="V367" s="42"/>
      <c r="W367" s="42"/>
      <c r="X367" s="42"/>
    </row>
    <row r="368" spans="11:24" x14ac:dyDescent="0.2">
      <c r="K368" s="39"/>
      <c r="L368" s="45">
        <v>42901.458333333336</v>
      </c>
      <c r="M368" s="46">
        <v>6738.832001929999</v>
      </c>
      <c r="N368" s="47"/>
      <c r="O368" s="48"/>
      <c r="P368" s="41" t="str">
        <f t="shared" si="5"/>
        <v>Do, 15.</v>
      </c>
      <c r="Q368" s="42"/>
      <c r="R368" s="42"/>
      <c r="S368" s="42"/>
      <c r="T368" s="42"/>
      <c r="U368" s="42"/>
      <c r="V368" s="42"/>
      <c r="W368" s="42"/>
      <c r="X368" s="42"/>
    </row>
    <row r="369" spans="11:24" x14ac:dyDescent="0.2">
      <c r="K369" s="39"/>
      <c r="L369" s="45">
        <v>42901.5</v>
      </c>
      <c r="M369" s="46">
        <v>7677.0614453400003</v>
      </c>
      <c r="N369" s="47"/>
      <c r="O369" s="48"/>
      <c r="P369" s="41" t="str">
        <f t="shared" si="5"/>
        <v>Do, 15.</v>
      </c>
      <c r="Q369" s="42"/>
      <c r="R369" s="42"/>
      <c r="S369" s="42"/>
      <c r="T369" s="42"/>
      <c r="U369" s="42"/>
      <c r="V369" s="42"/>
      <c r="W369" s="42"/>
      <c r="X369" s="42"/>
    </row>
    <row r="370" spans="11:24" x14ac:dyDescent="0.2">
      <c r="K370" s="39"/>
      <c r="L370" s="45">
        <v>42901.541666666664</v>
      </c>
      <c r="M370" s="46">
        <v>8196.6713211499991</v>
      </c>
      <c r="N370" s="47"/>
      <c r="O370" s="48"/>
      <c r="P370" s="41" t="str">
        <f t="shared" si="5"/>
        <v>Do, 15.</v>
      </c>
      <c r="Q370" s="42"/>
      <c r="R370" s="42"/>
      <c r="S370" s="42"/>
      <c r="T370" s="42"/>
      <c r="U370" s="42"/>
      <c r="V370" s="42"/>
      <c r="W370" s="42"/>
      <c r="X370" s="42"/>
    </row>
    <row r="371" spans="11:24" x14ac:dyDescent="0.2">
      <c r="K371" s="39"/>
      <c r="L371" s="45">
        <v>42901.583333333336</v>
      </c>
      <c r="M371" s="46">
        <v>7417.1214889900002</v>
      </c>
      <c r="N371" s="47"/>
      <c r="O371" s="48"/>
      <c r="P371" s="41" t="str">
        <f t="shared" si="5"/>
        <v>Do, 15.</v>
      </c>
      <c r="Q371" s="42"/>
      <c r="R371" s="42"/>
      <c r="S371" s="42"/>
      <c r="T371" s="42"/>
      <c r="U371" s="42"/>
      <c r="V371" s="42"/>
      <c r="W371" s="42"/>
      <c r="X371" s="42"/>
    </row>
    <row r="372" spans="11:24" x14ac:dyDescent="0.2">
      <c r="K372" s="39"/>
      <c r="L372" s="45">
        <v>42901.625</v>
      </c>
      <c r="M372" s="46">
        <v>7009.9682550999996</v>
      </c>
      <c r="N372" s="47"/>
      <c r="O372" s="48"/>
      <c r="P372" s="41" t="str">
        <f t="shared" si="5"/>
        <v>Do, 15.</v>
      </c>
      <c r="Q372" s="42"/>
      <c r="R372" s="42"/>
      <c r="S372" s="42"/>
      <c r="T372" s="42"/>
      <c r="U372" s="42"/>
      <c r="V372" s="42"/>
      <c r="W372" s="42"/>
      <c r="X372" s="42"/>
    </row>
    <row r="373" spans="11:24" x14ac:dyDescent="0.2">
      <c r="K373" s="39"/>
      <c r="L373" s="45">
        <v>42901.666666666664</v>
      </c>
      <c r="M373" s="46">
        <v>6204.3290222599999</v>
      </c>
      <c r="N373" s="47"/>
      <c r="O373" s="48"/>
      <c r="P373" s="41" t="str">
        <f t="shared" si="5"/>
        <v>Do, 15.</v>
      </c>
      <c r="Q373" s="42"/>
      <c r="R373" s="42"/>
      <c r="S373" s="42"/>
      <c r="T373" s="42"/>
      <c r="U373" s="42"/>
      <c r="V373" s="42"/>
      <c r="W373" s="42"/>
      <c r="X373" s="42"/>
    </row>
    <row r="374" spans="11:24" x14ac:dyDescent="0.2">
      <c r="K374" s="39"/>
      <c r="L374" s="45">
        <v>42901.708333333336</v>
      </c>
      <c r="M374" s="46">
        <v>5726.6429664500001</v>
      </c>
      <c r="N374" s="47"/>
      <c r="O374" s="48"/>
      <c r="P374" s="41" t="str">
        <f t="shared" si="5"/>
        <v>Do, 15.</v>
      </c>
      <c r="Q374" s="42"/>
      <c r="R374" s="42"/>
      <c r="S374" s="42"/>
      <c r="T374" s="42"/>
      <c r="U374" s="42"/>
      <c r="V374" s="42"/>
      <c r="W374" s="42"/>
      <c r="X374" s="42"/>
    </row>
    <row r="375" spans="11:24" x14ac:dyDescent="0.2">
      <c r="K375" s="39"/>
      <c r="L375" s="45">
        <v>42901.75</v>
      </c>
      <c r="M375" s="46">
        <v>5741.7610470600002</v>
      </c>
      <c r="N375" s="47"/>
      <c r="O375" s="48"/>
      <c r="P375" s="41" t="str">
        <f t="shared" si="5"/>
        <v>Do, 15.</v>
      </c>
      <c r="Q375" s="42"/>
      <c r="R375" s="42"/>
      <c r="S375" s="42"/>
      <c r="T375" s="42"/>
      <c r="U375" s="42"/>
      <c r="V375" s="42"/>
      <c r="W375" s="42"/>
      <c r="X375" s="42"/>
    </row>
    <row r="376" spans="11:24" x14ac:dyDescent="0.2">
      <c r="K376" s="39"/>
      <c r="L376" s="45">
        <v>42901.791666666664</v>
      </c>
      <c r="M376" s="46">
        <v>5967.3827179600003</v>
      </c>
      <c r="N376" s="47"/>
      <c r="O376" s="48"/>
      <c r="P376" s="41" t="str">
        <f t="shared" si="5"/>
        <v>Do, 15.</v>
      </c>
      <c r="Q376" s="42"/>
      <c r="R376" s="42"/>
      <c r="S376" s="42"/>
      <c r="T376" s="42"/>
      <c r="U376" s="42"/>
      <c r="V376" s="42"/>
      <c r="W376" s="42"/>
      <c r="X376" s="42"/>
    </row>
    <row r="377" spans="11:24" x14ac:dyDescent="0.2">
      <c r="K377" s="39"/>
      <c r="L377" s="45">
        <v>42901.833333333336</v>
      </c>
      <c r="M377" s="46">
        <v>5586.5856727199989</v>
      </c>
      <c r="N377" s="47"/>
      <c r="O377" s="48"/>
      <c r="P377" s="41" t="str">
        <f t="shared" si="5"/>
        <v>Do, 15.</v>
      </c>
      <c r="Q377" s="42"/>
      <c r="R377" s="42"/>
      <c r="S377" s="42"/>
      <c r="T377" s="42"/>
      <c r="U377" s="42"/>
      <c r="V377" s="42"/>
      <c r="W377" s="42"/>
      <c r="X377" s="42"/>
    </row>
    <row r="378" spans="11:24" x14ac:dyDescent="0.2">
      <c r="K378" s="39"/>
      <c r="L378" s="45">
        <v>42901.875</v>
      </c>
      <c r="M378" s="46">
        <v>4782.9635165</v>
      </c>
      <c r="N378" s="47"/>
      <c r="O378" s="48"/>
      <c r="P378" s="41" t="str">
        <f t="shared" si="5"/>
        <v>Do, 15.</v>
      </c>
      <c r="Q378" s="42"/>
      <c r="R378" s="42"/>
      <c r="S378" s="42"/>
      <c r="T378" s="42"/>
      <c r="U378" s="42"/>
      <c r="V378" s="42"/>
      <c r="W378" s="42"/>
      <c r="X378" s="42"/>
    </row>
    <row r="379" spans="11:24" x14ac:dyDescent="0.2">
      <c r="K379" s="39"/>
      <c r="L379" s="45">
        <v>42901.916666666664</v>
      </c>
      <c r="M379" s="46">
        <v>4524.7129507099999</v>
      </c>
      <c r="N379" s="47"/>
      <c r="O379" s="48"/>
      <c r="P379" s="41" t="str">
        <f t="shared" si="5"/>
        <v>Do, 15.</v>
      </c>
      <c r="Q379" s="42"/>
      <c r="R379" s="42"/>
      <c r="S379" s="42"/>
      <c r="T379" s="42"/>
      <c r="U379" s="42"/>
      <c r="V379" s="42"/>
      <c r="W379" s="42"/>
      <c r="X379" s="42"/>
    </row>
    <row r="380" spans="11:24" x14ac:dyDescent="0.2">
      <c r="K380" s="39"/>
      <c r="L380" s="45">
        <v>42901.958333333336</v>
      </c>
      <c r="M380" s="46">
        <v>4571.2156941000003</v>
      </c>
      <c r="N380" s="47"/>
      <c r="O380" s="48"/>
      <c r="P380" s="41" t="str">
        <f t="shared" si="5"/>
        <v>Fr, 16.</v>
      </c>
      <c r="Q380" s="42"/>
      <c r="R380" s="42"/>
      <c r="S380" s="42"/>
      <c r="T380" s="42"/>
      <c r="U380" s="42"/>
      <c r="V380" s="42"/>
      <c r="W380" s="42"/>
      <c r="X380" s="42"/>
    </row>
    <row r="381" spans="11:24" x14ac:dyDescent="0.2">
      <c r="K381" s="39"/>
      <c r="L381" s="45">
        <v>42902</v>
      </c>
      <c r="M381" s="46">
        <v>4501.254457340001</v>
      </c>
      <c r="N381" s="47"/>
      <c r="O381" s="48"/>
      <c r="P381" s="41" t="str">
        <f t="shared" si="5"/>
        <v>Fr, 16.</v>
      </c>
      <c r="Q381" s="42"/>
      <c r="R381" s="42"/>
      <c r="S381" s="42"/>
      <c r="T381" s="42"/>
      <c r="U381" s="42"/>
      <c r="V381" s="42"/>
      <c r="W381" s="42"/>
      <c r="X381" s="42"/>
    </row>
    <row r="382" spans="11:24" x14ac:dyDescent="0.2">
      <c r="K382" s="39"/>
      <c r="L382" s="45">
        <v>42902.041666666664</v>
      </c>
      <c r="M382" s="46">
        <v>4392.3868348200003</v>
      </c>
      <c r="N382" s="47"/>
      <c r="O382" s="48"/>
      <c r="P382" s="41" t="str">
        <f t="shared" si="5"/>
        <v>Fr, 16.</v>
      </c>
      <c r="Q382" s="42"/>
      <c r="R382" s="42"/>
      <c r="S382" s="42"/>
      <c r="T382" s="42"/>
      <c r="U382" s="42"/>
      <c r="V382" s="42"/>
      <c r="W382" s="42"/>
      <c r="X382" s="42"/>
    </row>
    <row r="383" spans="11:24" x14ac:dyDescent="0.2">
      <c r="K383" s="39"/>
      <c r="L383" s="45">
        <v>42902.083333333336</v>
      </c>
      <c r="M383" s="46">
        <v>4399.4814081000004</v>
      </c>
      <c r="N383" s="47"/>
      <c r="O383" s="48"/>
      <c r="P383" s="41" t="str">
        <f t="shared" si="5"/>
        <v>Fr, 16.</v>
      </c>
      <c r="Q383" s="42"/>
      <c r="R383" s="42"/>
      <c r="S383" s="42"/>
      <c r="T383" s="42"/>
      <c r="U383" s="42"/>
      <c r="V383" s="42"/>
      <c r="W383" s="42"/>
      <c r="X383" s="42"/>
    </row>
    <row r="384" spans="11:24" x14ac:dyDescent="0.2">
      <c r="K384" s="39"/>
      <c r="L384" s="45">
        <v>42902.125</v>
      </c>
      <c r="M384" s="46">
        <v>4599.3339003499996</v>
      </c>
      <c r="N384" s="47"/>
      <c r="O384" s="48"/>
      <c r="P384" s="41" t="str">
        <f t="shared" si="5"/>
        <v>Fr, 16.</v>
      </c>
      <c r="Q384" s="42"/>
      <c r="R384" s="42"/>
      <c r="S384" s="42"/>
      <c r="T384" s="42"/>
      <c r="U384" s="42"/>
      <c r="V384" s="42"/>
      <c r="W384" s="42"/>
      <c r="X384" s="42"/>
    </row>
    <row r="385" spans="11:24" x14ac:dyDescent="0.2">
      <c r="K385" s="39"/>
      <c r="L385" s="45">
        <v>42902.166666666664</v>
      </c>
      <c r="M385" s="46">
        <v>4584.2967332299995</v>
      </c>
      <c r="N385" s="47"/>
      <c r="O385" s="48"/>
      <c r="P385" s="41" t="str">
        <f t="shared" si="5"/>
        <v>Fr, 16.</v>
      </c>
      <c r="Q385" s="42"/>
      <c r="R385" s="42"/>
      <c r="S385" s="42"/>
      <c r="T385" s="42"/>
      <c r="U385" s="42"/>
      <c r="V385" s="42"/>
      <c r="W385" s="42"/>
      <c r="X385" s="42"/>
    </row>
    <row r="386" spans="11:24" x14ac:dyDescent="0.2">
      <c r="K386" s="39"/>
      <c r="L386" s="45">
        <v>42902.208333333336</v>
      </c>
      <c r="M386" s="46">
        <v>4819.0529056599999</v>
      </c>
      <c r="N386" s="47"/>
      <c r="O386" s="48"/>
      <c r="P386" s="41" t="str">
        <f t="shared" si="5"/>
        <v>Fr, 16.</v>
      </c>
      <c r="Q386" s="42"/>
      <c r="R386" s="42"/>
      <c r="S386" s="42"/>
      <c r="T386" s="42"/>
      <c r="U386" s="42"/>
      <c r="V386" s="42"/>
      <c r="W386" s="42"/>
      <c r="X386" s="42"/>
    </row>
    <row r="387" spans="11:24" x14ac:dyDescent="0.2">
      <c r="K387" s="39"/>
      <c r="L387" s="45">
        <v>42902.25</v>
      </c>
      <c r="M387" s="46">
        <v>5431.5929914600001</v>
      </c>
      <c r="N387" s="47"/>
      <c r="O387" s="48"/>
      <c r="P387" s="41" t="str">
        <f t="shared" si="5"/>
        <v>Fr, 16.</v>
      </c>
      <c r="Q387" s="42"/>
      <c r="R387" s="42"/>
      <c r="S387" s="42"/>
      <c r="T387" s="42"/>
      <c r="U387" s="42"/>
      <c r="V387" s="42"/>
      <c r="W387" s="42"/>
      <c r="X387" s="42"/>
    </row>
    <row r="388" spans="11:24" x14ac:dyDescent="0.2">
      <c r="K388" s="39"/>
      <c r="L388" s="45">
        <v>42902.291666666664</v>
      </c>
      <c r="M388" s="46">
        <v>5746.9448873900001</v>
      </c>
      <c r="N388" s="47"/>
      <c r="O388" s="48"/>
      <c r="P388" s="41" t="str">
        <f t="shared" si="5"/>
        <v>Fr, 16.</v>
      </c>
      <c r="Q388" s="42"/>
      <c r="R388" s="42"/>
      <c r="S388" s="42"/>
      <c r="T388" s="42"/>
      <c r="U388" s="42"/>
      <c r="V388" s="42"/>
      <c r="W388" s="42"/>
      <c r="X388" s="42"/>
    </row>
    <row r="389" spans="11:24" x14ac:dyDescent="0.2">
      <c r="K389" s="39"/>
      <c r="L389" s="45">
        <v>42902.333333333336</v>
      </c>
      <c r="M389" s="46">
        <v>6816.5814703300002</v>
      </c>
      <c r="N389" s="47"/>
      <c r="O389" s="48"/>
      <c r="P389" s="41" t="str">
        <f t="shared" si="5"/>
        <v>Fr, 16.</v>
      </c>
      <c r="Q389" s="42"/>
      <c r="R389" s="42"/>
      <c r="S389" s="42"/>
      <c r="T389" s="42"/>
      <c r="U389" s="42"/>
      <c r="V389" s="42"/>
      <c r="W389" s="42"/>
      <c r="X389" s="42"/>
    </row>
    <row r="390" spans="11:24" x14ac:dyDescent="0.2">
      <c r="K390" s="39"/>
      <c r="L390" s="45">
        <v>42902.375</v>
      </c>
      <c r="M390" s="46">
        <v>8085.3021338099998</v>
      </c>
      <c r="N390" s="47"/>
      <c r="O390" s="48"/>
      <c r="P390" s="41" t="str">
        <f t="shared" si="5"/>
        <v>Fr, 16.</v>
      </c>
      <c r="Q390" s="42"/>
      <c r="R390" s="42"/>
      <c r="S390" s="42"/>
      <c r="T390" s="42"/>
      <c r="U390" s="42"/>
      <c r="V390" s="42"/>
      <c r="W390" s="42"/>
      <c r="X390" s="42"/>
    </row>
    <row r="391" spans="11:24" x14ac:dyDescent="0.2">
      <c r="K391" s="39"/>
      <c r="L391" s="45">
        <v>42902.416666666664</v>
      </c>
      <c r="M391" s="46">
        <v>9262.1384665299993</v>
      </c>
      <c r="N391" s="47"/>
      <c r="O391" s="48"/>
      <c r="P391" s="41" t="str">
        <f t="shared" si="5"/>
        <v>Fr, 16.</v>
      </c>
      <c r="Q391" s="42"/>
      <c r="R391" s="42"/>
      <c r="S391" s="42"/>
      <c r="T391" s="42"/>
      <c r="U391" s="42"/>
      <c r="V391" s="42"/>
      <c r="W391" s="42"/>
      <c r="X391" s="42"/>
    </row>
    <row r="392" spans="11:24" x14ac:dyDescent="0.2">
      <c r="K392" s="39"/>
      <c r="L392" s="45">
        <v>42902.458333333336</v>
      </c>
      <c r="M392" s="46">
        <v>9481.8537448400002</v>
      </c>
      <c r="N392" s="47"/>
      <c r="O392" s="48"/>
      <c r="P392" s="41" t="str">
        <f t="shared" si="5"/>
        <v>Fr, 16.</v>
      </c>
      <c r="Q392" s="42"/>
      <c r="R392" s="42"/>
      <c r="S392" s="42"/>
      <c r="T392" s="42"/>
      <c r="U392" s="42"/>
      <c r="V392" s="42"/>
      <c r="W392" s="42"/>
      <c r="X392" s="42"/>
    </row>
    <row r="393" spans="11:24" x14ac:dyDescent="0.2">
      <c r="K393" s="39"/>
      <c r="L393" s="45">
        <v>42902.5</v>
      </c>
      <c r="M393" s="46">
        <v>9556.3115727999993</v>
      </c>
      <c r="N393" s="47"/>
      <c r="O393" s="48"/>
      <c r="P393" s="41" t="str">
        <f t="shared" si="5"/>
        <v>Fr, 16.</v>
      </c>
      <c r="Q393" s="42"/>
      <c r="R393" s="42"/>
      <c r="S393" s="42"/>
      <c r="T393" s="42"/>
      <c r="U393" s="42"/>
      <c r="V393" s="42"/>
      <c r="W393" s="42"/>
      <c r="X393" s="42"/>
    </row>
    <row r="394" spans="11:24" x14ac:dyDescent="0.2">
      <c r="K394" s="39"/>
      <c r="L394" s="45">
        <v>42902.541666666664</v>
      </c>
      <c r="M394" s="46">
        <v>9308.4746310199989</v>
      </c>
      <c r="N394" s="47"/>
      <c r="O394" s="48"/>
      <c r="P394" s="41" t="str">
        <f t="shared" si="5"/>
        <v>Fr, 16.</v>
      </c>
      <c r="Q394" s="42"/>
      <c r="R394" s="42"/>
      <c r="S394" s="42"/>
      <c r="T394" s="42"/>
      <c r="U394" s="42"/>
      <c r="V394" s="42"/>
      <c r="W394" s="42"/>
      <c r="X394" s="42"/>
    </row>
    <row r="395" spans="11:24" x14ac:dyDescent="0.2">
      <c r="K395" s="39"/>
      <c r="L395" s="45">
        <v>42902.583333333336</v>
      </c>
      <c r="M395" s="46">
        <v>9244.2577509500006</v>
      </c>
      <c r="N395" s="47"/>
      <c r="O395" s="48"/>
      <c r="P395" s="41" t="str">
        <f t="shared" si="5"/>
        <v>Fr, 16.</v>
      </c>
      <c r="Q395" s="42"/>
      <c r="R395" s="42"/>
      <c r="S395" s="42"/>
      <c r="T395" s="42"/>
      <c r="U395" s="42"/>
      <c r="V395" s="42"/>
      <c r="W395" s="42"/>
      <c r="X395" s="42"/>
    </row>
    <row r="396" spans="11:24" x14ac:dyDescent="0.2">
      <c r="K396" s="39"/>
      <c r="L396" s="45">
        <v>42902.625</v>
      </c>
      <c r="M396" s="46">
        <v>8845.8897698699984</v>
      </c>
      <c r="N396" s="47"/>
      <c r="O396" s="48"/>
      <c r="P396" s="41" t="str">
        <f t="shared" si="5"/>
        <v>Fr, 16.</v>
      </c>
      <c r="Q396" s="42"/>
      <c r="R396" s="42"/>
      <c r="S396" s="42"/>
      <c r="T396" s="42"/>
      <c r="U396" s="42"/>
      <c r="V396" s="42"/>
      <c r="W396" s="42"/>
      <c r="X396" s="42"/>
    </row>
    <row r="397" spans="11:24" x14ac:dyDescent="0.2">
      <c r="K397" s="39"/>
      <c r="L397" s="45">
        <v>42902.666666666664</v>
      </c>
      <c r="M397" s="46">
        <v>7968.06545181</v>
      </c>
      <c r="N397" s="47"/>
      <c r="O397" s="48"/>
      <c r="P397" s="41" t="str">
        <f t="shared" si="5"/>
        <v>Fr, 16.</v>
      </c>
      <c r="Q397" s="42"/>
      <c r="R397" s="42"/>
      <c r="S397" s="42"/>
      <c r="T397" s="42"/>
      <c r="U397" s="42"/>
      <c r="V397" s="42"/>
      <c r="W397" s="42"/>
      <c r="X397" s="42"/>
    </row>
    <row r="398" spans="11:24" x14ac:dyDescent="0.2">
      <c r="K398" s="39"/>
      <c r="L398" s="45">
        <v>42902.708333333336</v>
      </c>
      <c r="M398" s="46">
        <v>6445.7697504799999</v>
      </c>
      <c r="N398" s="47"/>
      <c r="O398" s="48"/>
      <c r="P398" s="41" t="str">
        <f t="shared" si="5"/>
        <v>Fr, 16.</v>
      </c>
      <c r="Q398" s="42"/>
      <c r="R398" s="42"/>
      <c r="S398" s="42"/>
      <c r="T398" s="42"/>
      <c r="U398" s="42"/>
      <c r="V398" s="42"/>
      <c r="W398" s="42"/>
      <c r="X398" s="42"/>
    </row>
    <row r="399" spans="11:24" x14ac:dyDescent="0.2">
      <c r="K399" s="39"/>
      <c r="L399" s="45">
        <v>42902.75</v>
      </c>
      <c r="M399" s="46">
        <v>5685.8443629900003</v>
      </c>
      <c r="N399" s="47"/>
      <c r="O399" s="48"/>
      <c r="P399" s="41" t="str">
        <f t="shared" si="5"/>
        <v>Fr, 16.</v>
      </c>
      <c r="Q399" s="42"/>
      <c r="R399" s="42"/>
      <c r="S399" s="42"/>
      <c r="T399" s="42"/>
      <c r="U399" s="42"/>
      <c r="V399" s="42"/>
      <c r="W399" s="42"/>
      <c r="X399" s="42"/>
    </row>
    <row r="400" spans="11:24" x14ac:dyDescent="0.2">
      <c r="K400" s="39"/>
      <c r="L400" s="45">
        <v>42902.791666666664</v>
      </c>
      <c r="M400" s="46">
        <v>4939.8016115399996</v>
      </c>
      <c r="N400" s="47"/>
      <c r="O400" s="48"/>
      <c r="P400" s="41" t="str">
        <f t="shared" si="5"/>
        <v>Fr, 16.</v>
      </c>
      <c r="Q400" s="42"/>
      <c r="R400" s="42"/>
      <c r="S400" s="42"/>
      <c r="T400" s="42"/>
      <c r="U400" s="42"/>
      <c r="V400" s="42"/>
      <c r="W400" s="42"/>
      <c r="X400" s="42"/>
    </row>
    <row r="401" spans="11:24" x14ac:dyDescent="0.2">
      <c r="K401" s="39"/>
      <c r="L401" s="45">
        <v>42902.833333333336</v>
      </c>
      <c r="M401" s="46">
        <v>4380.2026595799998</v>
      </c>
      <c r="N401" s="47"/>
      <c r="O401" s="48"/>
      <c r="P401" s="41" t="str">
        <f t="shared" si="5"/>
        <v>Fr, 16.</v>
      </c>
      <c r="Q401" s="42"/>
      <c r="R401" s="42"/>
      <c r="S401" s="42"/>
      <c r="T401" s="42"/>
      <c r="U401" s="42"/>
      <c r="V401" s="42"/>
      <c r="W401" s="42"/>
      <c r="X401" s="42"/>
    </row>
    <row r="402" spans="11:24" x14ac:dyDescent="0.2">
      <c r="K402" s="39"/>
      <c r="L402" s="45">
        <v>42902.875</v>
      </c>
      <c r="M402" s="46">
        <v>4310.8577846899998</v>
      </c>
      <c r="N402" s="47"/>
      <c r="O402" s="48"/>
      <c r="P402" s="41" t="str">
        <f t="shared" si="5"/>
        <v>Fr, 16.</v>
      </c>
      <c r="Q402" s="42"/>
      <c r="R402" s="42"/>
      <c r="S402" s="42"/>
      <c r="T402" s="42"/>
      <c r="U402" s="42"/>
      <c r="V402" s="42"/>
      <c r="W402" s="42"/>
      <c r="X402" s="42"/>
    </row>
    <row r="403" spans="11:24" x14ac:dyDescent="0.2">
      <c r="K403" s="39"/>
      <c r="L403" s="45">
        <v>42902.916666666664</v>
      </c>
      <c r="M403" s="46">
        <v>4210.4829191600002</v>
      </c>
      <c r="N403" s="47"/>
      <c r="O403" s="48"/>
      <c r="P403" s="41" t="str">
        <f t="shared" si="5"/>
        <v>Fr, 16.</v>
      </c>
      <c r="Q403" s="42"/>
      <c r="R403" s="42"/>
      <c r="S403" s="42"/>
      <c r="T403" s="42"/>
      <c r="U403" s="42"/>
      <c r="V403" s="42"/>
      <c r="W403" s="42"/>
      <c r="X403" s="42"/>
    </row>
    <row r="404" spans="11:24" x14ac:dyDescent="0.2">
      <c r="K404" s="39"/>
      <c r="L404" s="45">
        <v>42902.958333333336</v>
      </c>
      <c r="M404" s="46">
        <v>4155.8682615600001</v>
      </c>
      <c r="N404" s="47"/>
      <c r="O404" s="48"/>
      <c r="P404" s="41" t="str">
        <f t="shared" si="5"/>
        <v>Sa, 17.</v>
      </c>
      <c r="Q404" s="42"/>
      <c r="R404" s="42"/>
      <c r="S404" s="42"/>
      <c r="T404" s="42"/>
      <c r="U404" s="42"/>
      <c r="V404" s="42"/>
      <c r="W404" s="42"/>
      <c r="X404" s="42"/>
    </row>
    <row r="405" spans="11:24" x14ac:dyDescent="0.2">
      <c r="K405" s="39"/>
      <c r="L405" s="45">
        <v>42903</v>
      </c>
      <c r="M405" s="46">
        <v>4092.19418877</v>
      </c>
      <c r="N405" s="47"/>
      <c r="O405" s="48"/>
      <c r="P405" s="41" t="str">
        <f t="shared" si="5"/>
        <v>Sa, 17.</v>
      </c>
      <c r="Q405" s="42"/>
      <c r="R405" s="42"/>
      <c r="S405" s="42"/>
      <c r="T405" s="42"/>
      <c r="U405" s="42"/>
      <c r="V405" s="42"/>
      <c r="W405" s="42"/>
      <c r="X405" s="42"/>
    </row>
    <row r="406" spans="11:24" x14ac:dyDescent="0.2">
      <c r="K406" s="39"/>
      <c r="L406" s="45">
        <v>42903.041666666664</v>
      </c>
      <c r="M406" s="46">
        <v>4115.6767673799986</v>
      </c>
      <c r="N406" s="47"/>
      <c r="O406" s="48"/>
      <c r="P406" s="41" t="str">
        <f t="shared" si="5"/>
        <v>Sa, 17.</v>
      </c>
      <c r="Q406" s="42"/>
      <c r="R406" s="42"/>
      <c r="S406" s="42"/>
      <c r="T406" s="42"/>
      <c r="U406" s="42"/>
      <c r="V406" s="42"/>
      <c r="W406" s="42"/>
      <c r="X406" s="42"/>
    </row>
    <row r="407" spans="11:24" x14ac:dyDescent="0.2">
      <c r="K407" s="39"/>
      <c r="L407" s="45">
        <v>42903.083333333336</v>
      </c>
      <c r="M407" s="46">
        <v>4207.72409771</v>
      </c>
      <c r="N407" s="47"/>
      <c r="O407" s="48"/>
      <c r="P407" s="41" t="str">
        <f t="shared" si="5"/>
        <v>Sa, 17.</v>
      </c>
      <c r="Q407" s="42"/>
      <c r="R407" s="42"/>
      <c r="S407" s="42"/>
      <c r="T407" s="42"/>
      <c r="U407" s="42"/>
      <c r="V407" s="42"/>
      <c r="W407" s="42"/>
      <c r="X407" s="42"/>
    </row>
    <row r="408" spans="11:24" x14ac:dyDescent="0.2">
      <c r="K408" s="39"/>
      <c r="L408" s="45">
        <v>42903.125</v>
      </c>
      <c r="M408" s="46">
        <v>4310.582353419999</v>
      </c>
      <c r="N408" s="47"/>
      <c r="O408" s="48"/>
      <c r="P408" s="41" t="str">
        <f t="shared" si="5"/>
        <v>Sa, 17.</v>
      </c>
      <c r="Q408" s="42"/>
      <c r="R408" s="42"/>
      <c r="S408" s="42"/>
      <c r="T408" s="42"/>
      <c r="U408" s="42"/>
      <c r="V408" s="42"/>
      <c r="W408" s="42"/>
      <c r="X408" s="42"/>
    </row>
    <row r="409" spans="11:24" x14ac:dyDescent="0.2">
      <c r="K409" s="39"/>
      <c r="L409" s="45">
        <v>42903.166666666664</v>
      </c>
      <c r="M409" s="46">
        <v>4418.2648166600002</v>
      </c>
      <c r="N409" s="47"/>
      <c r="O409" s="48"/>
      <c r="P409" s="41" t="str">
        <f t="shared" si="5"/>
        <v>Sa, 17.</v>
      </c>
      <c r="Q409" s="42"/>
      <c r="R409" s="42"/>
      <c r="S409" s="42"/>
      <c r="T409" s="42"/>
      <c r="U409" s="42"/>
      <c r="V409" s="42"/>
      <c r="W409" s="42"/>
      <c r="X409" s="42"/>
    </row>
    <row r="410" spans="11:24" x14ac:dyDescent="0.2">
      <c r="K410" s="39"/>
      <c r="L410" s="45">
        <v>42903.208333333336</v>
      </c>
      <c r="M410" s="46">
        <v>4584.0378500499992</v>
      </c>
      <c r="N410" s="47"/>
      <c r="O410" s="48"/>
      <c r="P410" s="41" t="str">
        <f t="shared" si="5"/>
        <v>Sa, 17.</v>
      </c>
      <c r="Q410" s="42"/>
      <c r="R410" s="42"/>
      <c r="S410" s="42"/>
      <c r="T410" s="42"/>
      <c r="U410" s="42"/>
      <c r="V410" s="42"/>
      <c r="W410" s="42"/>
      <c r="X410" s="42"/>
    </row>
    <row r="411" spans="11:24" x14ac:dyDescent="0.2">
      <c r="K411" s="39"/>
      <c r="L411" s="45">
        <v>42903.25</v>
      </c>
      <c r="M411" s="46">
        <v>4579.1864562800001</v>
      </c>
      <c r="N411" s="47"/>
      <c r="O411" s="48"/>
      <c r="P411" s="41" t="str">
        <f t="shared" ref="P411:P474" si="6">+TEXT(L412,"TTT, TT.")</f>
        <v>Sa, 17.</v>
      </c>
      <c r="Q411" s="42"/>
      <c r="R411" s="42"/>
      <c r="S411" s="42"/>
      <c r="T411" s="42"/>
      <c r="U411" s="42"/>
      <c r="V411" s="42"/>
      <c r="W411" s="42"/>
      <c r="X411" s="42"/>
    </row>
    <row r="412" spans="11:24" x14ac:dyDescent="0.2">
      <c r="K412" s="39"/>
      <c r="L412" s="45">
        <v>42903.291666666664</v>
      </c>
      <c r="M412" s="46">
        <v>4484.6921214900003</v>
      </c>
      <c r="N412" s="47"/>
      <c r="O412" s="48"/>
      <c r="P412" s="41" t="str">
        <f t="shared" si="6"/>
        <v>Sa, 17.</v>
      </c>
      <c r="Q412" s="42"/>
      <c r="R412" s="42"/>
      <c r="S412" s="42"/>
      <c r="T412" s="42"/>
      <c r="U412" s="42"/>
      <c r="V412" s="42"/>
      <c r="W412" s="42"/>
      <c r="X412" s="42"/>
    </row>
    <row r="413" spans="11:24" x14ac:dyDescent="0.2">
      <c r="K413" s="39"/>
      <c r="L413" s="45">
        <v>42903.333333333336</v>
      </c>
      <c r="M413" s="46">
        <v>4302.67189358</v>
      </c>
      <c r="N413" s="47"/>
      <c r="O413" s="48"/>
      <c r="P413" s="41" t="str">
        <f t="shared" si="6"/>
        <v>Sa, 17.</v>
      </c>
      <c r="Q413" s="42"/>
      <c r="R413" s="42"/>
      <c r="S413" s="42"/>
      <c r="T413" s="42"/>
      <c r="U413" s="42"/>
      <c r="V413" s="42"/>
      <c r="W413" s="42"/>
      <c r="X413" s="42"/>
    </row>
    <row r="414" spans="11:24" x14ac:dyDescent="0.2">
      <c r="K414" s="39"/>
      <c r="L414" s="45">
        <v>42903.375</v>
      </c>
      <c r="M414" s="46">
        <v>4264.2408432800003</v>
      </c>
      <c r="N414" s="47"/>
      <c r="O414" s="48"/>
      <c r="P414" s="41" t="str">
        <f t="shared" si="6"/>
        <v>Sa, 17.</v>
      </c>
      <c r="Q414" s="42"/>
      <c r="R414" s="42"/>
      <c r="S414" s="42"/>
      <c r="T414" s="42"/>
      <c r="U414" s="42"/>
      <c r="V414" s="42"/>
      <c r="W414" s="42"/>
      <c r="X414" s="42"/>
    </row>
    <row r="415" spans="11:24" x14ac:dyDescent="0.2">
      <c r="K415" s="39"/>
      <c r="L415" s="45">
        <v>42903.416666666664</v>
      </c>
      <c r="M415" s="46">
        <v>4347.3096353700003</v>
      </c>
      <c r="N415" s="47"/>
      <c r="O415" s="48"/>
      <c r="P415" s="41" t="str">
        <f t="shared" si="6"/>
        <v>Sa, 17.</v>
      </c>
      <c r="Q415" s="42"/>
      <c r="R415" s="42"/>
      <c r="S415" s="42"/>
      <c r="T415" s="42"/>
      <c r="U415" s="42"/>
      <c r="V415" s="42"/>
      <c r="W415" s="42"/>
      <c r="X415" s="42"/>
    </row>
    <row r="416" spans="11:24" x14ac:dyDescent="0.2">
      <c r="K416" s="39"/>
      <c r="L416" s="45">
        <v>42903.458333333336</v>
      </c>
      <c r="M416" s="46">
        <v>4674.0894539599994</v>
      </c>
      <c r="N416" s="47"/>
      <c r="O416" s="48"/>
      <c r="P416" s="41" t="str">
        <f t="shared" si="6"/>
        <v>Sa, 17.</v>
      </c>
      <c r="Q416" s="42"/>
      <c r="R416" s="42"/>
      <c r="S416" s="42"/>
      <c r="T416" s="42"/>
      <c r="U416" s="42"/>
      <c r="V416" s="42"/>
      <c r="W416" s="42"/>
      <c r="X416" s="42"/>
    </row>
    <row r="417" spans="11:24" x14ac:dyDescent="0.2">
      <c r="K417" s="39"/>
      <c r="L417" s="45">
        <v>42903.5</v>
      </c>
      <c r="M417" s="46">
        <v>4458.8276918800002</v>
      </c>
      <c r="N417" s="47"/>
      <c r="O417" s="48"/>
      <c r="P417" s="41" t="str">
        <f t="shared" si="6"/>
        <v>Sa, 17.</v>
      </c>
      <c r="Q417" s="42"/>
      <c r="R417" s="42"/>
      <c r="S417" s="42"/>
      <c r="T417" s="42"/>
      <c r="U417" s="42"/>
      <c r="V417" s="42"/>
      <c r="W417" s="42"/>
      <c r="X417" s="42"/>
    </row>
    <row r="418" spans="11:24" x14ac:dyDescent="0.2">
      <c r="K418" s="39"/>
      <c r="L418" s="45">
        <v>42903.541666666664</v>
      </c>
      <c r="M418" s="46">
        <v>4316.3507208299989</v>
      </c>
      <c r="N418" s="47"/>
      <c r="O418" s="48"/>
      <c r="P418" s="41" t="str">
        <f t="shared" si="6"/>
        <v>Sa, 17.</v>
      </c>
      <c r="Q418" s="42"/>
      <c r="R418" s="42"/>
      <c r="S418" s="42"/>
      <c r="T418" s="42"/>
      <c r="U418" s="42"/>
      <c r="V418" s="42"/>
      <c r="W418" s="42"/>
      <c r="X418" s="42"/>
    </row>
    <row r="419" spans="11:24" x14ac:dyDescent="0.2">
      <c r="K419" s="39"/>
      <c r="L419" s="45">
        <v>42903.583333333336</v>
      </c>
      <c r="M419" s="46">
        <v>4302.9716238299989</v>
      </c>
      <c r="N419" s="47"/>
      <c r="O419" s="48"/>
      <c r="P419" s="41" t="str">
        <f t="shared" si="6"/>
        <v>Sa, 17.</v>
      </c>
      <c r="Q419" s="42"/>
      <c r="R419" s="42"/>
      <c r="S419" s="42"/>
      <c r="T419" s="42"/>
      <c r="U419" s="42"/>
      <c r="V419" s="42"/>
      <c r="W419" s="42"/>
      <c r="X419" s="42"/>
    </row>
    <row r="420" spans="11:24" x14ac:dyDescent="0.2">
      <c r="K420" s="39"/>
      <c r="L420" s="45">
        <v>42903.625</v>
      </c>
      <c r="M420" s="46">
        <v>4345.5632084400004</v>
      </c>
      <c r="N420" s="47"/>
      <c r="O420" s="48"/>
      <c r="P420" s="41" t="str">
        <f t="shared" si="6"/>
        <v>Sa, 17.</v>
      </c>
      <c r="Q420" s="42"/>
      <c r="R420" s="42"/>
      <c r="S420" s="42"/>
      <c r="T420" s="42"/>
      <c r="U420" s="42"/>
      <c r="V420" s="42"/>
      <c r="W420" s="42"/>
      <c r="X420" s="42"/>
    </row>
    <row r="421" spans="11:24" x14ac:dyDescent="0.2">
      <c r="K421" s="39"/>
      <c r="L421" s="45">
        <v>42903.666666666664</v>
      </c>
      <c r="M421" s="46">
        <v>4331.3532851399996</v>
      </c>
      <c r="N421" s="47"/>
      <c r="O421" s="48"/>
      <c r="P421" s="41" t="str">
        <f t="shared" si="6"/>
        <v>Sa, 17.</v>
      </c>
      <c r="Q421" s="42"/>
      <c r="R421" s="42"/>
      <c r="S421" s="42"/>
      <c r="T421" s="42"/>
      <c r="U421" s="42"/>
      <c r="V421" s="42"/>
      <c r="W421" s="42"/>
      <c r="X421" s="42"/>
    </row>
    <row r="422" spans="11:24" x14ac:dyDescent="0.2">
      <c r="K422" s="39"/>
      <c r="L422" s="45">
        <v>42903.708333333336</v>
      </c>
      <c r="M422" s="46">
        <v>4419.0405303199987</v>
      </c>
      <c r="N422" s="47"/>
      <c r="O422" s="48"/>
      <c r="P422" s="41" t="str">
        <f t="shared" si="6"/>
        <v>Sa, 17.</v>
      </c>
      <c r="Q422" s="42"/>
      <c r="R422" s="42"/>
      <c r="S422" s="42"/>
      <c r="T422" s="42"/>
      <c r="U422" s="42"/>
      <c r="V422" s="42"/>
      <c r="W422" s="42"/>
      <c r="X422" s="42"/>
    </row>
    <row r="423" spans="11:24" x14ac:dyDescent="0.2">
      <c r="K423" s="39"/>
      <c r="L423" s="45">
        <v>42903.75</v>
      </c>
      <c r="M423" s="46">
        <v>4282.8538792299987</v>
      </c>
      <c r="N423" s="47"/>
      <c r="O423" s="48"/>
      <c r="P423" s="41" t="str">
        <f t="shared" si="6"/>
        <v>Sa, 17.</v>
      </c>
      <c r="Q423" s="42"/>
      <c r="R423" s="42"/>
      <c r="S423" s="42"/>
      <c r="T423" s="42"/>
      <c r="U423" s="42"/>
      <c r="V423" s="42"/>
      <c r="W423" s="42"/>
      <c r="X423" s="42"/>
    </row>
    <row r="424" spans="11:24" x14ac:dyDescent="0.2">
      <c r="K424" s="39"/>
      <c r="L424" s="45">
        <v>42903.791666666664</v>
      </c>
      <c r="M424" s="46">
        <v>4112.62561809</v>
      </c>
      <c r="N424" s="47"/>
      <c r="O424" s="48"/>
      <c r="P424" s="41" t="str">
        <f t="shared" si="6"/>
        <v>Sa, 17.</v>
      </c>
      <c r="Q424" s="42"/>
      <c r="R424" s="42"/>
      <c r="S424" s="42"/>
      <c r="T424" s="42"/>
      <c r="U424" s="42"/>
      <c r="V424" s="42"/>
      <c r="W424" s="42"/>
      <c r="X424" s="42"/>
    </row>
    <row r="425" spans="11:24" x14ac:dyDescent="0.2">
      <c r="K425" s="39"/>
      <c r="L425" s="45">
        <v>42903.833333333336</v>
      </c>
      <c r="M425" s="46">
        <v>4151.34129192</v>
      </c>
      <c r="N425" s="47"/>
      <c r="O425" s="48"/>
      <c r="P425" s="41" t="str">
        <f t="shared" si="6"/>
        <v>Sa, 17.</v>
      </c>
      <c r="Q425" s="42"/>
      <c r="R425" s="42"/>
      <c r="S425" s="42"/>
      <c r="T425" s="42"/>
      <c r="U425" s="42"/>
      <c r="V425" s="42"/>
      <c r="W425" s="42"/>
      <c r="X425" s="42"/>
    </row>
    <row r="426" spans="11:24" x14ac:dyDescent="0.2">
      <c r="K426" s="39"/>
      <c r="L426" s="45">
        <v>42903.875</v>
      </c>
      <c r="M426" s="46">
        <v>4051.48915076</v>
      </c>
      <c r="N426" s="47"/>
      <c r="O426" s="48"/>
      <c r="P426" s="41" t="str">
        <f t="shared" si="6"/>
        <v>Sa, 17.</v>
      </c>
      <c r="Q426" s="42"/>
      <c r="R426" s="42"/>
      <c r="S426" s="42"/>
      <c r="T426" s="42"/>
      <c r="U426" s="42"/>
      <c r="V426" s="42"/>
      <c r="W426" s="42"/>
      <c r="X426" s="42"/>
    </row>
    <row r="427" spans="11:24" x14ac:dyDescent="0.2">
      <c r="K427" s="39"/>
      <c r="L427" s="45">
        <v>42903.916666666664</v>
      </c>
      <c r="M427" s="46">
        <v>3953.3746891000001</v>
      </c>
      <c r="N427" s="47"/>
      <c r="O427" s="48"/>
      <c r="P427" s="41" t="str">
        <f t="shared" si="6"/>
        <v>Sa, 17.</v>
      </c>
      <c r="Q427" s="42"/>
      <c r="R427" s="42"/>
      <c r="S427" s="42"/>
      <c r="T427" s="42"/>
      <c r="U427" s="42"/>
      <c r="V427" s="42"/>
      <c r="W427" s="42"/>
      <c r="X427" s="42"/>
    </row>
    <row r="428" spans="11:24" x14ac:dyDescent="0.2">
      <c r="K428" s="39"/>
      <c r="L428" s="45">
        <v>42903.958333333336</v>
      </c>
      <c r="M428" s="46">
        <v>3965.7947515199994</v>
      </c>
      <c r="N428" s="47"/>
      <c r="O428" s="48"/>
      <c r="P428" s="41" t="str">
        <f t="shared" si="6"/>
        <v>So, 18.</v>
      </c>
      <c r="Q428" s="42"/>
      <c r="R428" s="42"/>
      <c r="S428" s="42"/>
      <c r="T428" s="42"/>
      <c r="U428" s="42"/>
      <c r="V428" s="42"/>
      <c r="W428" s="42"/>
      <c r="X428" s="42"/>
    </row>
    <row r="429" spans="11:24" x14ac:dyDescent="0.2">
      <c r="K429" s="39"/>
      <c r="L429" s="45">
        <v>42904</v>
      </c>
      <c r="M429" s="46">
        <v>3949.6110165599994</v>
      </c>
      <c r="N429" s="47"/>
      <c r="O429" s="48"/>
      <c r="P429" s="41" t="str">
        <f t="shared" si="6"/>
        <v>So, 18.</v>
      </c>
      <c r="Q429" s="42"/>
      <c r="R429" s="42"/>
      <c r="S429" s="42"/>
      <c r="T429" s="42"/>
      <c r="U429" s="42"/>
      <c r="V429" s="42"/>
      <c r="W429" s="42"/>
      <c r="X429" s="42"/>
    </row>
    <row r="430" spans="11:24" x14ac:dyDescent="0.2">
      <c r="K430" s="39"/>
      <c r="L430" s="45">
        <v>42904.041666666664</v>
      </c>
      <c r="M430" s="46">
        <v>3907.74678034</v>
      </c>
      <c r="N430" s="47"/>
      <c r="O430" s="48"/>
      <c r="P430" s="41" t="str">
        <f t="shared" si="6"/>
        <v>So, 18.</v>
      </c>
      <c r="Q430" s="42"/>
      <c r="R430" s="42"/>
      <c r="S430" s="42"/>
      <c r="T430" s="42"/>
      <c r="U430" s="42"/>
      <c r="V430" s="42"/>
      <c r="W430" s="42"/>
      <c r="X430" s="42"/>
    </row>
    <row r="431" spans="11:24" x14ac:dyDescent="0.2">
      <c r="K431" s="39"/>
      <c r="L431" s="45">
        <v>42904.083333333336</v>
      </c>
      <c r="M431" s="46">
        <v>3958.1592541999989</v>
      </c>
      <c r="N431" s="47"/>
      <c r="O431" s="48"/>
      <c r="P431" s="41" t="str">
        <f t="shared" si="6"/>
        <v>So, 18.</v>
      </c>
      <c r="Q431" s="42"/>
      <c r="R431" s="42"/>
      <c r="S431" s="42"/>
      <c r="T431" s="42"/>
      <c r="U431" s="42"/>
      <c r="V431" s="42"/>
      <c r="W431" s="42"/>
      <c r="X431" s="42"/>
    </row>
    <row r="432" spans="11:24" x14ac:dyDescent="0.2">
      <c r="K432" s="39"/>
      <c r="L432" s="45">
        <v>42904.125</v>
      </c>
      <c r="M432" s="46">
        <v>3946.5374772700002</v>
      </c>
      <c r="N432" s="47"/>
      <c r="O432" s="48"/>
      <c r="P432" s="41" t="str">
        <f t="shared" si="6"/>
        <v>So, 18.</v>
      </c>
      <c r="Q432" s="42"/>
      <c r="R432" s="42"/>
      <c r="S432" s="42"/>
      <c r="T432" s="42"/>
      <c r="U432" s="42"/>
      <c r="V432" s="42"/>
      <c r="W432" s="42"/>
      <c r="X432" s="42"/>
    </row>
    <row r="433" spans="11:24" x14ac:dyDescent="0.2">
      <c r="K433" s="39"/>
      <c r="L433" s="45">
        <v>42904.166666666664</v>
      </c>
      <c r="M433" s="46">
        <v>4045.8266451499994</v>
      </c>
      <c r="N433" s="47"/>
      <c r="O433" s="48"/>
      <c r="P433" s="41" t="str">
        <f t="shared" si="6"/>
        <v>So, 18.</v>
      </c>
      <c r="Q433" s="42"/>
      <c r="R433" s="42"/>
      <c r="S433" s="42"/>
      <c r="T433" s="42"/>
      <c r="U433" s="42"/>
      <c r="V433" s="42"/>
      <c r="W433" s="42"/>
      <c r="X433" s="42"/>
    </row>
    <row r="434" spans="11:24" x14ac:dyDescent="0.2">
      <c r="K434" s="39"/>
      <c r="L434" s="45">
        <v>42904.208333333336</v>
      </c>
      <c r="M434" s="46">
        <v>4273.9816848399987</v>
      </c>
      <c r="N434" s="47"/>
      <c r="O434" s="48"/>
      <c r="P434" s="41" t="str">
        <f t="shared" si="6"/>
        <v>So, 18.</v>
      </c>
      <c r="Q434" s="42"/>
      <c r="R434" s="42"/>
      <c r="S434" s="42"/>
      <c r="T434" s="42"/>
      <c r="U434" s="42"/>
      <c r="V434" s="42"/>
      <c r="W434" s="42"/>
      <c r="X434" s="42"/>
    </row>
    <row r="435" spans="11:24" x14ac:dyDescent="0.2">
      <c r="K435" s="39"/>
      <c r="L435" s="45">
        <v>42904.25</v>
      </c>
      <c r="M435" s="46">
        <v>4360.1540897900004</v>
      </c>
      <c r="N435" s="47"/>
      <c r="O435" s="48"/>
      <c r="P435" s="41" t="str">
        <f t="shared" si="6"/>
        <v>So, 18.</v>
      </c>
      <c r="Q435" s="42"/>
      <c r="R435" s="42"/>
      <c r="S435" s="42"/>
      <c r="T435" s="42"/>
      <c r="U435" s="42"/>
      <c r="V435" s="42"/>
      <c r="W435" s="42"/>
      <c r="X435" s="42"/>
    </row>
    <row r="436" spans="11:24" x14ac:dyDescent="0.2">
      <c r="K436" s="39"/>
      <c r="L436" s="45">
        <v>42904.291666666664</v>
      </c>
      <c r="M436" s="46">
        <v>4360.7013033399999</v>
      </c>
      <c r="N436" s="47"/>
      <c r="O436" s="48"/>
      <c r="P436" s="41" t="str">
        <f t="shared" si="6"/>
        <v>So, 18.</v>
      </c>
      <c r="Q436" s="42"/>
      <c r="R436" s="42"/>
      <c r="S436" s="42"/>
      <c r="T436" s="42"/>
      <c r="U436" s="42"/>
      <c r="V436" s="42"/>
      <c r="W436" s="42"/>
      <c r="X436" s="42"/>
    </row>
    <row r="437" spans="11:24" x14ac:dyDescent="0.2">
      <c r="K437" s="39"/>
      <c r="L437" s="45">
        <v>42904.333333333336</v>
      </c>
      <c r="M437" s="46">
        <v>4272.3497135099988</v>
      </c>
      <c r="N437" s="47"/>
      <c r="O437" s="48"/>
      <c r="P437" s="41" t="str">
        <f t="shared" si="6"/>
        <v>So, 18.</v>
      </c>
      <c r="Q437" s="42"/>
      <c r="R437" s="42"/>
      <c r="S437" s="42"/>
      <c r="T437" s="42"/>
      <c r="U437" s="42"/>
      <c r="V437" s="42"/>
      <c r="W437" s="42"/>
      <c r="X437" s="42"/>
    </row>
    <row r="438" spans="11:24" x14ac:dyDescent="0.2">
      <c r="K438" s="39"/>
      <c r="L438" s="45">
        <v>42904.375</v>
      </c>
      <c r="M438" s="46">
        <v>4227.1380899200003</v>
      </c>
      <c r="N438" s="47"/>
      <c r="O438" s="48"/>
      <c r="P438" s="41" t="str">
        <f t="shared" si="6"/>
        <v>So, 18.</v>
      </c>
      <c r="Q438" s="42"/>
      <c r="R438" s="42"/>
      <c r="S438" s="42"/>
      <c r="T438" s="42"/>
      <c r="U438" s="42"/>
      <c r="V438" s="42"/>
      <c r="W438" s="42"/>
      <c r="X438" s="42"/>
    </row>
    <row r="439" spans="11:24" x14ac:dyDescent="0.2">
      <c r="K439" s="39"/>
      <c r="L439" s="45">
        <v>42904.416666666664</v>
      </c>
      <c r="M439" s="46">
        <v>4561.5055108400002</v>
      </c>
      <c r="N439" s="47"/>
      <c r="O439" s="48"/>
      <c r="P439" s="41" t="str">
        <f t="shared" si="6"/>
        <v>So, 18.</v>
      </c>
      <c r="Q439" s="42"/>
      <c r="R439" s="42"/>
      <c r="S439" s="42"/>
      <c r="T439" s="42"/>
      <c r="U439" s="42"/>
      <c r="V439" s="42"/>
      <c r="W439" s="42"/>
      <c r="X439" s="42"/>
    </row>
    <row r="440" spans="11:24" x14ac:dyDescent="0.2">
      <c r="K440" s="39"/>
      <c r="L440" s="45">
        <v>42904.458333333336</v>
      </c>
      <c r="M440" s="46">
        <v>4336.5804373299989</v>
      </c>
      <c r="N440" s="47"/>
      <c r="O440" s="48"/>
      <c r="P440" s="41" t="str">
        <f t="shared" si="6"/>
        <v>So, 18.</v>
      </c>
      <c r="Q440" s="42"/>
      <c r="R440" s="42"/>
      <c r="S440" s="42"/>
      <c r="T440" s="42"/>
      <c r="U440" s="42"/>
      <c r="V440" s="42"/>
      <c r="W440" s="42"/>
      <c r="X440" s="42"/>
    </row>
    <row r="441" spans="11:24" x14ac:dyDescent="0.2">
      <c r="K441" s="39"/>
      <c r="L441" s="45">
        <v>42904.5</v>
      </c>
      <c r="M441" s="46">
        <v>4197.744655049999</v>
      </c>
      <c r="N441" s="47"/>
      <c r="O441" s="48"/>
      <c r="P441" s="41" t="str">
        <f t="shared" si="6"/>
        <v>So, 18.</v>
      </c>
      <c r="Q441" s="42"/>
      <c r="R441" s="42"/>
      <c r="S441" s="42"/>
      <c r="T441" s="42"/>
      <c r="U441" s="42"/>
      <c r="V441" s="42"/>
      <c r="W441" s="42"/>
      <c r="X441" s="42"/>
    </row>
    <row r="442" spans="11:24" x14ac:dyDescent="0.2">
      <c r="K442" s="39"/>
      <c r="L442" s="45">
        <v>42904.541666666664</v>
      </c>
      <c r="M442" s="46">
        <v>4130.34817879</v>
      </c>
      <c r="N442" s="47"/>
      <c r="O442" s="48"/>
      <c r="P442" s="41" t="str">
        <f t="shared" si="6"/>
        <v>So, 18.</v>
      </c>
      <c r="Q442" s="42"/>
      <c r="R442" s="42"/>
      <c r="S442" s="42"/>
      <c r="T442" s="42"/>
      <c r="U442" s="42"/>
      <c r="V442" s="42"/>
      <c r="W442" s="42"/>
      <c r="X442" s="42"/>
    </row>
    <row r="443" spans="11:24" x14ac:dyDescent="0.2">
      <c r="K443" s="39"/>
      <c r="L443" s="45">
        <v>42904.583333333336</v>
      </c>
      <c r="M443" s="46">
        <v>4373.3769284199989</v>
      </c>
      <c r="N443" s="47"/>
      <c r="O443" s="48"/>
      <c r="P443" s="41" t="str">
        <f t="shared" si="6"/>
        <v>So, 18.</v>
      </c>
      <c r="Q443" s="42"/>
      <c r="R443" s="42"/>
      <c r="S443" s="42"/>
      <c r="T443" s="42"/>
      <c r="U443" s="42"/>
      <c r="V443" s="42"/>
      <c r="W443" s="42"/>
      <c r="X443" s="42"/>
    </row>
    <row r="444" spans="11:24" x14ac:dyDescent="0.2">
      <c r="K444" s="39"/>
      <c r="L444" s="45">
        <v>42904.625</v>
      </c>
      <c r="M444" s="46">
        <v>4258.7414363899989</v>
      </c>
      <c r="N444" s="47"/>
      <c r="O444" s="48"/>
      <c r="P444" s="41" t="str">
        <f t="shared" si="6"/>
        <v>So, 18.</v>
      </c>
      <c r="Q444" s="42"/>
      <c r="R444" s="42"/>
      <c r="S444" s="42"/>
      <c r="T444" s="42"/>
      <c r="U444" s="42"/>
      <c r="V444" s="42"/>
      <c r="W444" s="42"/>
      <c r="X444" s="42"/>
    </row>
    <row r="445" spans="11:24" x14ac:dyDescent="0.2">
      <c r="K445" s="39"/>
      <c r="L445" s="45">
        <v>42904.666666666664</v>
      </c>
      <c r="M445" s="46">
        <v>4366.059808519999</v>
      </c>
      <c r="N445" s="47"/>
      <c r="O445" s="48"/>
      <c r="P445" s="41" t="str">
        <f t="shared" si="6"/>
        <v>So, 18.</v>
      </c>
      <c r="Q445" s="42"/>
      <c r="R445" s="42"/>
      <c r="S445" s="42"/>
      <c r="T445" s="42"/>
      <c r="U445" s="42"/>
      <c r="V445" s="42"/>
      <c r="W445" s="42"/>
      <c r="X445" s="42"/>
    </row>
    <row r="446" spans="11:24" x14ac:dyDescent="0.2">
      <c r="K446" s="39"/>
      <c r="L446" s="45">
        <v>42904.708333333336</v>
      </c>
      <c r="M446" s="46">
        <v>4363.3385695400002</v>
      </c>
      <c r="N446" s="47"/>
      <c r="O446" s="48"/>
      <c r="P446" s="41" t="str">
        <f t="shared" si="6"/>
        <v>So, 18.</v>
      </c>
      <c r="Q446" s="42"/>
      <c r="R446" s="42"/>
      <c r="S446" s="42"/>
      <c r="T446" s="42"/>
      <c r="U446" s="42"/>
      <c r="V446" s="42"/>
      <c r="W446" s="42"/>
      <c r="X446" s="42"/>
    </row>
    <row r="447" spans="11:24" x14ac:dyDescent="0.2">
      <c r="K447" s="39"/>
      <c r="L447" s="45">
        <v>42904.75</v>
      </c>
      <c r="M447" s="46">
        <v>4170.67740976</v>
      </c>
      <c r="N447" s="47"/>
      <c r="O447" s="48"/>
      <c r="P447" s="41" t="str">
        <f t="shared" si="6"/>
        <v>So, 18.</v>
      </c>
      <c r="Q447" s="42"/>
      <c r="R447" s="42"/>
      <c r="S447" s="42"/>
      <c r="T447" s="42"/>
      <c r="U447" s="42"/>
      <c r="V447" s="42"/>
      <c r="W447" s="42"/>
      <c r="X447" s="42"/>
    </row>
    <row r="448" spans="11:24" x14ac:dyDescent="0.2">
      <c r="K448" s="39"/>
      <c r="L448" s="45">
        <v>42904.791666666664</v>
      </c>
      <c r="M448" s="46">
        <v>4143.645626219999</v>
      </c>
      <c r="N448" s="47"/>
      <c r="O448" s="48"/>
      <c r="P448" s="41" t="str">
        <f t="shared" si="6"/>
        <v>So, 18.</v>
      </c>
      <c r="Q448" s="42"/>
      <c r="R448" s="42"/>
      <c r="S448" s="42"/>
      <c r="T448" s="42"/>
      <c r="U448" s="42"/>
      <c r="V448" s="42"/>
      <c r="W448" s="42"/>
      <c r="X448" s="42"/>
    </row>
    <row r="449" spans="11:24" x14ac:dyDescent="0.2">
      <c r="K449" s="39"/>
      <c r="L449" s="45">
        <v>42904.833333333336</v>
      </c>
      <c r="M449" s="46">
        <v>4193.4151574799989</v>
      </c>
      <c r="N449" s="47"/>
      <c r="O449" s="48"/>
      <c r="P449" s="41" t="str">
        <f t="shared" si="6"/>
        <v>So, 18.</v>
      </c>
      <c r="Q449" s="42"/>
      <c r="R449" s="42"/>
      <c r="S449" s="42"/>
      <c r="T449" s="42"/>
      <c r="U449" s="42"/>
      <c r="V449" s="42"/>
      <c r="W449" s="42"/>
      <c r="X449" s="42"/>
    </row>
    <row r="450" spans="11:24" x14ac:dyDescent="0.2">
      <c r="K450" s="39"/>
      <c r="L450" s="45">
        <v>42904.875</v>
      </c>
      <c r="M450" s="46">
        <v>4131.0486347899987</v>
      </c>
      <c r="N450" s="47"/>
      <c r="O450" s="48"/>
      <c r="P450" s="41" t="str">
        <f t="shared" si="6"/>
        <v>So, 18.</v>
      </c>
      <c r="Q450" s="42"/>
      <c r="R450" s="42"/>
      <c r="S450" s="42"/>
      <c r="T450" s="42"/>
      <c r="U450" s="42"/>
      <c r="V450" s="42"/>
      <c r="W450" s="42"/>
      <c r="X450" s="42"/>
    </row>
    <row r="451" spans="11:24" x14ac:dyDescent="0.2">
      <c r="K451" s="39"/>
      <c r="L451" s="45">
        <v>42904.916666666664</v>
      </c>
      <c r="M451" s="46">
        <v>4202.042345419999</v>
      </c>
      <c r="N451" s="47"/>
      <c r="O451" s="48"/>
      <c r="P451" s="41" t="str">
        <f t="shared" si="6"/>
        <v>So, 18.</v>
      </c>
      <c r="Q451" s="42"/>
      <c r="R451" s="42"/>
      <c r="S451" s="42"/>
      <c r="T451" s="42"/>
      <c r="U451" s="42"/>
      <c r="V451" s="42"/>
      <c r="W451" s="42"/>
      <c r="X451" s="42"/>
    </row>
    <row r="452" spans="11:24" x14ac:dyDescent="0.2">
      <c r="K452" s="39"/>
      <c r="L452" s="45">
        <v>42904.958333333336</v>
      </c>
      <c r="M452" s="46">
        <v>4123.6570486299988</v>
      </c>
      <c r="N452" s="47"/>
      <c r="O452" s="48"/>
      <c r="P452" s="41" t="str">
        <f t="shared" si="6"/>
        <v>Mo, 19.</v>
      </c>
      <c r="Q452" s="42"/>
      <c r="R452" s="42"/>
      <c r="S452" s="42"/>
      <c r="T452" s="42"/>
      <c r="U452" s="42"/>
      <c r="V452" s="42"/>
      <c r="W452" s="42"/>
      <c r="X452" s="42"/>
    </row>
    <row r="453" spans="11:24" x14ac:dyDescent="0.2">
      <c r="K453" s="39"/>
      <c r="L453" s="45">
        <v>42905</v>
      </c>
      <c r="M453" s="46">
        <v>4149.7367743100003</v>
      </c>
      <c r="N453" s="47"/>
      <c r="O453" s="48"/>
      <c r="P453" s="41" t="str">
        <f t="shared" si="6"/>
        <v>Mo, 19.</v>
      </c>
      <c r="Q453" s="42"/>
      <c r="R453" s="42"/>
      <c r="S453" s="42"/>
      <c r="T453" s="42"/>
      <c r="U453" s="42"/>
      <c r="V453" s="42"/>
      <c r="W453" s="42"/>
      <c r="X453" s="42"/>
    </row>
    <row r="454" spans="11:24" x14ac:dyDescent="0.2">
      <c r="K454" s="39"/>
      <c r="L454" s="45">
        <v>42905.041666666664</v>
      </c>
      <c r="M454" s="46">
        <v>4130.8416016399988</v>
      </c>
      <c r="N454" s="47"/>
      <c r="O454" s="48"/>
      <c r="P454" s="41" t="str">
        <f t="shared" si="6"/>
        <v>Mo, 19.</v>
      </c>
      <c r="Q454" s="42"/>
      <c r="R454" s="42"/>
      <c r="S454" s="42"/>
      <c r="T454" s="42"/>
      <c r="U454" s="42"/>
      <c r="V454" s="42"/>
      <c r="W454" s="42"/>
      <c r="X454" s="42"/>
    </row>
    <row r="455" spans="11:24" x14ac:dyDescent="0.2">
      <c r="K455" s="39"/>
      <c r="L455" s="45">
        <v>42905.083333333336</v>
      </c>
      <c r="M455" s="46">
        <v>4180.8424170899998</v>
      </c>
      <c r="N455" s="47"/>
      <c r="O455" s="48"/>
      <c r="P455" s="41" t="str">
        <f t="shared" si="6"/>
        <v>Mo, 19.</v>
      </c>
      <c r="Q455" s="42"/>
      <c r="R455" s="42"/>
      <c r="S455" s="42"/>
      <c r="T455" s="42"/>
      <c r="U455" s="42"/>
      <c r="V455" s="42"/>
      <c r="W455" s="42"/>
      <c r="X455" s="42"/>
    </row>
    <row r="456" spans="11:24" x14ac:dyDescent="0.2">
      <c r="K456" s="39"/>
      <c r="L456" s="45">
        <v>42905.125</v>
      </c>
      <c r="M456" s="46">
        <v>4291.8474459999998</v>
      </c>
      <c r="N456" s="47"/>
      <c r="O456" s="48"/>
      <c r="P456" s="41" t="str">
        <f t="shared" si="6"/>
        <v>Mo, 19.</v>
      </c>
      <c r="Q456" s="42"/>
      <c r="R456" s="42"/>
      <c r="S456" s="42"/>
      <c r="T456" s="42"/>
      <c r="U456" s="42"/>
      <c r="V456" s="42"/>
      <c r="W456" s="42"/>
      <c r="X456" s="42"/>
    </row>
    <row r="457" spans="11:24" x14ac:dyDescent="0.2">
      <c r="K457" s="39"/>
      <c r="L457" s="45">
        <v>42905.166666666664</v>
      </c>
      <c r="M457" s="46">
        <v>4732.3110883500003</v>
      </c>
      <c r="N457" s="47"/>
      <c r="O457" s="48"/>
      <c r="P457" s="41" t="str">
        <f t="shared" si="6"/>
        <v>Mo, 19.</v>
      </c>
      <c r="Q457" s="42"/>
      <c r="R457" s="42"/>
      <c r="S457" s="42"/>
      <c r="T457" s="42"/>
      <c r="U457" s="42"/>
      <c r="V457" s="42"/>
      <c r="W457" s="42"/>
      <c r="X457" s="42"/>
    </row>
    <row r="458" spans="11:24" x14ac:dyDescent="0.2">
      <c r="K458" s="39"/>
      <c r="L458" s="45">
        <v>42905.208333333336</v>
      </c>
      <c r="M458" s="46">
        <v>5661.1739410199998</v>
      </c>
      <c r="N458" s="47"/>
      <c r="O458" s="48"/>
      <c r="P458" s="41" t="str">
        <f t="shared" si="6"/>
        <v>Mo, 19.</v>
      </c>
      <c r="Q458" s="42"/>
      <c r="R458" s="42"/>
      <c r="S458" s="42"/>
      <c r="T458" s="42"/>
      <c r="U458" s="42"/>
      <c r="V458" s="42"/>
      <c r="W458" s="42"/>
      <c r="X458" s="42"/>
    </row>
    <row r="459" spans="11:24" x14ac:dyDescent="0.2">
      <c r="K459" s="39"/>
      <c r="L459" s="45">
        <v>42905.25</v>
      </c>
      <c r="M459" s="46">
        <v>6665.7932842199989</v>
      </c>
      <c r="N459" s="47"/>
      <c r="O459" s="48"/>
      <c r="P459" s="41" t="str">
        <f t="shared" si="6"/>
        <v>Mo, 19.</v>
      </c>
      <c r="Q459" s="42"/>
      <c r="R459" s="42"/>
      <c r="S459" s="42"/>
      <c r="T459" s="42"/>
      <c r="U459" s="42"/>
      <c r="V459" s="42"/>
      <c r="W459" s="42"/>
      <c r="X459" s="42"/>
    </row>
    <row r="460" spans="11:24" x14ac:dyDescent="0.2">
      <c r="K460" s="39"/>
      <c r="L460" s="45">
        <v>42905.291666666664</v>
      </c>
      <c r="M460" s="46">
        <v>7751.2300393100004</v>
      </c>
      <c r="N460" s="47"/>
      <c r="O460" s="48"/>
      <c r="P460" s="41" t="str">
        <f t="shared" si="6"/>
        <v>Mo, 19.</v>
      </c>
      <c r="Q460" s="42"/>
      <c r="R460" s="42"/>
      <c r="S460" s="42"/>
      <c r="T460" s="42"/>
      <c r="U460" s="42"/>
      <c r="V460" s="42"/>
      <c r="W460" s="42"/>
      <c r="X460" s="42"/>
    </row>
    <row r="461" spans="11:24" x14ac:dyDescent="0.2">
      <c r="K461" s="39"/>
      <c r="L461" s="45">
        <v>42905.333333333336</v>
      </c>
      <c r="M461" s="46">
        <v>7866.6070138100004</v>
      </c>
      <c r="N461" s="47"/>
      <c r="O461" s="48"/>
      <c r="P461" s="41" t="str">
        <f t="shared" si="6"/>
        <v>Mo, 19.</v>
      </c>
      <c r="Q461" s="42"/>
      <c r="R461" s="42"/>
      <c r="S461" s="42"/>
      <c r="T461" s="42"/>
      <c r="U461" s="42"/>
      <c r="V461" s="42"/>
      <c r="W461" s="42"/>
      <c r="X461" s="42"/>
    </row>
    <row r="462" spans="11:24" x14ac:dyDescent="0.2">
      <c r="K462" s="39"/>
      <c r="L462" s="45">
        <v>42905.375</v>
      </c>
      <c r="M462" s="46">
        <v>9155.0344676999994</v>
      </c>
      <c r="N462" s="47"/>
      <c r="O462" s="48"/>
      <c r="P462" s="41" t="str">
        <f t="shared" si="6"/>
        <v>Mo, 19.</v>
      </c>
      <c r="Q462" s="42"/>
      <c r="R462" s="42"/>
      <c r="S462" s="42"/>
      <c r="T462" s="42"/>
      <c r="U462" s="42"/>
      <c r="V462" s="42"/>
      <c r="W462" s="42"/>
      <c r="X462" s="42"/>
    </row>
    <row r="463" spans="11:24" x14ac:dyDescent="0.2">
      <c r="K463" s="39"/>
      <c r="L463" s="45">
        <v>42905.416666666664</v>
      </c>
      <c r="M463" s="46">
        <v>9912.3006099400009</v>
      </c>
      <c r="N463" s="47"/>
      <c r="O463" s="48"/>
      <c r="P463" s="41" t="str">
        <f t="shared" si="6"/>
        <v>Mo, 19.</v>
      </c>
      <c r="Q463" s="42"/>
      <c r="R463" s="42"/>
      <c r="S463" s="42"/>
      <c r="T463" s="42"/>
      <c r="U463" s="42"/>
      <c r="V463" s="42"/>
      <c r="W463" s="42"/>
      <c r="X463" s="42"/>
    </row>
    <row r="464" spans="11:24" x14ac:dyDescent="0.2">
      <c r="K464" s="39"/>
      <c r="L464" s="45">
        <v>42905.458333333336</v>
      </c>
      <c r="M464" s="46">
        <v>9921.6042496299979</v>
      </c>
      <c r="N464" s="47"/>
      <c r="O464" s="48"/>
      <c r="P464" s="41" t="str">
        <f t="shared" si="6"/>
        <v>Mo, 19.</v>
      </c>
      <c r="Q464" s="42"/>
      <c r="R464" s="42"/>
      <c r="S464" s="42"/>
      <c r="T464" s="42"/>
      <c r="U464" s="42"/>
      <c r="V464" s="42"/>
      <c r="W464" s="42"/>
      <c r="X464" s="42"/>
    </row>
    <row r="465" spans="11:24" x14ac:dyDescent="0.2">
      <c r="K465" s="39"/>
      <c r="L465" s="45">
        <v>42905.5</v>
      </c>
      <c r="M465" s="46">
        <v>9961.8582258099996</v>
      </c>
      <c r="N465" s="47"/>
      <c r="O465" s="48"/>
      <c r="P465" s="41" t="str">
        <f t="shared" si="6"/>
        <v>Mo, 19.</v>
      </c>
      <c r="Q465" s="42"/>
      <c r="R465" s="42"/>
      <c r="S465" s="42"/>
      <c r="T465" s="42"/>
      <c r="U465" s="42"/>
      <c r="V465" s="42"/>
      <c r="W465" s="42"/>
      <c r="X465" s="42"/>
    </row>
    <row r="466" spans="11:24" x14ac:dyDescent="0.2">
      <c r="K466" s="39"/>
      <c r="L466" s="45">
        <v>42905.541666666664</v>
      </c>
      <c r="M466" s="46">
        <v>9920.5831079799991</v>
      </c>
      <c r="N466" s="47"/>
      <c r="O466" s="48"/>
      <c r="P466" s="41" t="str">
        <f t="shared" si="6"/>
        <v>Mo, 19.</v>
      </c>
      <c r="Q466" s="42"/>
      <c r="R466" s="42"/>
      <c r="S466" s="42"/>
      <c r="T466" s="42"/>
      <c r="U466" s="42"/>
      <c r="V466" s="42"/>
      <c r="W466" s="42"/>
      <c r="X466" s="42"/>
    </row>
    <row r="467" spans="11:24" x14ac:dyDescent="0.2">
      <c r="K467" s="39"/>
      <c r="L467" s="45">
        <v>42905.583333333336</v>
      </c>
      <c r="M467" s="46">
        <v>9760.9361760699994</v>
      </c>
      <c r="N467" s="47"/>
      <c r="O467" s="48"/>
      <c r="P467" s="41" t="str">
        <f t="shared" si="6"/>
        <v>Mo, 19.</v>
      </c>
      <c r="Q467" s="42"/>
      <c r="R467" s="42"/>
      <c r="S467" s="42"/>
      <c r="T467" s="42"/>
      <c r="U467" s="42"/>
      <c r="V467" s="42"/>
      <c r="W467" s="42"/>
      <c r="X467" s="42"/>
    </row>
    <row r="468" spans="11:24" x14ac:dyDescent="0.2">
      <c r="K468" s="39"/>
      <c r="L468" s="45">
        <v>42905.625</v>
      </c>
      <c r="M468" s="46">
        <v>9660.0578902100006</v>
      </c>
      <c r="N468" s="47"/>
      <c r="O468" s="48"/>
      <c r="P468" s="41" t="str">
        <f t="shared" si="6"/>
        <v>Mo, 19.</v>
      </c>
      <c r="Q468" s="42"/>
      <c r="R468" s="42"/>
      <c r="S468" s="42"/>
      <c r="T468" s="42"/>
      <c r="U468" s="42"/>
      <c r="V468" s="42"/>
      <c r="W468" s="42"/>
      <c r="X468" s="42"/>
    </row>
    <row r="469" spans="11:24" x14ac:dyDescent="0.2">
      <c r="K469" s="39"/>
      <c r="L469" s="45">
        <v>42905.666666666664</v>
      </c>
      <c r="M469" s="46">
        <v>8897.4426419099982</v>
      </c>
      <c r="N469" s="47"/>
      <c r="O469" s="48"/>
      <c r="P469" s="41" t="str">
        <f t="shared" si="6"/>
        <v>Mo, 19.</v>
      </c>
      <c r="Q469" s="42"/>
      <c r="R469" s="42"/>
      <c r="S469" s="42"/>
      <c r="T469" s="42"/>
      <c r="U469" s="42"/>
      <c r="V469" s="42"/>
      <c r="W469" s="42"/>
      <c r="X469" s="42"/>
    </row>
    <row r="470" spans="11:24" x14ac:dyDescent="0.2">
      <c r="K470" s="39"/>
      <c r="L470" s="45">
        <v>42905.708333333336</v>
      </c>
      <c r="M470" s="46">
        <v>7957.3815544199997</v>
      </c>
      <c r="N470" s="47"/>
      <c r="O470" s="48"/>
      <c r="P470" s="41" t="str">
        <f t="shared" si="6"/>
        <v>Mo, 19.</v>
      </c>
      <c r="Q470" s="42"/>
      <c r="R470" s="42"/>
      <c r="S470" s="42"/>
      <c r="T470" s="42"/>
      <c r="U470" s="42"/>
      <c r="V470" s="42"/>
      <c r="W470" s="42"/>
      <c r="X470" s="42"/>
    </row>
    <row r="471" spans="11:24" x14ac:dyDescent="0.2">
      <c r="K471" s="39"/>
      <c r="L471" s="45">
        <v>42905.75</v>
      </c>
      <c r="M471" s="46">
        <v>8583.257597769998</v>
      </c>
      <c r="N471" s="47"/>
      <c r="O471" s="48"/>
      <c r="P471" s="41" t="str">
        <f t="shared" si="6"/>
        <v>Mo, 19.</v>
      </c>
      <c r="Q471" s="42"/>
      <c r="R471" s="42"/>
      <c r="S471" s="42"/>
      <c r="T471" s="42"/>
      <c r="U471" s="42"/>
      <c r="V471" s="42"/>
      <c r="W471" s="42"/>
      <c r="X471" s="42"/>
    </row>
    <row r="472" spans="11:24" x14ac:dyDescent="0.2">
      <c r="K472" s="39"/>
      <c r="L472" s="45">
        <v>42905.791666666664</v>
      </c>
      <c r="M472" s="46">
        <v>8586.5611800799998</v>
      </c>
      <c r="N472" s="47"/>
      <c r="O472" s="48"/>
      <c r="P472" s="41" t="str">
        <f t="shared" si="6"/>
        <v>Mo, 19.</v>
      </c>
      <c r="Q472" s="42"/>
      <c r="R472" s="42"/>
      <c r="S472" s="42"/>
      <c r="T472" s="42"/>
      <c r="U472" s="42"/>
      <c r="V472" s="42"/>
      <c r="W472" s="42"/>
      <c r="X472" s="42"/>
    </row>
    <row r="473" spans="11:24" x14ac:dyDescent="0.2">
      <c r="K473" s="39"/>
      <c r="L473" s="45">
        <v>42905.833333333336</v>
      </c>
      <c r="M473" s="46">
        <v>8367.5351033900006</v>
      </c>
      <c r="N473" s="47"/>
      <c r="O473" s="48"/>
      <c r="P473" s="41" t="str">
        <f t="shared" si="6"/>
        <v>Mo, 19.</v>
      </c>
      <c r="Q473" s="42"/>
      <c r="R473" s="42"/>
      <c r="S473" s="42"/>
      <c r="T473" s="42"/>
      <c r="U473" s="42"/>
      <c r="V473" s="42"/>
      <c r="W473" s="42"/>
      <c r="X473" s="42"/>
    </row>
    <row r="474" spans="11:24" x14ac:dyDescent="0.2">
      <c r="K474" s="39"/>
      <c r="L474" s="45">
        <v>42905.875</v>
      </c>
      <c r="M474" s="46">
        <v>8087.331682609999</v>
      </c>
      <c r="N474" s="47"/>
      <c r="O474" s="48"/>
      <c r="P474" s="41" t="str">
        <f t="shared" si="6"/>
        <v>Mo, 19.</v>
      </c>
      <c r="Q474" s="42"/>
      <c r="R474" s="42"/>
      <c r="S474" s="42"/>
      <c r="T474" s="42"/>
      <c r="U474" s="42"/>
      <c r="V474" s="42"/>
      <c r="W474" s="42"/>
      <c r="X474" s="42"/>
    </row>
    <row r="475" spans="11:24" x14ac:dyDescent="0.2">
      <c r="K475" s="39"/>
      <c r="L475" s="45">
        <v>42905.916666666664</v>
      </c>
      <c r="M475" s="46">
        <v>6556.5054527399989</v>
      </c>
      <c r="N475" s="47"/>
      <c r="O475" s="48"/>
      <c r="P475" s="41" t="str">
        <f t="shared" ref="P475:P538" si="7">+TEXT(L476,"TTT, TT.")</f>
        <v>Mo, 19.</v>
      </c>
      <c r="Q475" s="42"/>
      <c r="R475" s="42"/>
      <c r="S475" s="42"/>
      <c r="T475" s="42"/>
      <c r="U475" s="42"/>
      <c r="V475" s="42"/>
      <c r="W475" s="42"/>
      <c r="X475" s="42"/>
    </row>
    <row r="476" spans="11:24" x14ac:dyDescent="0.2">
      <c r="K476" s="39"/>
      <c r="L476" s="45">
        <v>42905.958333333336</v>
      </c>
      <c r="M476" s="46">
        <v>4781.2337768300004</v>
      </c>
      <c r="N476" s="47"/>
      <c r="O476" s="48"/>
      <c r="P476" s="41" t="str">
        <f t="shared" si="7"/>
        <v>Di, 20.</v>
      </c>
      <c r="Q476" s="42"/>
      <c r="R476" s="42"/>
      <c r="S476" s="42"/>
      <c r="T476" s="42"/>
      <c r="U476" s="42"/>
      <c r="V476" s="42"/>
      <c r="W476" s="42"/>
      <c r="X476" s="42"/>
    </row>
    <row r="477" spans="11:24" x14ac:dyDescent="0.2">
      <c r="K477" s="39"/>
      <c r="L477" s="45">
        <v>42906</v>
      </c>
      <c r="M477" s="46">
        <v>4279.42106616</v>
      </c>
      <c r="N477" s="47"/>
      <c r="O477" s="48"/>
      <c r="P477" s="41" t="str">
        <f t="shared" si="7"/>
        <v>Di, 20.</v>
      </c>
      <c r="Q477" s="42"/>
      <c r="R477" s="42"/>
      <c r="S477" s="42"/>
      <c r="T477" s="42"/>
      <c r="U477" s="42"/>
      <c r="V477" s="42"/>
      <c r="W477" s="42"/>
      <c r="X477" s="42"/>
    </row>
    <row r="478" spans="11:24" x14ac:dyDescent="0.2">
      <c r="K478" s="39"/>
      <c r="L478" s="45">
        <v>42906.041666666664</v>
      </c>
      <c r="M478" s="46">
        <v>4331.75601078</v>
      </c>
      <c r="N478" s="47"/>
      <c r="O478" s="48"/>
      <c r="P478" s="41" t="str">
        <f t="shared" si="7"/>
        <v>Di, 20.</v>
      </c>
      <c r="Q478" s="42"/>
      <c r="R478" s="42"/>
      <c r="S478" s="42"/>
      <c r="T478" s="42"/>
      <c r="U478" s="42"/>
      <c r="V478" s="42"/>
      <c r="W478" s="42"/>
      <c r="X478" s="42"/>
    </row>
    <row r="479" spans="11:24" x14ac:dyDescent="0.2">
      <c r="K479" s="39"/>
      <c r="L479" s="45">
        <v>42906.083333333336</v>
      </c>
      <c r="M479" s="46">
        <v>4432.5447354900007</v>
      </c>
      <c r="N479" s="47"/>
      <c r="O479" s="48"/>
      <c r="P479" s="41" t="str">
        <f t="shared" si="7"/>
        <v>Di, 20.</v>
      </c>
      <c r="Q479" s="42"/>
      <c r="R479" s="42"/>
      <c r="S479" s="42"/>
      <c r="T479" s="42"/>
      <c r="U479" s="42"/>
      <c r="V479" s="42"/>
      <c r="W479" s="42"/>
      <c r="X479" s="42"/>
    </row>
    <row r="480" spans="11:24" x14ac:dyDescent="0.2">
      <c r="K480" s="39"/>
      <c r="L480" s="45">
        <v>42906.125</v>
      </c>
      <c r="M480" s="46">
        <v>4640.4327961500003</v>
      </c>
      <c r="N480" s="47"/>
      <c r="O480" s="48"/>
      <c r="P480" s="41" t="str">
        <f t="shared" si="7"/>
        <v>Di, 20.</v>
      </c>
      <c r="Q480" s="42"/>
      <c r="R480" s="42"/>
      <c r="S480" s="42"/>
      <c r="T480" s="42"/>
      <c r="U480" s="42"/>
      <c r="V480" s="42"/>
      <c r="W480" s="42"/>
      <c r="X480" s="42"/>
    </row>
    <row r="481" spans="11:24" x14ac:dyDescent="0.2">
      <c r="K481" s="39"/>
      <c r="L481" s="45">
        <v>42906.166666666664</v>
      </c>
      <c r="M481" s="46">
        <v>4752.8988451899995</v>
      </c>
      <c r="N481" s="47"/>
      <c r="O481" s="48"/>
      <c r="P481" s="41" t="str">
        <f t="shared" si="7"/>
        <v>Di, 20.</v>
      </c>
      <c r="Q481" s="42"/>
      <c r="R481" s="42"/>
      <c r="S481" s="42"/>
      <c r="T481" s="42"/>
      <c r="U481" s="42"/>
      <c r="V481" s="42"/>
      <c r="W481" s="42"/>
      <c r="X481" s="42"/>
    </row>
    <row r="482" spans="11:24" x14ac:dyDescent="0.2">
      <c r="K482" s="39"/>
      <c r="L482" s="45">
        <v>42906.208333333336</v>
      </c>
      <c r="M482" s="46">
        <v>5812.5053298599996</v>
      </c>
      <c r="N482" s="47"/>
      <c r="O482" s="48"/>
      <c r="P482" s="41" t="str">
        <f t="shared" si="7"/>
        <v>Di, 20.</v>
      </c>
      <c r="Q482" s="42"/>
      <c r="R482" s="42"/>
      <c r="S482" s="42"/>
      <c r="T482" s="42"/>
      <c r="U482" s="42"/>
      <c r="V482" s="42"/>
      <c r="W482" s="42"/>
      <c r="X482" s="42"/>
    </row>
    <row r="483" spans="11:24" x14ac:dyDescent="0.2">
      <c r="K483" s="39"/>
      <c r="L483" s="45">
        <v>42906.25</v>
      </c>
      <c r="M483" s="46">
        <v>6633.4689264099998</v>
      </c>
      <c r="N483" s="47"/>
      <c r="O483" s="48"/>
      <c r="P483" s="41" t="str">
        <f t="shared" si="7"/>
        <v>Di, 20.</v>
      </c>
      <c r="Q483" s="42"/>
      <c r="R483" s="42"/>
      <c r="S483" s="42"/>
      <c r="T483" s="42"/>
      <c r="U483" s="42"/>
      <c r="V483" s="42"/>
      <c r="W483" s="42"/>
      <c r="X483" s="42"/>
    </row>
    <row r="484" spans="11:24" x14ac:dyDescent="0.2">
      <c r="K484" s="39"/>
      <c r="L484" s="45">
        <v>42906.291666666664</v>
      </c>
      <c r="M484" s="46">
        <v>7289.4092930099987</v>
      </c>
      <c r="N484" s="47"/>
      <c r="O484" s="48"/>
      <c r="P484" s="41" t="str">
        <f t="shared" si="7"/>
        <v>Di, 20.</v>
      </c>
      <c r="Q484" s="42"/>
      <c r="R484" s="42"/>
      <c r="S484" s="42"/>
      <c r="T484" s="42"/>
      <c r="U484" s="42"/>
      <c r="V484" s="42"/>
      <c r="W484" s="42"/>
      <c r="X484" s="42"/>
    </row>
    <row r="485" spans="11:24" x14ac:dyDescent="0.2">
      <c r="K485" s="39"/>
      <c r="L485" s="45">
        <v>42906.333333333336</v>
      </c>
      <c r="M485" s="46">
        <v>7634.8997983500003</v>
      </c>
      <c r="N485" s="47"/>
      <c r="O485" s="48"/>
      <c r="P485" s="41" t="str">
        <f t="shared" si="7"/>
        <v>Di, 20.</v>
      </c>
      <c r="Q485" s="42"/>
      <c r="R485" s="42"/>
      <c r="S485" s="42"/>
      <c r="T485" s="42"/>
      <c r="U485" s="42"/>
      <c r="V485" s="42"/>
      <c r="W485" s="42"/>
      <c r="X485" s="42"/>
    </row>
    <row r="486" spans="11:24" x14ac:dyDescent="0.2">
      <c r="K486" s="39"/>
      <c r="L486" s="45">
        <v>42906.375</v>
      </c>
      <c r="M486" s="46">
        <v>8592.8130263099993</v>
      </c>
      <c r="N486" s="47"/>
      <c r="O486" s="48"/>
      <c r="P486" s="41" t="str">
        <f t="shared" si="7"/>
        <v>Di, 20.</v>
      </c>
      <c r="Q486" s="42"/>
      <c r="R486" s="42"/>
      <c r="S486" s="42"/>
      <c r="T486" s="42"/>
      <c r="U486" s="42"/>
      <c r="V486" s="42"/>
      <c r="W486" s="42"/>
      <c r="X486" s="42"/>
    </row>
    <row r="487" spans="11:24" x14ac:dyDescent="0.2">
      <c r="K487" s="39"/>
      <c r="L487" s="45">
        <v>42906.416666666664</v>
      </c>
      <c r="M487" s="46">
        <v>9461.5066251600001</v>
      </c>
      <c r="N487" s="47"/>
      <c r="O487" s="48"/>
      <c r="P487" s="41" t="str">
        <f t="shared" si="7"/>
        <v>Di, 20.</v>
      </c>
      <c r="Q487" s="42"/>
      <c r="R487" s="42"/>
      <c r="S487" s="42"/>
      <c r="T487" s="42"/>
      <c r="U487" s="42"/>
      <c r="V487" s="42"/>
      <c r="W487" s="42"/>
      <c r="X487" s="42"/>
    </row>
    <row r="488" spans="11:24" x14ac:dyDescent="0.2">
      <c r="K488" s="39"/>
      <c r="L488" s="45">
        <v>42906.458333333336</v>
      </c>
      <c r="M488" s="46">
        <v>9743.5750059300008</v>
      </c>
      <c r="N488" s="47"/>
      <c r="O488" s="48"/>
      <c r="P488" s="41" t="str">
        <f t="shared" si="7"/>
        <v>Di, 20.</v>
      </c>
      <c r="Q488" s="42"/>
      <c r="R488" s="42"/>
      <c r="S488" s="42"/>
      <c r="T488" s="42"/>
      <c r="U488" s="42"/>
      <c r="V488" s="42"/>
      <c r="W488" s="42"/>
      <c r="X488" s="42"/>
    </row>
    <row r="489" spans="11:24" x14ac:dyDescent="0.2">
      <c r="K489" s="39"/>
      <c r="L489" s="45">
        <v>42906.5</v>
      </c>
      <c r="M489" s="46">
        <v>9639.5248511800019</v>
      </c>
      <c r="N489" s="47"/>
      <c r="O489" s="48"/>
      <c r="P489" s="41" t="str">
        <f t="shared" si="7"/>
        <v>Di, 20.</v>
      </c>
      <c r="Q489" s="42"/>
      <c r="R489" s="42"/>
      <c r="S489" s="42"/>
      <c r="T489" s="42"/>
      <c r="U489" s="42"/>
      <c r="V489" s="42"/>
      <c r="W489" s="42"/>
      <c r="X489" s="42"/>
    </row>
    <row r="490" spans="11:24" x14ac:dyDescent="0.2">
      <c r="K490" s="39"/>
      <c r="L490" s="45">
        <v>42906.541666666664</v>
      </c>
      <c r="M490" s="46">
        <v>9473.8013326699984</v>
      </c>
      <c r="N490" s="47"/>
      <c r="O490" s="48"/>
      <c r="P490" s="41" t="str">
        <f t="shared" si="7"/>
        <v>Di, 20.</v>
      </c>
      <c r="Q490" s="42"/>
      <c r="R490" s="42"/>
      <c r="S490" s="42"/>
      <c r="T490" s="42"/>
      <c r="U490" s="42"/>
      <c r="V490" s="42"/>
      <c r="W490" s="42"/>
      <c r="X490" s="42"/>
    </row>
    <row r="491" spans="11:24" x14ac:dyDescent="0.2">
      <c r="K491" s="39"/>
      <c r="L491" s="45">
        <v>42906.583333333336</v>
      </c>
      <c r="M491" s="46">
        <v>9719.9272284800008</v>
      </c>
      <c r="N491" s="47"/>
      <c r="O491" s="48"/>
      <c r="P491" s="41" t="str">
        <f t="shared" si="7"/>
        <v>Di, 20.</v>
      </c>
      <c r="Q491" s="42"/>
      <c r="R491" s="42"/>
      <c r="S491" s="42"/>
      <c r="T491" s="42"/>
      <c r="U491" s="42"/>
      <c r="V491" s="42"/>
      <c r="W491" s="42"/>
      <c r="X491" s="42"/>
    </row>
    <row r="492" spans="11:24" x14ac:dyDescent="0.2">
      <c r="K492" s="39"/>
      <c r="L492" s="45">
        <v>42906.625</v>
      </c>
      <c r="M492" s="46">
        <v>9844.3082102400022</v>
      </c>
      <c r="N492" s="47"/>
      <c r="O492" s="48"/>
      <c r="P492" s="41" t="str">
        <f t="shared" si="7"/>
        <v>Di, 20.</v>
      </c>
      <c r="Q492" s="42"/>
      <c r="R492" s="42"/>
      <c r="S492" s="42"/>
      <c r="T492" s="42"/>
      <c r="U492" s="42"/>
      <c r="V492" s="42"/>
      <c r="W492" s="42"/>
      <c r="X492" s="42"/>
    </row>
    <row r="493" spans="11:24" x14ac:dyDescent="0.2">
      <c r="K493" s="39"/>
      <c r="L493" s="45">
        <v>42906.666666666664</v>
      </c>
      <c r="M493" s="46">
        <v>9713.2807720100009</v>
      </c>
      <c r="N493" s="47"/>
      <c r="O493" s="48"/>
      <c r="P493" s="41" t="str">
        <f t="shared" si="7"/>
        <v>Di, 20.</v>
      </c>
      <c r="Q493" s="42"/>
      <c r="R493" s="42"/>
      <c r="S493" s="42"/>
      <c r="T493" s="42"/>
      <c r="U493" s="42"/>
      <c r="V493" s="42"/>
      <c r="W493" s="42"/>
      <c r="X493" s="42"/>
    </row>
    <row r="494" spans="11:24" x14ac:dyDescent="0.2">
      <c r="K494" s="39"/>
      <c r="L494" s="45">
        <v>42906.708333333336</v>
      </c>
      <c r="M494" s="46">
        <v>8574.5101875599994</v>
      </c>
      <c r="N494" s="47"/>
      <c r="O494" s="48"/>
      <c r="P494" s="41" t="str">
        <f t="shared" si="7"/>
        <v>Di, 20.</v>
      </c>
      <c r="Q494" s="42"/>
      <c r="R494" s="42"/>
      <c r="S494" s="42"/>
      <c r="T494" s="42"/>
      <c r="U494" s="42"/>
      <c r="V494" s="42"/>
      <c r="W494" s="42"/>
      <c r="X494" s="42"/>
    </row>
    <row r="495" spans="11:24" x14ac:dyDescent="0.2">
      <c r="K495" s="39"/>
      <c r="L495" s="45">
        <v>42906.75</v>
      </c>
      <c r="M495" s="46">
        <v>7351.2255696599996</v>
      </c>
      <c r="N495" s="47"/>
      <c r="O495" s="48"/>
      <c r="P495" s="41" t="str">
        <f t="shared" si="7"/>
        <v>Di, 20.</v>
      </c>
      <c r="Q495" s="42"/>
      <c r="R495" s="42"/>
      <c r="S495" s="42"/>
      <c r="T495" s="42"/>
      <c r="U495" s="42"/>
      <c r="V495" s="42"/>
      <c r="W495" s="42"/>
      <c r="X495" s="42"/>
    </row>
    <row r="496" spans="11:24" x14ac:dyDescent="0.2">
      <c r="K496" s="39"/>
      <c r="L496" s="45">
        <v>42906.791666666664</v>
      </c>
      <c r="M496" s="46">
        <v>6625.687221279999</v>
      </c>
      <c r="N496" s="47"/>
      <c r="O496" s="48"/>
      <c r="P496" s="41" t="str">
        <f t="shared" si="7"/>
        <v>Di, 20.</v>
      </c>
      <c r="Q496" s="42"/>
      <c r="R496" s="42"/>
      <c r="S496" s="42"/>
      <c r="T496" s="42"/>
      <c r="U496" s="42"/>
      <c r="V496" s="42"/>
      <c r="W496" s="42"/>
      <c r="X496" s="42"/>
    </row>
    <row r="497" spans="11:24" x14ac:dyDescent="0.2">
      <c r="K497" s="39"/>
      <c r="L497" s="45">
        <v>42906.833333333336</v>
      </c>
      <c r="M497" s="46">
        <v>6095.5616696099987</v>
      </c>
      <c r="N497" s="47"/>
      <c r="O497" s="48"/>
      <c r="P497" s="41" t="str">
        <f t="shared" si="7"/>
        <v>Di, 20.</v>
      </c>
      <c r="Q497" s="42"/>
      <c r="R497" s="42"/>
      <c r="S497" s="42"/>
      <c r="T497" s="42"/>
      <c r="U497" s="42"/>
      <c r="V497" s="42"/>
      <c r="W497" s="42"/>
      <c r="X497" s="42"/>
    </row>
    <row r="498" spans="11:24" x14ac:dyDescent="0.2">
      <c r="K498" s="39"/>
      <c r="L498" s="45">
        <v>42906.875</v>
      </c>
      <c r="M498" s="46">
        <v>6125.2607128899999</v>
      </c>
      <c r="N498" s="47"/>
      <c r="O498" s="48"/>
      <c r="P498" s="41" t="str">
        <f t="shared" si="7"/>
        <v>Di, 20.</v>
      </c>
      <c r="Q498" s="42"/>
      <c r="R498" s="42"/>
      <c r="S498" s="42"/>
      <c r="T498" s="42"/>
      <c r="U498" s="42"/>
      <c r="V498" s="42"/>
      <c r="W498" s="42"/>
      <c r="X498" s="42"/>
    </row>
    <row r="499" spans="11:24" x14ac:dyDescent="0.2">
      <c r="K499" s="39"/>
      <c r="L499" s="45">
        <v>42906.916666666664</v>
      </c>
      <c r="M499" s="46">
        <v>5923.1316553899997</v>
      </c>
      <c r="N499" s="47"/>
      <c r="O499" s="48"/>
      <c r="P499" s="41" t="str">
        <f t="shared" si="7"/>
        <v>Di, 20.</v>
      </c>
      <c r="Q499" s="42"/>
      <c r="R499" s="42"/>
      <c r="S499" s="42"/>
      <c r="T499" s="42"/>
      <c r="U499" s="42"/>
      <c r="V499" s="42"/>
      <c r="W499" s="42"/>
      <c r="X499" s="42"/>
    </row>
    <row r="500" spans="11:24" x14ac:dyDescent="0.2">
      <c r="K500" s="39"/>
      <c r="L500" s="45">
        <v>42906.958333333336</v>
      </c>
      <c r="M500" s="46">
        <v>4655.6285779700002</v>
      </c>
      <c r="N500" s="47"/>
      <c r="O500" s="48"/>
      <c r="P500" s="41" t="str">
        <f t="shared" si="7"/>
        <v>Mi, 21.</v>
      </c>
      <c r="Q500" s="42"/>
      <c r="R500" s="42"/>
      <c r="S500" s="42"/>
      <c r="T500" s="42"/>
      <c r="U500" s="42"/>
      <c r="V500" s="42"/>
      <c r="W500" s="42"/>
      <c r="X500" s="42"/>
    </row>
    <row r="501" spans="11:24" x14ac:dyDescent="0.2">
      <c r="K501" s="39"/>
      <c r="L501" s="45">
        <v>42907</v>
      </c>
      <c r="M501" s="46">
        <v>4347.69002851</v>
      </c>
      <c r="N501" s="47"/>
      <c r="O501" s="48"/>
      <c r="P501" s="41" t="str">
        <f t="shared" si="7"/>
        <v>Mi, 21.</v>
      </c>
      <c r="Q501" s="42"/>
      <c r="R501" s="42"/>
      <c r="S501" s="42"/>
      <c r="T501" s="42"/>
      <c r="U501" s="42"/>
      <c r="V501" s="42"/>
      <c r="W501" s="42"/>
      <c r="X501" s="42"/>
    </row>
    <row r="502" spans="11:24" x14ac:dyDescent="0.2">
      <c r="K502" s="39"/>
      <c r="L502" s="45">
        <v>42907.041666666664</v>
      </c>
      <c r="M502" s="46">
        <v>4651.7003035199996</v>
      </c>
      <c r="N502" s="47"/>
      <c r="O502" s="48"/>
      <c r="P502" s="41" t="str">
        <f t="shared" si="7"/>
        <v>Mi, 21.</v>
      </c>
      <c r="Q502" s="42"/>
      <c r="R502" s="42"/>
      <c r="S502" s="42"/>
      <c r="T502" s="42"/>
      <c r="U502" s="42"/>
      <c r="V502" s="42"/>
      <c r="W502" s="42"/>
      <c r="X502" s="42"/>
    </row>
    <row r="503" spans="11:24" x14ac:dyDescent="0.2">
      <c r="K503" s="39"/>
      <c r="L503" s="45">
        <v>42907.083333333336</v>
      </c>
      <c r="M503" s="46">
        <v>5046.6139318899995</v>
      </c>
      <c r="N503" s="47"/>
      <c r="O503" s="48"/>
      <c r="P503" s="41" t="str">
        <f t="shared" si="7"/>
        <v>Mi, 21.</v>
      </c>
      <c r="Q503" s="42"/>
      <c r="R503" s="42"/>
      <c r="S503" s="42"/>
      <c r="T503" s="42"/>
      <c r="U503" s="42"/>
      <c r="V503" s="42"/>
      <c r="W503" s="42"/>
      <c r="X503" s="42"/>
    </row>
    <row r="504" spans="11:24" x14ac:dyDescent="0.2">
      <c r="K504" s="39"/>
      <c r="L504" s="45">
        <v>42907.125</v>
      </c>
      <c r="M504" s="46">
        <v>5410.9343886400002</v>
      </c>
      <c r="N504" s="47"/>
      <c r="O504" s="48"/>
      <c r="P504" s="41" t="str">
        <f t="shared" si="7"/>
        <v>Mi, 21.</v>
      </c>
      <c r="Q504" s="42"/>
      <c r="R504" s="42"/>
      <c r="S504" s="42"/>
      <c r="T504" s="42"/>
      <c r="U504" s="42"/>
      <c r="V504" s="42"/>
      <c r="W504" s="42"/>
      <c r="X504" s="42"/>
    </row>
    <row r="505" spans="11:24" x14ac:dyDescent="0.2">
      <c r="K505" s="39"/>
      <c r="L505" s="45">
        <v>42907.166666666664</v>
      </c>
      <c r="M505" s="46">
        <v>5345.4119906300002</v>
      </c>
      <c r="N505" s="47"/>
      <c r="O505" s="48"/>
      <c r="P505" s="41" t="str">
        <f t="shared" si="7"/>
        <v>Mi, 21.</v>
      </c>
      <c r="Q505" s="42"/>
      <c r="R505" s="42"/>
      <c r="S505" s="42"/>
      <c r="T505" s="42"/>
      <c r="U505" s="42"/>
      <c r="V505" s="42"/>
      <c r="W505" s="42"/>
      <c r="X505" s="42"/>
    </row>
    <row r="506" spans="11:24" x14ac:dyDescent="0.2">
      <c r="K506" s="39"/>
      <c r="L506" s="45">
        <v>42907.208333333336</v>
      </c>
      <c r="M506" s="46">
        <v>6530.2763849100002</v>
      </c>
      <c r="N506" s="47"/>
      <c r="O506" s="48"/>
      <c r="P506" s="41" t="str">
        <f t="shared" si="7"/>
        <v>Mi, 21.</v>
      </c>
      <c r="Q506" s="42"/>
      <c r="R506" s="42"/>
      <c r="S506" s="42"/>
      <c r="T506" s="42"/>
      <c r="U506" s="42"/>
      <c r="V506" s="42"/>
      <c r="W506" s="42"/>
      <c r="X506" s="42"/>
    </row>
    <row r="507" spans="11:24" x14ac:dyDescent="0.2">
      <c r="K507" s="39"/>
      <c r="L507" s="45">
        <v>42907.25</v>
      </c>
      <c r="M507" s="46">
        <v>7342.4513826800003</v>
      </c>
      <c r="N507" s="47"/>
      <c r="O507" s="48"/>
      <c r="P507" s="41" t="str">
        <f t="shared" si="7"/>
        <v>Mi, 21.</v>
      </c>
      <c r="Q507" s="42"/>
      <c r="R507" s="42"/>
      <c r="S507" s="42"/>
      <c r="T507" s="42"/>
      <c r="U507" s="42"/>
      <c r="V507" s="42"/>
      <c r="W507" s="42"/>
      <c r="X507" s="42"/>
    </row>
    <row r="508" spans="11:24" x14ac:dyDescent="0.2">
      <c r="K508" s="39"/>
      <c r="L508" s="45">
        <v>42907.291666666664</v>
      </c>
      <c r="M508" s="46">
        <v>8123.6572611399997</v>
      </c>
      <c r="N508" s="47"/>
      <c r="O508" s="48"/>
      <c r="P508" s="41" t="str">
        <f t="shared" si="7"/>
        <v>Mi, 21.</v>
      </c>
      <c r="Q508" s="42"/>
      <c r="R508" s="42"/>
      <c r="S508" s="42"/>
      <c r="T508" s="42"/>
      <c r="U508" s="42"/>
      <c r="V508" s="42"/>
      <c r="W508" s="42"/>
      <c r="X508" s="42"/>
    </row>
    <row r="509" spans="11:24" x14ac:dyDescent="0.2">
      <c r="K509" s="39"/>
      <c r="L509" s="45">
        <v>42907.333333333336</v>
      </c>
      <c r="M509" s="46">
        <v>8287.4306369599981</v>
      </c>
      <c r="N509" s="47"/>
      <c r="O509" s="48"/>
      <c r="P509" s="41" t="str">
        <f t="shared" si="7"/>
        <v>Mi, 21.</v>
      </c>
      <c r="Q509" s="42"/>
      <c r="R509" s="42"/>
      <c r="S509" s="42"/>
      <c r="T509" s="42"/>
      <c r="U509" s="42"/>
      <c r="V509" s="42"/>
      <c r="W509" s="42"/>
      <c r="X509" s="42"/>
    </row>
    <row r="510" spans="11:24" x14ac:dyDescent="0.2">
      <c r="K510" s="39"/>
      <c r="L510" s="45">
        <v>42907.375</v>
      </c>
      <c r="M510" s="46">
        <v>8884.0922195900002</v>
      </c>
      <c r="N510" s="47"/>
      <c r="O510" s="48"/>
      <c r="P510" s="41" t="str">
        <f t="shared" si="7"/>
        <v>Mi, 21.</v>
      </c>
      <c r="Q510" s="42"/>
      <c r="R510" s="42"/>
      <c r="S510" s="42"/>
      <c r="T510" s="42"/>
      <c r="U510" s="42"/>
      <c r="V510" s="42"/>
      <c r="W510" s="42"/>
      <c r="X510" s="42"/>
    </row>
    <row r="511" spans="11:24" x14ac:dyDescent="0.2">
      <c r="K511" s="39"/>
      <c r="L511" s="45">
        <v>42907.416666666664</v>
      </c>
      <c r="M511" s="46">
        <v>9114.6206537599992</v>
      </c>
      <c r="N511" s="47"/>
      <c r="O511" s="48"/>
      <c r="P511" s="41" t="str">
        <f t="shared" si="7"/>
        <v>Mi, 21.</v>
      </c>
      <c r="Q511" s="42"/>
      <c r="R511" s="42"/>
      <c r="S511" s="42"/>
      <c r="T511" s="42"/>
      <c r="U511" s="42"/>
      <c r="V511" s="42"/>
      <c r="W511" s="42"/>
      <c r="X511" s="42"/>
    </row>
    <row r="512" spans="11:24" x14ac:dyDescent="0.2">
      <c r="K512" s="39"/>
      <c r="L512" s="45">
        <v>42907.458333333336</v>
      </c>
      <c r="M512" s="46">
        <v>9622.2680492899981</v>
      </c>
      <c r="N512" s="47"/>
      <c r="O512" s="48"/>
      <c r="P512" s="41" t="str">
        <f t="shared" si="7"/>
        <v>Mi, 21.</v>
      </c>
      <c r="Q512" s="42"/>
      <c r="R512" s="42"/>
      <c r="S512" s="42"/>
      <c r="T512" s="42"/>
      <c r="U512" s="42"/>
      <c r="V512" s="42"/>
      <c r="W512" s="42"/>
      <c r="X512" s="42"/>
    </row>
    <row r="513" spans="11:24" x14ac:dyDescent="0.2">
      <c r="K513" s="39"/>
      <c r="L513" s="45">
        <v>42907.5</v>
      </c>
      <c r="M513" s="46">
        <v>10052.34852331</v>
      </c>
      <c r="N513" s="47"/>
      <c r="O513" s="48"/>
      <c r="P513" s="41" t="str">
        <f t="shared" si="7"/>
        <v>Mi, 21.</v>
      </c>
      <c r="Q513" s="42"/>
      <c r="R513" s="42"/>
      <c r="S513" s="42"/>
      <c r="T513" s="42"/>
      <c r="U513" s="42"/>
      <c r="V513" s="42"/>
      <c r="W513" s="42"/>
      <c r="X513" s="42"/>
    </row>
    <row r="514" spans="11:24" x14ac:dyDescent="0.2">
      <c r="K514" s="39"/>
      <c r="L514" s="45">
        <v>42907.541666666664</v>
      </c>
      <c r="M514" s="46">
        <v>9857.4466477000005</v>
      </c>
      <c r="N514" s="47"/>
      <c r="O514" s="48"/>
      <c r="P514" s="41" t="str">
        <f t="shared" si="7"/>
        <v>Mi, 21.</v>
      </c>
      <c r="Q514" s="42"/>
      <c r="R514" s="42"/>
      <c r="S514" s="42"/>
      <c r="T514" s="42"/>
      <c r="U514" s="42"/>
      <c r="V514" s="42"/>
      <c r="W514" s="42"/>
      <c r="X514" s="42"/>
    </row>
    <row r="515" spans="11:24" x14ac:dyDescent="0.2">
      <c r="K515" s="39"/>
      <c r="L515" s="45">
        <v>42907.583333333336</v>
      </c>
      <c r="M515" s="46">
        <v>9660.961073790002</v>
      </c>
      <c r="N515" s="47"/>
      <c r="O515" s="48"/>
      <c r="P515" s="41" t="str">
        <f t="shared" si="7"/>
        <v>Mi, 21.</v>
      </c>
      <c r="Q515" s="42"/>
      <c r="R515" s="42"/>
      <c r="S515" s="42"/>
      <c r="T515" s="42"/>
      <c r="U515" s="42"/>
      <c r="V515" s="42"/>
      <c r="W515" s="42"/>
      <c r="X515" s="42"/>
    </row>
    <row r="516" spans="11:24" x14ac:dyDescent="0.2">
      <c r="K516" s="39"/>
      <c r="L516" s="45">
        <v>42907.625</v>
      </c>
      <c r="M516" s="46">
        <v>9599.2875274599992</v>
      </c>
      <c r="N516" s="47"/>
      <c r="O516" s="48"/>
      <c r="P516" s="41" t="str">
        <f t="shared" si="7"/>
        <v>Mi, 21.</v>
      </c>
      <c r="Q516" s="42"/>
      <c r="R516" s="42"/>
      <c r="S516" s="42"/>
      <c r="T516" s="42"/>
      <c r="U516" s="42"/>
      <c r="V516" s="42"/>
      <c r="W516" s="42"/>
      <c r="X516" s="42"/>
    </row>
    <row r="517" spans="11:24" x14ac:dyDescent="0.2">
      <c r="K517" s="39"/>
      <c r="L517" s="45">
        <v>42907.666666666664</v>
      </c>
      <c r="M517" s="46">
        <v>8466.5682338299994</v>
      </c>
      <c r="N517" s="47"/>
      <c r="O517" s="48"/>
      <c r="P517" s="41" t="str">
        <f t="shared" si="7"/>
        <v>Mi, 21.</v>
      </c>
      <c r="Q517" s="42"/>
      <c r="R517" s="42"/>
      <c r="S517" s="42"/>
      <c r="T517" s="42"/>
      <c r="U517" s="42"/>
      <c r="V517" s="42"/>
      <c r="W517" s="42"/>
      <c r="X517" s="42"/>
    </row>
    <row r="518" spans="11:24" x14ac:dyDescent="0.2">
      <c r="K518" s="39"/>
      <c r="L518" s="45">
        <v>42907.708333333336</v>
      </c>
      <c r="M518" s="46">
        <v>7702.9395361200004</v>
      </c>
      <c r="N518" s="47"/>
      <c r="O518" s="48"/>
      <c r="P518" s="41" t="str">
        <f t="shared" si="7"/>
        <v>Mi, 21.</v>
      </c>
      <c r="Q518" s="42"/>
      <c r="R518" s="42"/>
      <c r="S518" s="42"/>
      <c r="T518" s="42"/>
      <c r="U518" s="42"/>
      <c r="V518" s="42"/>
      <c r="W518" s="42"/>
      <c r="X518" s="42"/>
    </row>
    <row r="519" spans="11:24" x14ac:dyDescent="0.2">
      <c r="K519" s="39"/>
      <c r="L519" s="45">
        <v>42907.75</v>
      </c>
      <c r="M519" s="46">
        <v>7504.8475667700004</v>
      </c>
      <c r="N519" s="47"/>
      <c r="O519" s="48"/>
      <c r="P519" s="41" t="str">
        <f t="shared" si="7"/>
        <v>Mi, 21.</v>
      </c>
      <c r="Q519" s="42"/>
      <c r="R519" s="42"/>
      <c r="S519" s="42"/>
      <c r="T519" s="42"/>
      <c r="U519" s="42"/>
      <c r="V519" s="42"/>
      <c r="W519" s="42"/>
      <c r="X519" s="42"/>
    </row>
    <row r="520" spans="11:24" x14ac:dyDescent="0.2">
      <c r="K520" s="39"/>
      <c r="L520" s="45">
        <v>42907.791666666664</v>
      </c>
      <c r="M520" s="46">
        <v>7642.7599037700002</v>
      </c>
      <c r="N520" s="47"/>
      <c r="O520" s="48"/>
      <c r="P520" s="41" t="str">
        <f t="shared" si="7"/>
        <v>Mi, 21.</v>
      </c>
      <c r="Q520" s="42"/>
      <c r="R520" s="42"/>
      <c r="S520" s="42"/>
      <c r="T520" s="42"/>
      <c r="U520" s="42"/>
      <c r="V520" s="42"/>
      <c r="W520" s="42"/>
      <c r="X520" s="42"/>
    </row>
    <row r="521" spans="11:24" x14ac:dyDescent="0.2">
      <c r="K521" s="39"/>
      <c r="L521" s="45">
        <v>42907.833333333336</v>
      </c>
      <c r="M521" s="46">
        <v>7401.6368982699996</v>
      </c>
      <c r="N521" s="47"/>
      <c r="O521" s="48"/>
      <c r="P521" s="41" t="str">
        <f t="shared" si="7"/>
        <v>Mi, 21.</v>
      </c>
      <c r="Q521" s="42"/>
      <c r="R521" s="42"/>
      <c r="S521" s="42"/>
      <c r="T521" s="42"/>
      <c r="U521" s="42"/>
      <c r="V521" s="42"/>
      <c r="W521" s="42"/>
      <c r="X521" s="42"/>
    </row>
    <row r="522" spans="11:24" x14ac:dyDescent="0.2">
      <c r="K522" s="39"/>
      <c r="L522" s="45">
        <v>42907.875</v>
      </c>
      <c r="M522" s="46">
        <v>7338.1623104800001</v>
      </c>
      <c r="N522" s="47"/>
      <c r="O522" s="48"/>
      <c r="P522" s="41" t="str">
        <f t="shared" si="7"/>
        <v>Mi, 21.</v>
      </c>
      <c r="Q522" s="42"/>
      <c r="R522" s="42"/>
      <c r="S522" s="42"/>
      <c r="T522" s="42"/>
      <c r="U522" s="42"/>
      <c r="V522" s="42"/>
      <c r="W522" s="42"/>
      <c r="X522" s="42"/>
    </row>
    <row r="523" spans="11:24" x14ac:dyDescent="0.2">
      <c r="K523" s="39"/>
      <c r="L523" s="45">
        <v>42907.916666666664</v>
      </c>
      <c r="M523" s="46">
        <v>7354.6637940800001</v>
      </c>
      <c r="N523" s="47"/>
      <c r="O523" s="48"/>
      <c r="P523" s="41" t="str">
        <f t="shared" si="7"/>
        <v>Mi, 21.</v>
      </c>
      <c r="Q523" s="42"/>
      <c r="R523" s="42"/>
      <c r="S523" s="42"/>
      <c r="T523" s="42"/>
      <c r="U523" s="42"/>
      <c r="V523" s="42"/>
      <c r="W523" s="42"/>
      <c r="X523" s="42"/>
    </row>
    <row r="524" spans="11:24" x14ac:dyDescent="0.2">
      <c r="K524" s="39"/>
      <c r="L524" s="45">
        <v>42907.958333333336</v>
      </c>
      <c r="M524" s="46">
        <v>6075.99257175</v>
      </c>
      <c r="N524" s="47"/>
      <c r="O524" s="48"/>
      <c r="P524" s="41" t="str">
        <f t="shared" si="7"/>
        <v>Do, 22.</v>
      </c>
      <c r="Q524" s="42"/>
      <c r="R524" s="42"/>
      <c r="S524" s="42"/>
      <c r="T524" s="42"/>
      <c r="U524" s="42"/>
      <c r="V524" s="42"/>
      <c r="W524" s="42"/>
      <c r="X524" s="42"/>
    </row>
    <row r="525" spans="11:24" x14ac:dyDescent="0.2">
      <c r="K525" s="39"/>
      <c r="L525" s="45">
        <v>42908</v>
      </c>
      <c r="M525" s="46">
        <v>4723.127312399999</v>
      </c>
      <c r="N525" s="47"/>
      <c r="O525" s="48"/>
      <c r="P525" s="41" t="str">
        <f t="shared" si="7"/>
        <v>Do, 22.</v>
      </c>
      <c r="Q525" s="42"/>
      <c r="R525" s="42"/>
      <c r="S525" s="42"/>
      <c r="T525" s="42"/>
      <c r="U525" s="42"/>
      <c r="V525" s="42"/>
      <c r="W525" s="42"/>
      <c r="X525" s="42"/>
    </row>
    <row r="526" spans="11:24" x14ac:dyDescent="0.2">
      <c r="K526" s="39"/>
      <c r="L526" s="45">
        <v>42908.041666666664</v>
      </c>
      <c r="M526" s="46">
        <v>4555.4188039299997</v>
      </c>
      <c r="N526" s="47"/>
      <c r="O526" s="48"/>
      <c r="P526" s="41" t="str">
        <f t="shared" si="7"/>
        <v>Do, 22.</v>
      </c>
      <c r="Q526" s="42"/>
      <c r="R526" s="42"/>
      <c r="S526" s="42"/>
      <c r="T526" s="42"/>
      <c r="U526" s="42"/>
      <c r="V526" s="42"/>
      <c r="W526" s="42"/>
      <c r="X526" s="42"/>
    </row>
    <row r="527" spans="11:24" x14ac:dyDescent="0.2">
      <c r="K527" s="39"/>
      <c r="L527" s="45">
        <v>42908.083333333336</v>
      </c>
      <c r="M527" s="46">
        <v>4592.8285095399997</v>
      </c>
      <c r="N527" s="47"/>
      <c r="O527" s="48"/>
      <c r="P527" s="41" t="str">
        <f t="shared" si="7"/>
        <v>Do, 22.</v>
      </c>
      <c r="Q527" s="42"/>
      <c r="R527" s="42"/>
      <c r="S527" s="42"/>
      <c r="T527" s="42"/>
      <c r="U527" s="42"/>
      <c r="V527" s="42"/>
      <c r="W527" s="42"/>
      <c r="X527" s="42"/>
    </row>
    <row r="528" spans="11:24" x14ac:dyDescent="0.2">
      <c r="K528" s="39"/>
      <c r="L528" s="45">
        <v>42908.125</v>
      </c>
      <c r="M528" s="46">
        <v>4688.5208131999998</v>
      </c>
      <c r="N528" s="47"/>
      <c r="O528" s="48"/>
      <c r="P528" s="41" t="str">
        <f t="shared" si="7"/>
        <v>Do, 22.</v>
      </c>
      <c r="Q528" s="42"/>
      <c r="R528" s="42"/>
      <c r="S528" s="42"/>
      <c r="T528" s="42"/>
      <c r="U528" s="42"/>
      <c r="V528" s="42"/>
      <c r="W528" s="42"/>
      <c r="X528" s="42"/>
    </row>
    <row r="529" spans="11:24" x14ac:dyDescent="0.2">
      <c r="K529" s="39"/>
      <c r="L529" s="45">
        <v>42908.166666666664</v>
      </c>
      <c r="M529" s="46">
        <v>5146.4895581299998</v>
      </c>
      <c r="N529" s="47"/>
      <c r="O529" s="48"/>
      <c r="P529" s="41" t="str">
        <f t="shared" si="7"/>
        <v>Do, 22.</v>
      </c>
      <c r="Q529" s="42"/>
      <c r="R529" s="42"/>
      <c r="S529" s="42"/>
      <c r="T529" s="42"/>
      <c r="U529" s="42"/>
      <c r="V529" s="42"/>
      <c r="W529" s="42"/>
      <c r="X529" s="42"/>
    </row>
    <row r="530" spans="11:24" x14ac:dyDescent="0.2">
      <c r="K530" s="39"/>
      <c r="L530" s="45">
        <v>42908.208333333336</v>
      </c>
      <c r="M530" s="46">
        <v>5965.7222741200003</v>
      </c>
      <c r="N530" s="47"/>
      <c r="O530" s="48"/>
      <c r="P530" s="41" t="str">
        <f t="shared" si="7"/>
        <v>Do, 22.</v>
      </c>
      <c r="Q530" s="42"/>
      <c r="R530" s="42"/>
      <c r="S530" s="42"/>
      <c r="T530" s="42"/>
      <c r="U530" s="42"/>
      <c r="V530" s="42"/>
      <c r="W530" s="42"/>
      <c r="X530" s="42"/>
    </row>
    <row r="531" spans="11:24" x14ac:dyDescent="0.2">
      <c r="K531" s="39"/>
      <c r="L531" s="45">
        <v>42908.25</v>
      </c>
      <c r="M531" s="46">
        <v>6878.2278150700004</v>
      </c>
      <c r="N531" s="47"/>
      <c r="O531" s="48"/>
      <c r="P531" s="41" t="str">
        <f t="shared" si="7"/>
        <v>Do, 22.</v>
      </c>
      <c r="Q531" s="42"/>
      <c r="R531" s="42"/>
      <c r="S531" s="42"/>
      <c r="T531" s="42"/>
      <c r="U531" s="42"/>
      <c r="V531" s="42"/>
      <c r="W531" s="42"/>
      <c r="X531" s="42"/>
    </row>
    <row r="532" spans="11:24" x14ac:dyDescent="0.2">
      <c r="K532" s="39"/>
      <c r="L532" s="45">
        <v>42908.291666666664</v>
      </c>
      <c r="M532" s="46">
        <v>7843.7079135699996</v>
      </c>
      <c r="N532" s="47"/>
      <c r="O532" s="48"/>
      <c r="P532" s="41" t="str">
        <f t="shared" si="7"/>
        <v>Do, 22.</v>
      </c>
      <c r="Q532" s="42"/>
      <c r="R532" s="42"/>
      <c r="S532" s="42"/>
      <c r="T532" s="42"/>
      <c r="U532" s="42"/>
      <c r="V532" s="42"/>
      <c r="W532" s="42"/>
      <c r="X532" s="42"/>
    </row>
    <row r="533" spans="11:24" x14ac:dyDescent="0.2">
      <c r="K533" s="39"/>
      <c r="L533" s="45">
        <v>42908.333333333336</v>
      </c>
      <c r="M533" s="46">
        <v>8329.7248999500007</v>
      </c>
      <c r="N533" s="47"/>
      <c r="O533" s="48"/>
      <c r="P533" s="41" t="str">
        <f t="shared" si="7"/>
        <v>Do, 22.</v>
      </c>
      <c r="Q533" s="42"/>
      <c r="R533" s="42"/>
      <c r="S533" s="42"/>
      <c r="T533" s="42"/>
      <c r="U533" s="42"/>
      <c r="V533" s="42"/>
      <c r="W533" s="42"/>
      <c r="X533" s="42"/>
    </row>
    <row r="534" spans="11:24" x14ac:dyDescent="0.2">
      <c r="K534" s="39"/>
      <c r="L534" s="45">
        <v>42908.375</v>
      </c>
      <c r="M534" s="46">
        <v>9174.3404303700008</v>
      </c>
      <c r="N534" s="47"/>
      <c r="O534" s="48"/>
      <c r="P534" s="41" t="str">
        <f t="shared" si="7"/>
        <v>Do, 22.</v>
      </c>
      <c r="Q534" s="42"/>
      <c r="R534" s="42"/>
      <c r="S534" s="42"/>
      <c r="T534" s="42"/>
      <c r="U534" s="42"/>
      <c r="V534" s="42"/>
      <c r="W534" s="42"/>
      <c r="X534" s="42"/>
    </row>
    <row r="535" spans="11:24" x14ac:dyDescent="0.2">
      <c r="K535" s="39"/>
      <c r="L535" s="45">
        <v>42908.416666666664</v>
      </c>
      <c r="M535" s="46">
        <v>9836.0638046500007</v>
      </c>
      <c r="N535" s="47"/>
      <c r="O535" s="48"/>
      <c r="P535" s="41" t="str">
        <f t="shared" si="7"/>
        <v>Do, 22.</v>
      </c>
      <c r="Q535" s="42"/>
      <c r="R535" s="42"/>
      <c r="S535" s="42"/>
      <c r="T535" s="42"/>
      <c r="U535" s="42"/>
      <c r="V535" s="42"/>
      <c r="W535" s="42"/>
      <c r="X535" s="42"/>
    </row>
    <row r="536" spans="11:24" x14ac:dyDescent="0.2">
      <c r="K536" s="39"/>
      <c r="L536" s="45">
        <v>42908.458333333336</v>
      </c>
      <c r="M536" s="46">
        <v>10242.24455481</v>
      </c>
      <c r="N536" s="47"/>
      <c r="O536" s="48"/>
      <c r="P536" s="41" t="str">
        <f t="shared" si="7"/>
        <v>Do, 22.</v>
      </c>
      <c r="Q536" s="42"/>
      <c r="R536" s="42"/>
      <c r="S536" s="42"/>
      <c r="T536" s="42"/>
      <c r="U536" s="42"/>
      <c r="V536" s="42"/>
      <c r="W536" s="42"/>
      <c r="X536" s="42"/>
    </row>
    <row r="537" spans="11:24" x14ac:dyDescent="0.2">
      <c r="K537" s="39"/>
      <c r="L537" s="45">
        <v>42908.5</v>
      </c>
      <c r="M537" s="46">
        <v>10169.70727631</v>
      </c>
      <c r="N537" s="47"/>
      <c r="O537" s="48"/>
      <c r="P537" s="41" t="str">
        <f t="shared" si="7"/>
        <v>Do, 22.</v>
      </c>
      <c r="Q537" s="42"/>
      <c r="R537" s="42"/>
      <c r="S537" s="42"/>
      <c r="T537" s="42"/>
      <c r="U537" s="42"/>
      <c r="V537" s="42"/>
      <c r="W537" s="42"/>
      <c r="X537" s="42"/>
    </row>
    <row r="538" spans="11:24" x14ac:dyDescent="0.2">
      <c r="K538" s="39"/>
      <c r="L538" s="45">
        <v>42908.541666666664</v>
      </c>
      <c r="M538" s="46">
        <v>9780.2968300800003</v>
      </c>
      <c r="N538" s="47"/>
      <c r="O538" s="48"/>
      <c r="P538" s="41" t="str">
        <f t="shared" si="7"/>
        <v>Do, 22.</v>
      </c>
      <c r="Q538" s="42"/>
      <c r="R538" s="42"/>
      <c r="S538" s="42"/>
      <c r="T538" s="42"/>
      <c r="U538" s="42"/>
      <c r="V538" s="42"/>
      <c r="W538" s="42"/>
      <c r="X538" s="42"/>
    </row>
    <row r="539" spans="11:24" x14ac:dyDescent="0.2">
      <c r="K539" s="39"/>
      <c r="L539" s="45">
        <v>42908.583333333336</v>
      </c>
      <c r="M539" s="46">
        <v>9525.1700669299989</v>
      </c>
      <c r="N539" s="47"/>
      <c r="O539" s="48"/>
      <c r="P539" s="41" t="str">
        <f t="shared" ref="P539:P602" si="8">+TEXT(L540,"TTT, TT.")</f>
        <v>Do, 22.</v>
      </c>
      <c r="Q539" s="42"/>
      <c r="R539" s="42"/>
      <c r="S539" s="42"/>
      <c r="T539" s="42"/>
      <c r="U539" s="42"/>
      <c r="V539" s="42"/>
      <c r="W539" s="42"/>
      <c r="X539" s="42"/>
    </row>
    <row r="540" spans="11:24" x14ac:dyDescent="0.2">
      <c r="K540" s="39"/>
      <c r="L540" s="45">
        <v>42908.625</v>
      </c>
      <c r="M540" s="46">
        <v>9681.2437719099999</v>
      </c>
      <c r="N540" s="47"/>
      <c r="O540" s="48"/>
      <c r="P540" s="41" t="str">
        <f t="shared" si="8"/>
        <v>Do, 22.</v>
      </c>
      <c r="Q540" s="42"/>
      <c r="R540" s="42"/>
      <c r="S540" s="42"/>
      <c r="T540" s="42"/>
      <c r="U540" s="42"/>
      <c r="V540" s="42"/>
      <c r="W540" s="42"/>
      <c r="X540" s="42"/>
    </row>
    <row r="541" spans="11:24" x14ac:dyDescent="0.2">
      <c r="K541" s="39"/>
      <c r="L541" s="45">
        <v>42908.666666666664</v>
      </c>
      <c r="M541" s="46">
        <v>9679.9522337699982</v>
      </c>
      <c r="N541" s="47"/>
      <c r="O541" s="48"/>
      <c r="P541" s="41" t="str">
        <f t="shared" si="8"/>
        <v>Do, 22.</v>
      </c>
      <c r="Q541" s="42"/>
      <c r="R541" s="42"/>
      <c r="S541" s="42"/>
      <c r="T541" s="42"/>
      <c r="U541" s="42"/>
      <c r="V541" s="42"/>
      <c r="W541" s="42"/>
      <c r="X541" s="42"/>
    </row>
    <row r="542" spans="11:24" x14ac:dyDescent="0.2">
      <c r="K542" s="39"/>
      <c r="L542" s="45">
        <v>42908.708333333336</v>
      </c>
      <c r="M542" s="46">
        <v>9086.8963494300006</v>
      </c>
      <c r="N542" s="47"/>
      <c r="O542" s="48"/>
      <c r="P542" s="41" t="str">
        <f t="shared" si="8"/>
        <v>Do, 22.</v>
      </c>
      <c r="Q542" s="42"/>
      <c r="R542" s="42"/>
      <c r="S542" s="42"/>
      <c r="T542" s="42"/>
      <c r="U542" s="42"/>
      <c r="V542" s="42"/>
      <c r="W542" s="42"/>
      <c r="X542" s="42"/>
    </row>
    <row r="543" spans="11:24" x14ac:dyDescent="0.2">
      <c r="K543" s="39"/>
      <c r="L543" s="45">
        <v>42908.75</v>
      </c>
      <c r="M543" s="46">
        <v>8119.7815642200003</v>
      </c>
      <c r="N543" s="47"/>
      <c r="O543" s="48"/>
      <c r="P543" s="41" t="str">
        <f t="shared" si="8"/>
        <v>Do, 22.</v>
      </c>
      <c r="Q543" s="42"/>
      <c r="R543" s="42"/>
      <c r="S543" s="42"/>
      <c r="T543" s="42"/>
      <c r="U543" s="42"/>
      <c r="V543" s="42"/>
      <c r="W543" s="42"/>
      <c r="X543" s="42"/>
    </row>
    <row r="544" spans="11:24" x14ac:dyDescent="0.2">
      <c r="K544" s="39"/>
      <c r="L544" s="45">
        <v>42908.791666666664</v>
      </c>
      <c r="M544" s="46">
        <v>7617.1550107399999</v>
      </c>
      <c r="N544" s="47"/>
      <c r="O544" s="48"/>
      <c r="P544" s="41" t="str">
        <f t="shared" si="8"/>
        <v>Do, 22.</v>
      </c>
      <c r="Q544" s="42"/>
      <c r="R544" s="42"/>
      <c r="S544" s="42"/>
      <c r="T544" s="42"/>
      <c r="U544" s="42"/>
      <c r="V544" s="42"/>
      <c r="W544" s="42"/>
      <c r="X544" s="42"/>
    </row>
    <row r="545" spans="11:24" x14ac:dyDescent="0.2">
      <c r="K545" s="39"/>
      <c r="L545" s="45">
        <v>42908.833333333336</v>
      </c>
      <c r="M545" s="46">
        <v>7551.3155805799997</v>
      </c>
      <c r="N545" s="47"/>
      <c r="O545" s="48"/>
      <c r="P545" s="41" t="str">
        <f t="shared" si="8"/>
        <v>Do, 22.</v>
      </c>
      <c r="Q545" s="42"/>
      <c r="R545" s="42"/>
      <c r="S545" s="42"/>
      <c r="T545" s="42"/>
      <c r="U545" s="42"/>
      <c r="V545" s="42"/>
      <c r="W545" s="42"/>
      <c r="X545" s="42"/>
    </row>
    <row r="546" spans="11:24" x14ac:dyDescent="0.2">
      <c r="K546" s="39"/>
      <c r="L546" s="45">
        <v>42908.875</v>
      </c>
      <c r="M546" s="46">
        <v>7675.6120820899987</v>
      </c>
      <c r="N546" s="47"/>
      <c r="O546" s="48"/>
      <c r="P546" s="41" t="str">
        <f t="shared" si="8"/>
        <v>Do, 22.</v>
      </c>
      <c r="Q546" s="42"/>
      <c r="R546" s="42"/>
      <c r="S546" s="42"/>
      <c r="T546" s="42"/>
      <c r="U546" s="42"/>
      <c r="V546" s="42"/>
      <c r="W546" s="42"/>
      <c r="X546" s="42"/>
    </row>
    <row r="547" spans="11:24" x14ac:dyDescent="0.2">
      <c r="K547" s="39"/>
      <c r="L547" s="45">
        <v>42908.916666666664</v>
      </c>
      <c r="M547" s="46">
        <v>7928.0479186399998</v>
      </c>
      <c r="N547" s="47"/>
      <c r="O547" s="48"/>
      <c r="P547" s="41" t="str">
        <f t="shared" si="8"/>
        <v>Do, 22.</v>
      </c>
      <c r="Q547" s="42"/>
      <c r="R547" s="42"/>
      <c r="S547" s="42"/>
      <c r="T547" s="42"/>
      <c r="U547" s="42"/>
      <c r="V547" s="42"/>
      <c r="W547" s="42"/>
      <c r="X547" s="42"/>
    </row>
    <row r="548" spans="11:24" x14ac:dyDescent="0.2">
      <c r="K548" s="39"/>
      <c r="L548" s="45">
        <v>42908.958333333336</v>
      </c>
      <c r="M548" s="46">
        <v>7630.3454665500003</v>
      </c>
      <c r="N548" s="47"/>
      <c r="O548" s="48"/>
      <c r="P548" s="41" t="str">
        <f t="shared" si="8"/>
        <v>Fr, 23.</v>
      </c>
      <c r="Q548" s="42"/>
      <c r="R548" s="42"/>
      <c r="S548" s="42"/>
      <c r="T548" s="42"/>
      <c r="U548" s="42"/>
      <c r="V548" s="42"/>
      <c r="W548" s="42"/>
      <c r="X548" s="42"/>
    </row>
    <row r="549" spans="11:24" x14ac:dyDescent="0.2">
      <c r="K549" s="39"/>
      <c r="L549" s="45">
        <v>42909</v>
      </c>
      <c r="M549" s="46">
        <v>5944.5003617599996</v>
      </c>
      <c r="N549" s="47"/>
      <c r="O549" s="48"/>
      <c r="P549" s="41" t="str">
        <f t="shared" si="8"/>
        <v>Fr, 23.</v>
      </c>
      <c r="Q549" s="42"/>
      <c r="R549" s="42"/>
      <c r="S549" s="42"/>
      <c r="T549" s="42"/>
      <c r="U549" s="42"/>
      <c r="V549" s="42"/>
      <c r="W549" s="42"/>
      <c r="X549" s="42"/>
    </row>
    <row r="550" spans="11:24" x14ac:dyDescent="0.2">
      <c r="K550" s="39"/>
      <c r="L550" s="45">
        <v>42909.041666666664</v>
      </c>
      <c r="M550" s="46">
        <v>4822.0616737700002</v>
      </c>
      <c r="N550" s="47"/>
      <c r="O550" s="48"/>
      <c r="P550" s="41" t="str">
        <f t="shared" si="8"/>
        <v>Fr, 23.</v>
      </c>
      <c r="Q550" s="42"/>
      <c r="R550" s="42"/>
      <c r="S550" s="42"/>
      <c r="T550" s="42"/>
      <c r="U550" s="42"/>
      <c r="V550" s="42"/>
      <c r="W550" s="42"/>
      <c r="X550" s="42"/>
    </row>
    <row r="551" spans="11:24" x14ac:dyDescent="0.2">
      <c r="K551" s="39"/>
      <c r="L551" s="45">
        <v>42909.083333333336</v>
      </c>
      <c r="M551" s="46">
        <v>4977.0985518799989</v>
      </c>
      <c r="N551" s="47"/>
      <c r="O551" s="48"/>
      <c r="P551" s="41" t="str">
        <f t="shared" si="8"/>
        <v>Fr, 23.</v>
      </c>
      <c r="Q551" s="42"/>
      <c r="R551" s="42"/>
      <c r="S551" s="42"/>
      <c r="T551" s="42"/>
      <c r="U551" s="42"/>
      <c r="V551" s="42"/>
      <c r="W551" s="42"/>
      <c r="X551" s="42"/>
    </row>
    <row r="552" spans="11:24" x14ac:dyDescent="0.2">
      <c r="K552" s="39"/>
      <c r="L552" s="45">
        <v>42909.125</v>
      </c>
      <c r="M552" s="46">
        <v>5026.8122822699997</v>
      </c>
      <c r="N552" s="47"/>
      <c r="O552" s="48"/>
      <c r="P552" s="41" t="str">
        <f t="shared" si="8"/>
        <v>Fr, 23.</v>
      </c>
      <c r="Q552" s="42"/>
      <c r="R552" s="42"/>
      <c r="S552" s="42"/>
      <c r="T552" s="42"/>
      <c r="U552" s="42"/>
      <c r="V552" s="42"/>
      <c r="W552" s="42"/>
      <c r="X552" s="42"/>
    </row>
    <row r="553" spans="11:24" x14ac:dyDescent="0.2">
      <c r="K553" s="39"/>
      <c r="L553" s="45">
        <v>42909.166666666664</v>
      </c>
      <c r="M553" s="46">
        <v>5244.2344635999989</v>
      </c>
      <c r="N553" s="47"/>
      <c r="O553" s="48"/>
      <c r="P553" s="41" t="str">
        <f t="shared" si="8"/>
        <v>Fr, 23.</v>
      </c>
      <c r="Q553" s="42"/>
      <c r="R553" s="42"/>
      <c r="S553" s="42"/>
      <c r="T553" s="42"/>
      <c r="U553" s="42"/>
      <c r="V553" s="42"/>
      <c r="W553" s="42"/>
      <c r="X553" s="42"/>
    </row>
    <row r="554" spans="11:24" x14ac:dyDescent="0.2">
      <c r="K554" s="39"/>
      <c r="L554" s="45">
        <v>42909.208333333336</v>
      </c>
      <c r="M554" s="46">
        <v>6175.3998132200004</v>
      </c>
      <c r="N554" s="47"/>
      <c r="O554" s="48"/>
      <c r="P554" s="41" t="str">
        <f t="shared" si="8"/>
        <v>Fr, 23.</v>
      </c>
      <c r="Q554" s="42"/>
      <c r="R554" s="42"/>
      <c r="S554" s="42"/>
      <c r="T554" s="42"/>
      <c r="U554" s="42"/>
      <c r="V554" s="42"/>
      <c r="W554" s="42"/>
      <c r="X554" s="42"/>
    </row>
    <row r="555" spans="11:24" x14ac:dyDescent="0.2">
      <c r="K555" s="39"/>
      <c r="L555" s="45">
        <v>42909.25</v>
      </c>
      <c r="M555" s="46">
        <v>8051.3507974000004</v>
      </c>
      <c r="N555" s="47"/>
      <c r="O555" s="48"/>
      <c r="P555" s="41" t="str">
        <f t="shared" si="8"/>
        <v>Fr, 23.</v>
      </c>
      <c r="Q555" s="42"/>
      <c r="R555" s="42"/>
      <c r="S555" s="42"/>
      <c r="T555" s="42"/>
      <c r="U555" s="42"/>
      <c r="V555" s="42"/>
      <c r="W555" s="42"/>
      <c r="X555" s="42"/>
    </row>
    <row r="556" spans="11:24" x14ac:dyDescent="0.2">
      <c r="K556" s="39"/>
      <c r="L556" s="45">
        <v>42909.291666666664</v>
      </c>
      <c r="M556" s="46">
        <v>8614.6040624699999</v>
      </c>
      <c r="N556" s="47"/>
      <c r="O556" s="48"/>
      <c r="P556" s="41" t="str">
        <f t="shared" si="8"/>
        <v>Fr, 23.</v>
      </c>
      <c r="Q556" s="42"/>
      <c r="R556" s="42"/>
      <c r="S556" s="42"/>
      <c r="T556" s="42"/>
      <c r="U556" s="42"/>
      <c r="V556" s="42"/>
      <c r="W556" s="42"/>
      <c r="X556" s="42"/>
    </row>
    <row r="557" spans="11:24" x14ac:dyDescent="0.2">
      <c r="K557" s="39"/>
      <c r="L557" s="45">
        <v>42909.333333333336</v>
      </c>
      <c r="M557" s="46">
        <v>8794.5969849100002</v>
      </c>
      <c r="N557" s="47"/>
      <c r="O557" s="48"/>
      <c r="P557" s="41" t="str">
        <f t="shared" si="8"/>
        <v>Fr, 23.</v>
      </c>
      <c r="Q557" s="42"/>
      <c r="R557" s="42"/>
      <c r="S557" s="42"/>
      <c r="T557" s="42"/>
      <c r="U557" s="42"/>
      <c r="V557" s="42"/>
      <c r="W557" s="42"/>
      <c r="X557" s="42"/>
    </row>
    <row r="558" spans="11:24" x14ac:dyDescent="0.2">
      <c r="K558" s="39"/>
      <c r="L558" s="45">
        <v>42909.375</v>
      </c>
      <c r="M558" s="46">
        <v>8914.2058895099999</v>
      </c>
      <c r="N558" s="47"/>
      <c r="O558" s="48"/>
      <c r="P558" s="41" t="str">
        <f t="shared" si="8"/>
        <v>Fr, 23.</v>
      </c>
      <c r="Q558" s="42"/>
      <c r="R558" s="42"/>
      <c r="S558" s="42"/>
      <c r="T558" s="42"/>
      <c r="U558" s="42"/>
      <c r="V558" s="42"/>
      <c r="W558" s="42"/>
      <c r="X558" s="42"/>
    </row>
    <row r="559" spans="11:24" x14ac:dyDescent="0.2">
      <c r="K559" s="39"/>
      <c r="L559" s="45">
        <v>42909.416666666664</v>
      </c>
      <c r="M559" s="46">
        <v>8723.5137875799992</v>
      </c>
      <c r="N559" s="47"/>
      <c r="O559" s="48"/>
      <c r="P559" s="41" t="str">
        <f t="shared" si="8"/>
        <v>Fr, 23.</v>
      </c>
      <c r="Q559" s="42"/>
      <c r="R559" s="42"/>
      <c r="S559" s="42"/>
      <c r="T559" s="42"/>
      <c r="U559" s="42"/>
      <c r="V559" s="42"/>
      <c r="W559" s="42"/>
      <c r="X559" s="42"/>
    </row>
    <row r="560" spans="11:24" x14ac:dyDescent="0.2">
      <c r="K560" s="39"/>
      <c r="L560" s="45">
        <v>42909.458333333336</v>
      </c>
      <c r="M560" s="46">
        <v>8856.888045310001</v>
      </c>
      <c r="N560" s="47"/>
      <c r="O560" s="48"/>
      <c r="P560" s="41" t="str">
        <f t="shared" si="8"/>
        <v>Fr, 23.</v>
      </c>
      <c r="Q560" s="42"/>
      <c r="R560" s="42"/>
      <c r="S560" s="42"/>
      <c r="T560" s="42"/>
      <c r="U560" s="42"/>
      <c r="V560" s="42"/>
      <c r="W560" s="42"/>
      <c r="X560" s="42"/>
    </row>
    <row r="561" spans="11:24" x14ac:dyDescent="0.2">
      <c r="K561" s="39"/>
      <c r="L561" s="45">
        <v>42909.5</v>
      </c>
      <c r="M561" s="46">
        <v>8761.6763201499998</v>
      </c>
      <c r="N561" s="47"/>
      <c r="O561" s="48"/>
      <c r="P561" s="41" t="str">
        <f t="shared" si="8"/>
        <v>Fr, 23.</v>
      </c>
      <c r="Q561" s="42"/>
      <c r="R561" s="42"/>
      <c r="S561" s="42"/>
      <c r="T561" s="42"/>
      <c r="U561" s="42"/>
      <c r="V561" s="42"/>
      <c r="W561" s="42"/>
      <c r="X561" s="42"/>
    </row>
    <row r="562" spans="11:24" x14ac:dyDescent="0.2">
      <c r="K562" s="39"/>
      <c r="L562" s="45">
        <v>42909.541666666664</v>
      </c>
      <c r="M562" s="46">
        <v>8630.8135279500002</v>
      </c>
      <c r="N562" s="47"/>
      <c r="O562" s="48"/>
      <c r="P562" s="41" t="str">
        <f t="shared" si="8"/>
        <v>Fr, 23.</v>
      </c>
      <c r="Q562" s="42"/>
      <c r="R562" s="42"/>
      <c r="S562" s="42"/>
      <c r="T562" s="42"/>
      <c r="U562" s="42"/>
      <c r="V562" s="42"/>
      <c r="W562" s="42"/>
      <c r="X562" s="42"/>
    </row>
    <row r="563" spans="11:24" x14ac:dyDescent="0.2">
      <c r="K563" s="39"/>
      <c r="L563" s="45">
        <v>42909.583333333336</v>
      </c>
      <c r="M563" s="46">
        <v>8416.2569506700002</v>
      </c>
      <c r="N563" s="47"/>
      <c r="O563" s="48"/>
      <c r="P563" s="41" t="str">
        <f t="shared" si="8"/>
        <v>Fr, 23.</v>
      </c>
      <c r="Q563" s="42"/>
      <c r="R563" s="42"/>
      <c r="S563" s="42"/>
      <c r="T563" s="42"/>
      <c r="U563" s="42"/>
      <c r="V563" s="42"/>
      <c r="W563" s="42"/>
      <c r="X563" s="42"/>
    </row>
    <row r="564" spans="11:24" x14ac:dyDescent="0.2">
      <c r="K564" s="39"/>
      <c r="L564" s="45">
        <v>42909.625</v>
      </c>
      <c r="M564" s="46">
        <v>8420.499831799998</v>
      </c>
      <c r="N564" s="47"/>
      <c r="O564" s="48"/>
      <c r="P564" s="41" t="str">
        <f t="shared" si="8"/>
        <v>Fr, 23.</v>
      </c>
      <c r="Q564" s="42"/>
      <c r="R564" s="42"/>
      <c r="S564" s="42"/>
      <c r="T564" s="42"/>
      <c r="U564" s="42"/>
      <c r="V564" s="42"/>
      <c r="W564" s="42"/>
      <c r="X564" s="42"/>
    </row>
    <row r="565" spans="11:24" x14ac:dyDescent="0.2">
      <c r="K565" s="39"/>
      <c r="L565" s="45">
        <v>42909.666666666664</v>
      </c>
      <c r="M565" s="46">
        <v>8086.2731405100003</v>
      </c>
      <c r="N565" s="47"/>
      <c r="O565" s="48"/>
      <c r="P565" s="41" t="str">
        <f t="shared" si="8"/>
        <v>Fr, 23.</v>
      </c>
      <c r="Q565" s="42"/>
      <c r="R565" s="42"/>
      <c r="S565" s="42"/>
      <c r="T565" s="42"/>
      <c r="U565" s="42"/>
      <c r="V565" s="42"/>
      <c r="W565" s="42"/>
      <c r="X565" s="42"/>
    </row>
    <row r="566" spans="11:24" x14ac:dyDescent="0.2">
      <c r="K566" s="39"/>
      <c r="L566" s="45">
        <v>42909.708333333336</v>
      </c>
      <c r="M566" s="46">
        <v>7388.3568013699996</v>
      </c>
      <c r="N566" s="47"/>
      <c r="O566" s="48"/>
      <c r="P566" s="41" t="str">
        <f t="shared" si="8"/>
        <v>Fr, 23.</v>
      </c>
      <c r="Q566" s="42"/>
      <c r="R566" s="42"/>
      <c r="S566" s="42"/>
      <c r="T566" s="42"/>
      <c r="U566" s="42"/>
      <c r="V566" s="42"/>
      <c r="W566" s="42"/>
      <c r="X566" s="42"/>
    </row>
    <row r="567" spans="11:24" x14ac:dyDescent="0.2">
      <c r="K567" s="39"/>
      <c r="L567" s="45">
        <v>42909.75</v>
      </c>
      <c r="M567" s="46">
        <v>5864.87487814</v>
      </c>
      <c r="N567" s="47"/>
      <c r="O567" s="48"/>
      <c r="P567" s="41" t="str">
        <f t="shared" si="8"/>
        <v>Fr, 23.</v>
      </c>
      <c r="Q567" s="42"/>
      <c r="R567" s="42"/>
      <c r="S567" s="42"/>
      <c r="T567" s="42"/>
      <c r="U567" s="42"/>
      <c r="V567" s="42"/>
      <c r="W567" s="42"/>
      <c r="X567" s="42"/>
    </row>
    <row r="568" spans="11:24" x14ac:dyDescent="0.2">
      <c r="K568" s="39"/>
      <c r="L568" s="45">
        <v>42909.791666666664</v>
      </c>
      <c r="M568" s="46">
        <v>4885.8319688199999</v>
      </c>
      <c r="N568" s="47"/>
      <c r="O568" s="48"/>
      <c r="P568" s="41" t="str">
        <f t="shared" si="8"/>
        <v>Fr, 23.</v>
      </c>
      <c r="Q568" s="42"/>
      <c r="R568" s="42"/>
      <c r="S568" s="42"/>
      <c r="T568" s="42"/>
      <c r="U568" s="42"/>
      <c r="V568" s="42"/>
      <c r="W568" s="42"/>
      <c r="X568" s="42"/>
    </row>
    <row r="569" spans="11:24" x14ac:dyDescent="0.2">
      <c r="K569" s="39"/>
      <c r="L569" s="45">
        <v>42909.833333333336</v>
      </c>
      <c r="M569" s="46">
        <v>4377.253143689999</v>
      </c>
      <c r="N569" s="47"/>
      <c r="O569" s="48"/>
      <c r="P569" s="41" t="str">
        <f t="shared" si="8"/>
        <v>Fr, 23.</v>
      </c>
      <c r="Q569" s="42"/>
      <c r="R569" s="42"/>
      <c r="S569" s="42"/>
      <c r="T569" s="42"/>
      <c r="U569" s="42"/>
      <c r="V569" s="42"/>
      <c r="W569" s="42"/>
      <c r="X569" s="42"/>
    </row>
    <row r="570" spans="11:24" x14ac:dyDescent="0.2">
      <c r="K570" s="39"/>
      <c r="L570" s="45">
        <v>42909.875</v>
      </c>
      <c r="M570" s="46">
        <v>4321.6615641400003</v>
      </c>
      <c r="N570" s="47"/>
      <c r="O570" s="48"/>
      <c r="P570" s="41" t="str">
        <f t="shared" si="8"/>
        <v>Fr, 23.</v>
      </c>
      <c r="Q570" s="42"/>
      <c r="R570" s="42"/>
      <c r="S570" s="42"/>
      <c r="T570" s="42"/>
      <c r="U570" s="42"/>
      <c r="V570" s="42"/>
      <c r="W570" s="42"/>
      <c r="X570" s="42"/>
    </row>
    <row r="571" spans="11:24" x14ac:dyDescent="0.2">
      <c r="K571" s="39"/>
      <c r="L571" s="45">
        <v>42909.916666666664</v>
      </c>
      <c r="M571" s="46">
        <v>4146.2443250200004</v>
      </c>
      <c r="N571" s="47"/>
      <c r="O571" s="48"/>
      <c r="P571" s="41" t="str">
        <f t="shared" si="8"/>
        <v>Fr, 23.</v>
      </c>
      <c r="Q571" s="42"/>
      <c r="R571" s="42"/>
      <c r="S571" s="42"/>
      <c r="T571" s="42"/>
      <c r="U571" s="42"/>
      <c r="V571" s="42"/>
      <c r="W571" s="42"/>
      <c r="X571" s="42"/>
    </row>
    <row r="572" spans="11:24" x14ac:dyDescent="0.2">
      <c r="K572" s="39"/>
      <c r="L572" s="45">
        <v>42909.958333333336</v>
      </c>
      <c r="M572" s="46">
        <v>4078.6753819199994</v>
      </c>
      <c r="N572" s="47"/>
      <c r="O572" s="48"/>
      <c r="P572" s="41" t="str">
        <f t="shared" si="8"/>
        <v>Sa, 24.</v>
      </c>
      <c r="Q572" s="42"/>
      <c r="R572" s="42"/>
      <c r="S572" s="42"/>
      <c r="T572" s="42"/>
      <c r="U572" s="42"/>
      <c r="V572" s="42"/>
      <c r="W572" s="42"/>
      <c r="X572" s="42"/>
    </row>
    <row r="573" spans="11:24" x14ac:dyDescent="0.2">
      <c r="K573" s="39"/>
      <c r="L573" s="45">
        <v>42910</v>
      </c>
      <c r="M573" s="46">
        <v>4107.5858050500001</v>
      </c>
      <c r="N573" s="47"/>
      <c r="O573" s="48"/>
      <c r="P573" s="41" t="str">
        <f t="shared" si="8"/>
        <v>Sa, 24.</v>
      </c>
      <c r="Q573" s="42"/>
      <c r="R573" s="42"/>
      <c r="S573" s="42"/>
      <c r="T573" s="42"/>
      <c r="U573" s="42"/>
      <c r="V573" s="42"/>
      <c r="W573" s="42"/>
      <c r="X573" s="42"/>
    </row>
    <row r="574" spans="11:24" x14ac:dyDescent="0.2">
      <c r="K574" s="39"/>
      <c r="L574" s="45">
        <v>42910.041666666664</v>
      </c>
      <c r="M574" s="46">
        <v>4100.3885651800001</v>
      </c>
      <c r="N574" s="47"/>
      <c r="O574" s="48"/>
      <c r="P574" s="41" t="str">
        <f t="shared" si="8"/>
        <v>Sa, 24.</v>
      </c>
      <c r="Q574" s="42"/>
      <c r="R574" s="42"/>
      <c r="S574" s="42"/>
      <c r="T574" s="42"/>
      <c r="U574" s="42"/>
      <c r="V574" s="42"/>
      <c r="W574" s="42"/>
      <c r="X574" s="42"/>
    </row>
    <row r="575" spans="11:24" x14ac:dyDescent="0.2">
      <c r="K575" s="39"/>
      <c r="L575" s="45">
        <v>42910.083333333336</v>
      </c>
      <c r="M575" s="46">
        <v>4065.66415435</v>
      </c>
      <c r="N575" s="47"/>
      <c r="O575" s="48"/>
      <c r="P575" s="41" t="str">
        <f t="shared" si="8"/>
        <v>Sa, 24.</v>
      </c>
      <c r="Q575" s="42"/>
      <c r="R575" s="42"/>
      <c r="S575" s="42"/>
      <c r="T575" s="42"/>
      <c r="U575" s="42"/>
      <c r="V575" s="42"/>
      <c r="W575" s="42"/>
      <c r="X575" s="42"/>
    </row>
    <row r="576" spans="11:24" x14ac:dyDescent="0.2">
      <c r="K576" s="39"/>
      <c r="L576" s="45">
        <v>42910.125</v>
      </c>
      <c r="M576" s="46">
        <v>4106.989796339999</v>
      </c>
      <c r="N576" s="47"/>
      <c r="O576" s="48"/>
      <c r="P576" s="41" t="str">
        <f t="shared" si="8"/>
        <v>Sa, 24.</v>
      </c>
      <c r="Q576" s="42"/>
      <c r="R576" s="42"/>
      <c r="S576" s="42"/>
      <c r="T576" s="42"/>
      <c r="U576" s="42"/>
      <c r="V576" s="42"/>
      <c r="W576" s="42"/>
      <c r="X576" s="42"/>
    </row>
    <row r="577" spans="11:24" x14ac:dyDescent="0.2">
      <c r="K577" s="39"/>
      <c r="L577" s="45">
        <v>42910.166666666664</v>
      </c>
      <c r="M577" s="46">
        <v>4185.35226908</v>
      </c>
      <c r="N577" s="47"/>
      <c r="O577" s="48"/>
      <c r="P577" s="41" t="str">
        <f t="shared" si="8"/>
        <v>Sa, 24.</v>
      </c>
      <c r="Q577" s="42"/>
      <c r="R577" s="42"/>
      <c r="S577" s="42"/>
      <c r="T577" s="42"/>
      <c r="U577" s="42"/>
      <c r="V577" s="42"/>
      <c r="W577" s="42"/>
      <c r="X577" s="42"/>
    </row>
    <row r="578" spans="11:24" x14ac:dyDescent="0.2">
      <c r="K578" s="39"/>
      <c r="L578" s="45">
        <v>42910.208333333336</v>
      </c>
      <c r="M578" s="46">
        <v>4753.9084810199993</v>
      </c>
      <c r="N578" s="47"/>
      <c r="O578" s="48"/>
      <c r="P578" s="41" t="str">
        <f t="shared" si="8"/>
        <v>Sa, 24.</v>
      </c>
      <c r="Q578" s="42"/>
      <c r="R578" s="42"/>
      <c r="S578" s="42"/>
      <c r="T578" s="42"/>
      <c r="U578" s="42"/>
      <c r="V578" s="42"/>
      <c r="W578" s="42"/>
      <c r="X578" s="42"/>
    </row>
    <row r="579" spans="11:24" x14ac:dyDescent="0.2">
      <c r="K579" s="39"/>
      <c r="L579" s="45">
        <v>42910.25</v>
      </c>
      <c r="M579" s="46">
        <v>5218.7299692099996</v>
      </c>
      <c r="N579" s="47"/>
      <c r="O579" s="48"/>
      <c r="P579" s="41" t="str">
        <f t="shared" si="8"/>
        <v>Sa, 24.</v>
      </c>
      <c r="Q579" s="42"/>
      <c r="R579" s="42"/>
      <c r="S579" s="42"/>
      <c r="T579" s="42"/>
      <c r="U579" s="42"/>
      <c r="V579" s="42"/>
      <c r="W579" s="42"/>
      <c r="X579" s="42"/>
    </row>
    <row r="580" spans="11:24" x14ac:dyDescent="0.2">
      <c r="K580" s="39"/>
      <c r="L580" s="45">
        <v>42910.291666666664</v>
      </c>
      <c r="M580" s="46">
        <v>6531.4227220100001</v>
      </c>
      <c r="N580" s="47"/>
      <c r="O580" s="48"/>
      <c r="P580" s="41" t="str">
        <f t="shared" si="8"/>
        <v>Sa, 24.</v>
      </c>
      <c r="Q580" s="42"/>
      <c r="R580" s="42"/>
      <c r="S580" s="42"/>
      <c r="T580" s="42"/>
      <c r="U580" s="42"/>
      <c r="V580" s="42"/>
      <c r="W580" s="42"/>
      <c r="X580" s="42"/>
    </row>
    <row r="581" spans="11:24" x14ac:dyDescent="0.2">
      <c r="K581" s="39"/>
      <c r="L581" s="45">
        <v>42910.333333333336</v>
      </c>
      <c r="M581" s="46">
        <v>7500.8376242499999</v>
      </c>
      <c r="N581" s="47"/>
      <c r="O581" s="48"/>
      <c r="P581" s="41" t="str">
        <f t="shared" si="8"/>
        <v>Sa, 24.</v>
      </c>
      <c r="Q581" s="42"/>
      <c r="R581" s="42"/>
      <c r="S581" s="42"/>
      <c r="T581" s="42"/>
      <c r="U581" s="42"/>
      <c r="V581" s="42"/>
      <c r="W581" s="42"/>
      <c r="X581" s="42"/>
    </row>
    <row r="582" spans="11:24" x14ac:dyDescent="0.2">
      <c r="K582" s="39"/>
      <c r="L582" s="45">
        <v>42910.375</v>
      </c>
      <c r="M582" s="46">
        <v>8103.2603224699997</v>
      </c>
      <c r="N582" s="47"/>
      <c r="O582" s="48"/>
      <c r="P582" s="41" t="str">
        <f t="shared" si="8"/>
        <v>Sa, 24.</v>
      </c>
      <c r="Q582" s="42"/>
      <c r="R582" s="42"/>
      <c r="S582" s="42"/>
      <c r="T582" s="42"/>
      <c r="U582" s="42"/>
      <c r="V582" s="42"/>
      <c r="W582" s="42"/>
      <c r="X582" s="42"/>
    </row>
    <row r="583" spans="11:24" x14ac:dyDescent="0.2">
      <c r="K583" s="39"/>
      <c r="L583" s="45">
        <v>42910.416666666664</v>
      </c>
      <c r="M583" s="46">
        <v>8008.9894905800002</v>
      </c>
      <c r="N583" s="47"/>
      <c r="O583" s="48"/>
      <c r="P583" s="41" t="str">
        <f t="shared" si="8"/>
        <v>Sa, 24.</v>
      </c>
      <c r="Q583" s="42"/>
      <c r="R583" s="42"/>
      <c r="S583" s="42"/>
      <c r="T583" s="42"/>
      <c r="U583" s="42"/>
      <c r="V583" s="42"/>
      <c r="W583" s="42"/>
      <c r="X583" s="42"/>
    </row>
    <row r="584" spans="11:24" x14ac:dyDescent="0.2">
      <c r="K584" s="39"/>
      <c r="L584" s="45">
        <v>42910.458333333336</v>
      </c>
      <c r="M584" s="46">
        <v>7931.8110361199997</v>
      </c>
      <c r="N584" s="47"/>
      <c r="O584" s="48"/>
      <c r="P584" s="41" t="str">
        <f t="shared" si="8"/>
        <v>Sa, 24.</v>
      </c>
      <c r="Q584" s="42"/>
      <c r="R584" s="42"/>
      <c r="S584" s="42"/>
      <c r="T584" s="42"/>
      <c r="U584" s="42"/>
      <c r="V584" s="42"/>
      <c r="W584" s="42"/>
      <c r="X584" s="42"/>
    </row>
    <row r="585" spans="11:24" x14ac:dyDescent="0.2">
      <c r="K585" s="39"/>
      <c r="L585" s="45">
        <v>42910.5</v>
      </c>
      <c r="M585" s="46">
        <v>7754.0230617200004</v>
      </c>
      <c r="N585" s="47"/>
      <c r="O585" s="48"/>
      <c r="P585" s="41" t="str">
        <f t="shared" si="8"/>
        <v>Sa, 24.</v>
      </c>
      <c r="Q585" s="42"/>
      <c r="R585" s="42"/>
      <c r="S585" s="42"/>
      <c r="T585" s="42"/>
      <c r="U585" s="42"/>
      <c r="V585" s="42"/>
      <c r="W585" s="42"/>
      <c r="X585" s="42"/>
    </row>
    <row r="586" spans="11:24" x14ac:dyDescent="0.2">
      <c r="K586" s="39"/>
      <c r="L586" s="45">
        <v>42910.541666666664</v>
      </c>
      <c r="M586" s="46">
        <v>7744.9281504299988</v>
      </c>
      <c r="N586" s="47"/>
      <c r="O586" s="48"/>
      <c r="P586" s="41" t="str">
        <f t="shared" si="8"/>
        <v>Sa, 24.</v>
      </c>
      <c r="Q586" s="42"/>
      <c r="R586" s="42"/>
      <c r="S586" s="42"/>
      <c r="T586" s="42"/>
      <c r="U586" s="42"/>
      <c r="V586" s="42"/>
      <c r="W586" s="42"/>
      <c r="X586" s="42"/>
    </row>
    <row r="587" spans="11:24" x14ac:dyDescent="0.2">
      <c r="K587" s="39"/>
      <c r="L587" s="45">
        <v>42910.583333333336</v>
      </c>
      <c r="M587" s="46">
        <v>7684.8874186399999</v>
      </c>
      <c r="N587" s="47"/>
      <c r="O587" s="48"/>
      <c r="P587" s="41" t="str">
        <f t="shared" si="8"/>
        <v>Sa, 24.</v>
      </c>
      <c r="Q587" s="42"/>
      <c r="R587" s="42"/>
      <c r="S587" s="42"/>
      <c r="T587" s="42"/>
      <c r="U587" s="42"/>
      <c r="V587" s="42"/>
      <c r="W587" s="42"/>
      <c r="X587" s="42"/>
    </row>
    <row r="588" spans="11:24" x14ac:dyDescent="0.2">
      <c r="K588" s="39"/>
      <c r="L588" s="45">
        <v>42910.625</v>
      </c>
      <c r="M588" s="46">
        <v>7696.0456640100001</v>
      </c>
      <c r="N588" s="47"/>
      <c r="O588" s="48"/>
      <c r="P588" s="41" t="str">
        <f t="shared" si="8"/>
        <v>Sa, 24.</v>
      </c>
      <c r="Q588" s="42"/>
      <c r="R588" s="42"/>
      <c r="S588" s="42"/>
      <c r="T588" s="42"/>
      <c r="U588" s="42"/>
      <c r="V588" s="42"/>
      <c r="W588" s="42"/>
      <c r="X588" s="42"/>
    </row>
    <row r="589" spans="11:24" x14ac:dyDescent="0.2">
      <c r="K589" s="39"/>
      <c r="L589" s="45">
        <v>42910.666666666664</v>
      </c>
      <c r="M589" s="46">
        <v>7541.8726732300011</v>
      </c>
      <c r="N589" s="47"/>
      <c r="O589" s="48"/>
      <c r="P589" s="41" t="str">
        <f t="shared" si="8"/>
        <v>Sa, 24.</v>
      </c>
      <c r="Q589" s="42"/>
      <c r="R589" s="42"/>
      <c r="S589" s="42"/>
      <c r="T589" s="42"/>
      <c r="U589" s="42"/>
      <c r="V589" s="42"/>
      <c r="W589" s="42"/>
      <c r="X589" s="42"/>
    </row>
    <row r="590" spans="11:24" x14ac:dyDescent="0.2">
      <c r="K590" s="39"/>
      <c r="L590" s="45">
        <v>42910.708333333336</v>
      </c>
      <c r="M590" s="46">
        <v>7569.1781336800004</v>
      </c>
      <c r="N590" s="47"/>
      <c r="O590" s="48"/>
      <c r="P590" s="41" t="str">
        <f t="shared" si="8"/>
        <v>Sa, 24.</v>
      </c>
      <c r="Q590" s="42"/>
      <c r="R590" s="42"/>
      <c r="S590" s="42"/>
      <c r="T590" s="42"/>
      <c r="U590" s="42"/>
      <c r="V590" s="42"/>
      <c r="W590" s="42"/>
      <c r="X590" s="42"/>
    </row>
    <row r="591" spans="11:24" x14ac:dyDescent="0.2">
      <c r="K591" s="39"/>
      <c r="L591" s="45">
        <v>42910.75</v>
      </c>
      <c r="M591" s="46">
        <v>6238.5429773100004</v>
      </c>
      <c r="N591" s="47"/>
      <c r="O591" s="48"/>
      <c r="P591" s="41" t="str">
        <f t="shared" si="8"/>
        <v>Sa, 24.</v>
      </c>
      <c r="Q591" s="42"/>
      <c r="R591" s="42"/>
      <c r="S591" s="42"/>
      <c r="T591" s="42"/>
      <c r="U591" s="42"/>
      <c r="V591" s="42"/>
      <c r="W591" s="42"/>
      <c r="X591" s="42"/>
    </row>
    <row r="592" spans="11:24" x14ac:dyDescent="0.2">
      <c r="K592" s="39"/>
      <c r="L592" s="45">
        <v>42910.791666666664</v>
      </c>
      <c r="M592" s="46">
        <v>4937.7287636999999</v>
      </c>
      <c r="N592" s="47"/>
      <c r="O592" s="48"/>
      <c r="P592" s="41" t="str">
        <f t="shared" si="8"/>
        <v>Sa, 24.</v>
      </c>
      <c r="Q592" s="42"/>
      <c r="R592" s="42"/>
      <c r="S592" s="42"/>
      <c r="T592" s="42"/>
      <c r="U592" s="42"/>
      <c r="V592" s="42"/>
      <c r="W592" s="42"/>
      <c r="X592" s="42"/>
    </row>
    <row r="593" spans="11:24" x14ac:dyDescent="0.2">
      <c r="K593" s="39"/>
      <c r="L593" s="45">
        <v>42910.833333333336</v>
      </c>
      <c r="M593" s="46">
        <v>4249.9343627899989</v>
      </c>
      <c r="N593" s="47"/>
      <c r="O593" s="48"/>
      <c r="P593" s="41" t="str">
        <f t="shared" si="8"/>
        <v>Sa, 24.</v>
      </c>
      <c r="Q593" s="42"/>
      <c r="R593" s="42"/>
      <c r="S593" s="42"/>
      <c r="T593" s="42"/>
      <c r="U593" s="42"/>
      <c r="V593" s="42"/>
      <c r="W593" s="42"/>
      <c r="X593" s="42"/>
    </row>
    <row r="594" spans="11:24" x14ac:dyDescent="0.2">
      <c r="K594" s="39"/>
      <c r="L594" s="45">
        <v>42910.875</v>
      </c>
      <c r="M594" s="46">
        <v>4118.2360959799989</v>
      </c>
      <c r="N594" s="47"/>
      <c r="O594" s="48"/>
      <c r="P594" s="41" t="str">
        <f t="shared" si="8"/>
        <v>Sa, 24.</v>
      </c>
      <c r="Q594" s="42"/>
      <c r="R594" s="42"/>
      <c r="S594" s="42"/>
      <c r="T594" s="42"/>
      <c r="U594" s="42"/>
      <c r="V594" s="42"/>
      <c r="W594" s="42"/>
      <c r="X594" s="42"/>
    </row>
    <row r="595" spans="11:24" x14ac:dyDescent="0.2">
      <c r="K595" s="39"/>
      <c r="L595" s="45">
        <v>42910.916666666664</v>
      </c>
      <c r="M595" s="46">
        <v>3981.7201566499989</v>
      </c>
      <c r="N595" s="47"/>
      <c r="O595" s="48"/>
      <c r="P595" s="41" t="str">
        <f t="shared" si="8"/>
        <v>Sa, 24.</v>
      </c>
      <c r="Q595" s="42"/>
      <c r="R595" s="42"/>
      <c r="S595" s="42"/>
      <c r="T595" s="42"/>
      <c r="U595" s="42"/>
      <c r="V595" s="42"/>
      <c r="W595" s="42"/>
      <c r="X595" s="42"/>
    </row>
    <row r="596" spans="11:24" x14ac:dyDescent="0.2">
      <c r="K596" s="39"/>
      <c r="L596" s="45">
        <v>42910.958333333336</v>
      </c>
      <c r="M596" s="46">
        <v>3957.0348430200002</v>
      </c>
      <c r="N596" s="47"/>
      <c r="O596" s="48"/>
      <c r="P596" s="41" t="str">
        <f t="shared" si="8"/>
        <v>So, 25.</v>
      </c>
      <c r="Q596" s="42"/>
      <c r="R596" s="42"/>
      <c r="S596" s="42"/>
      <c r="T596" s="42"/>
      <c r="U596" s="42"/>
      <c r="V596" s="42"/>
      <c r="W596" s="42"/>
      <c r="X596" s="42"/>
    </row>
    <row r="597" spans="11:24" x14ac:dyDescent="0.2">
      <c r="K597" s="39"/>
      <c r="L597" s="45">
        <v>42911</v>
      </c>
      <c r="M597" s="46">
        <v>3557.3780372000001</v>
      </c>
      <c r="N597" s="47"/>
      <c r="O597" s="48"/>
      <c r="P597" s="41" t="str">
        <f t="shared" si="8"/>
        <v>So, 25.</v>
      </c>
      <c r="Q597" s="42"/>
      <c r="R597" s="42"/>
      <c r="S597" s="42"/>
      <c r="T597" s="42"/>
      <c r="U597" s="42"/>
      <c r="V597" s="42"/>
      <c r="W597" s="42"/>
      <c r="X597" s="42"/>
    </row>
    <row r="598" spans="11:24" x14ac:dyDescent="0.2">
      <c r="K598" s="39"/>
      <c r="L598" s="45">
        <v>42911.041666666664</v>
      </c>
      <c r="M598" s="46">
        <v>3507.67469936</v>
      </c>
      <c r="N598" s="47"/>
      <c r="O598" s="48"/>
      <c r="P598" s="41" t="str">
        <f t="shared" si="8"/>
        <v>So, 25.</v>
      </c>
      <c r="Q598" s="42"/>
      <c r="R598" s="42"/>
      <c r="S598" s="42"/>
      <c r="T598" s="42"/>
      <c r="U598" s="42"/>
      <c r="V598" s="42"/>
      <c r="W598" s="42"/>
      <c r="X598" s="42"/>
    </row>
    <row r="599" spans="11:24" x14ac:dyDescent="0.2">
      <c r="K599" s="39"/>
      <c r="L599" s="45">
        <v>42911.083333333336</v>
      </c>
      <c r="M599" s="46">
        <v>3680.2600085700001</v>
      </c>
      <c r="N599" s="47"/>
      <c r="O599" s="48"/>
      <c r="P599" s="41" t="str">
        <f t="shared" si="8"/>
        <v>So, 25.</v>
      </c>
      <c r="Q599" s="42"/>
      <c r="R599" s="42"/>
      <c r="S599" s="42"/>
      <c r="T599" s="42"/>
      <c r="U599" s="42"/>
      <c r="V599" s="42"/>
      <c r="W599" s="42"/>
      <c r="X599" s="42"/>
    </row>
    <row r="600" spans="11:24" x14ac:dyDescent="0.2">
      <c r="K600" s="39"/>
      <c r="L600" s="45">
        <v>42911.125</v>
      </c>
      <c r="M600" s="46">
        <v>3735.6321013000002</v>
      </c>
      <c r="N600" s="47"/>
      <c r="O600" s="48"/>
      <c r="P600" s="41" t="str">
        <f t="shared" si="8"/>
        <v>So, 25.</v>
      </c>
      <c r="Q600" s="42"/>
      <c r="R600" s="42"/>
      <c r="S600" s="42"/>
      <c r="T600" s="42"/>
      <c r="U600" s="42"/>
      <c r="V600" s="42"/>
      <c r="W600" s="42"/>
      <c r="X600" s="42"/>
    </row>
    <row r="601" spans="11:24" x14ac:dyDescent="0.2">
      <c r="K601" s="39"/>
      <c r="L601" s="45">
        <v>42911.166666666664</v>
      </c>
      <c r="M601" s="46">
        <v>3838.1171191799995</v>
      </c>
      <c r="N601" s="47"/>
      <c r="O601" s="48"/>
      <c r="P601" s="41" t="str">
        <f t="shared" si="8"/>
        <v>So, 25.</v>
      </c>
      <c r="Q601" s="42"/>
      <c r="R601" s="42"/>
      <c r="S601" s="42"/>
      <c r="T601" s="42"/>
      <c r="U601" s="42"/>
      <c r="V601" s="42"/>
      <c r="W601" s="42"/>
      <c r="X601" s="42"/>
    </row>
    <row r="602" spans="11:24" x14ac:dyDescent="0.2">
      <c r="K602" s="39"/>
      <c r="L602" s="45">
        <v>42911.208333333336</v>
      </c>
      <c r="M602" s="46">
        <v>3991.0031518199994</v>
      </c>
      <c r="N602" s="47"/>
      <c r="O602" s="48"/>
      <c r="P602" s="41" t="str">
        <f t="shared" si="8"/>
        <v>So, 25.</v>
      </c>
      <c r="Q602" s="42"/>
      <c r="R602" s="42"/>
      <c r="S602" s="42"/>
      <c r="T602" s="42"/>
      <c r="U602" s="42"/>
      <c r="V602" s="42"/>
      <c r="W602" s="42"/>
      <c r="X602" s="42"/>
    </row>
    <row r="603" spans="11:24" x14ac:dyDescent="0.2">
      <c r="K603" s="39"/>
      <c r="L603" s="45">
        <v>42911.25</v>
      </c>
      <c r="M603" s="46">
        <v>4656.974380839999</v>
      </c>
      <c r="N603" s="47"/>
      <c r="O603" s="48"/>
      <c r="P603" s="41" t="str">
        <f t="shared" ref="P603:P666" si="9">+TEXT(L604,"TTT, TT.")</f>
        <v>So, 25.</v>
      </c>
      <c r="Q603" s="42"/>
      <c r="R603" s="42"/>
      <c r="S603" s="42"/>
      <c r="T603" s="42"/>
      <c r="U603" s="42"/>
      <c r="V603" s="42"/>
      <c r="W603" s="42"/>
      <c r="X603" s="42"/>
    </row>
    <row r="604" spans="11:24" x14ac:dyDescent="0.2">
      <c r="K604" s="39"/>
      <c r="L604" s="45">
        <v>42911.291666666664</v>
      </c>
      <c r="M604" s="46">
        <v>5257.9164274200002</v>
      </c>
      <c r="N604" s="47"/>
      <c r="O604" s="48"/>
      <c r="P604" s="41" t="str">
        <f t="shared" si="9"/>
        <v>So, 25.</v>
      </c>
      <c r="Q604" s="42"/>
      <c r="R604" s="42"/>
      <c r="S604" s="42"/>
      <c r="T604" s="42"/>
      <c r="U604" s="42"/>
      <c r="V604" s="42"/>
      <c r="W604" s="42"/>
      <c r="X604" s="42"/>
    </row>
    <row r="605" spans="11:24" x14ac:dyDescent="0.2">
      <c r="K605" s="39"/>
      <c r="L605" s="45">
        <v>42911.333333333336</v>
      </c>
      <c r="M605" s="46">
        <v>5844.006237470001</v>
      </c>
      <c r="N605" s="47"/>
      <c r="O605" s="48"/>
      <c r="P605" s="41" t="str">
        <f t="shared" si="9"/>
        <v>So, 25.</v>
      </c>
      <c r="Q605" s="42"/>
      <c r="R605" s="42"/>
      <c r="S605" s="42"/>
      <c r="T605" s="42"/>
      <c r="U605" s="42"/>
      <c r="V605" s="42"/>
      <c r="W605" s="42"/>
      <c r="X605" s="42"/>
    </row>
    <row r="606" spans="11:24" x14ac:dyDescent="0.2">
      <c r="K606" s="39"/>
      <c r="L606" s="45">
        <v>42911.375</v>
      </c>
      <c r="M606" s="46">
        <v>6043.2815204600001</v>
      </c>
      <c r="N606" s="47"/>
      <c r="O606" s="48"/>
      <c r="P606" s="41" t="str">
        <f t="shared" si="9"/>
        <v>So, 25.</v>
      </c>
      <c r="Q606" s="42"/>
      <c r="R606" s="42"/>
      <c r="S606" s="42"/>
      <c r="T606" s="42"/>
      <c r="U606" s="42"/>
      <c r="V606" s="42"/>
      <c r="W606" s="42"/>
      <c r="X606" s="42"/>
    </row>
    <row r="607" spans="11:24" x14ac:dyDescent="0.2">
      <c r="K607" s="39"/>
      <c r="L607" s="45">
        <v>42911.416666666664</v>
      </c>
      <c r="M607" s="46">
        <v>6051.3310305000005</v>
      </c>
      <c r="N607" s="47"/>
      <c r="O607" s="48"/>
      <c r="P607" s="41" t="str">
        <f t="shared" si="9"/>
        <v>So, 25.</v>
      </c>
      <c r="Q607" s="42"/>
      <c r="R607" s="42"/>
      <c r="S607" s="42"/>
      <c r="T607" s="42"/>
      <c r="U607" s="42"/>
      <c r="V607" s="42"/>
      <c r="W607" s="42"/>
      <c r="X607" s="42"/>
    </row>
    <row r="608" spans="11:24" x14ac:dyDescent="0.2">
      <c r="K608" s="39"/>
      <c r="L608" s="45">
        <v>42911.458333333336</v>
      </c>
      <c r="M608" s="46">
        <v>5875.9243195999998</v>
      </c>
      <c r="N608" s="47"/>
      <c r="O608" s="48"/>
      <c r="P608" s="41" t="str">
        <f t="shared" si="9"/>
        <v>So, 25.</v>
      </c>
      <c r="Q608" s="42"/>
      <c r="R608" s="42"/>
      <c r="S608" s="42"/>
      <c r="T608" s="42"/>
      <c r="U608" s="42"/>
      <c r="V608" s="42"/>
      <c r="W608" s="42"/>
      <c r="X608" s="42"/>
    </row>
    <row r="609" spans="11:24" x14ac:dyDescent="0.2">
      <c r="K609" s="39"/>
      <c r="L609" s="45">
        <v>42911.5</v>
      </c>
      <c r="M609" s="46">
        <v>5857.3858293900003</v>
      </c>
      <c r="N609" s="47"/>
      <c r="O609" s="48"/>
      <c r="P609" s="41" t="str">
        <f t="shared" si="9"/>
        <v>So, 25.</v>
      </c>
      <c r="Q609" s="42"/>
      <c r="R609" s="42"/>
      <c r="S609" s="42"/>
      <c r="T609" s="42"/>
      <c r="U609" s="42"/>
      <c r="V609" s="42"/>
      <c r="W609" s="42"/>
      <c r="X609" s="42"/>
    </row>
    <row r="610" spans="11:24" x14ac:dyDescent="0.2">
      <c r="K610" s="39"/>
      <c r="L610" s="45">
        <v>42911.541666666664</v>
      </c>
      <c r="M610" s="46">
        <v>5800.7650308900002</v>
      </c>
      <c r="N610" s="47"/>
      <c r="O610" s="48"/>
      <c r="P610" s="41" t="str">
        <f t="shared" si="9"/>
        <v>So, 25.</v>
      </c>
      <c r="Q610" s="42"/>
      <c r="R610" s="42"/>
      <c r="S610" s="42"/>
      <c r="T610" s="42"/>
      <c r="U610" s="42"/>
      <c r="V610" s="42"/>
      <c r="W610" s="42"/>
      <c r="X610" s="42"/>
    </row>
    <row r="611" spans="11:24" x14ac:dyDescent="0.2">
      <c r="K611" s="39"/>
      <c r="L611" s="45">
        <v>42911.583333333336</v>
      </c>
      <c r="M611" s="46">
        <v>5788.6039373100002</v>
      </c>
      <c r="N611" s="47"/>
      <c r="O611" s="48"/>
      <c r="P611" s="41" t="str">
        <f t="shared" si="9"/>
        <v>So, 25.</v>
      </c>
      <c r="Q611" s="42"/>
      <c r="R611" s="42"/>
      <c r="S611" s="42"/>
      <c r="T611" s="42"/>
      <c r="U611" s="42"/>
      <c r="V611" s="42"/>
      <c r="W611" s="42"/>
      <c r="X611" s="42"/>
    </row>
    <row r="612" spans="11:24" x14ac:dyDescent="0.2">
      <c r="K612" s="39"/>
      <c r="L612" s="45">
        <v>42911.625</v>
      </c>
      <c r="M612" s="46">
        <v>5703.5806701900001</v>
      </c>
      <c r="N612" s="47"/>
      <c r="O612" s="48"/>
      <c r="P612" s="41" t="str">
        <f t="shared" si="9"/>
        <v>So, 25.</v>
      </c>
      <c r="Q612" s="42"/>
      <c r="R612" s="42"/>
      <c r="S612" s="42"/>
      <c r="T612" s="42"/>
      <c r="U612" s="42"/>
      <c r="V612" s="42"/>
      <c r="W612" s="42"/>
      <c r="X612" s="42"/>
    </row>
    <row r="613" spans="11:24" x14ac:dyDescent="0.2">
      <c r="K613" s="39"/>
      <c r="L613" s="45">
        <v>42911.666666666664</v>
      </c>
      <c r="M613" s="46">
        <v>5898.106779329999</v>
      </c>
      <c r="N613" s="47"/>
      <c r="O613" s="48"/>
      <c r="P613" s="41" t="str">
        <f t="shared" si="9"/>
        <v>So, 25.</v>
      </c>
      <c r="Q613" s="42"/>
      <c r="R613" s="42"/>
      <c r="S613" s="42"/>
      <c r="T613" s="42"/>
      <c r="U613" s="42"/>
      <c r="V613" s="42"/>
      <c r="W613" s="42"/>
      <c r="X613" s="42"/>
    </row>
    <row r="614" spans="11:24" x14ac:dyDescent="0.2">
      <c r="K614" s="39"/>
      <c r="L614" s="45">
        <v>42911.708333333336</v>
      </c>
      <c r="M614" s="46">
        <v>5860.7718136499998</v>
      </c>
      <c r="N614" s="47"/>
      <c r="O614" s="48"/>
      <c r="P614" s="41" t="str">
        <f t="shared" si="9"/>
        <v>So, 25.</v>
      </c>
      <c r="Q614" s="42"/>
      <c r="R614" s="42"/>
      <c r="S614" s="42"/>
      <c r="T614" s="42"/>
      <c r="U614" s="42"/>
      <c r="V614" s="42"/>
      <c r="W614" s="42"/>
      <c r="X614" s="42"/>
    </row>
    <row r="615" spans="11:24" x14ac:dyDescent="0.2">
      <c r="K615" s="39"/>
      <c r="L615" s="45">
        <v>42911.75</v>
      </c>
      <c r="M615" s="46">
        <v>4857.8182123400002</v>
      </c>
      <c r="N615" s="47"/>
      <c r="O615" s="48"/>
      <c r="P615" s="41" t="str">
        <f t="shared" si="9"/>
        <v>So, 25.</v>
      </c>
      <c r="Q615" s="42"/>
      <c r="R615" s="42"/>
      <c r="S615" s="42"/>
      <c r="T615" s="42"/>
      <c r="U615" s="42"/>
      <c r="V615" s="42"/>
      <c r="W615" s="42"/>
      <c r="X615" s="42"/>
    </row>
    <row r="616" spans="11:24" x14ac:dyDescent="0.2">
      <c r="K616" s="39"/>
      <c r="L616" s="45">
        <v>42911.791666666664</v>
      </c>
      <c r="M616" s="46">
        <v>3996.389077639999</v>
      </c>
      <c r="N616" s="47"/>
      <c r="O616" s="48"/>
      <c r="P616" s="41" t="str">
        <f t="shared" si="9"/>
        <v>So, 25.</v>
      </c>
      <c r="Q616" s="42"/>
      <c r="R616" s="42"/>
      <c r="S616" s="42"/>
      <c r="T616" s="42"/>
      <c r="U616" s="42"/>
      <c r="V616" s="42"/>
      <c r="W616" s="42"/>
      <c r="X616" s="42"/>
    </row>
    <row r="617" spans="11:24" x14ac:dyDescent="0.2">
      <c r="K617" s="39"/>
      <c r="L617" s="45">
        <v>42911.833333333336</v>
      </c>
      <c r="M617" s="46">
        <v>3872.34908077</v>
      </c>
      <c r="N617" s="47"/>
      <c r="O617" s="48"/>
      <c r="P617" s="41" t="str">
        <f t="shared" si="9"/>
        <v>So, 25.</v>
      </c>
      <c r="Q617" s="42"/>
      <c r="R617" s="42"/>
      <c r="S617" s="42"/>
      <c r="T617" s="42"/>
      <c r="U617" s="42"/>
      <c r="V617" s="42"/>
      <c r="W617" s="42"/>
      <c r="X617" s="42"/>
    </row>
    <row r="618" spans="11:24" x14ac:dyDescent="0.2">
      <c r="K618" s="39"/>
      <c r="L618" s="45">
        <v>42911.875</v>
      </c>
      <c r="M618" s="46">
        <v>3911.8047521899994</v>
      </c>
      <c r="N618" s="47"/>
      <c r="O618" s="48"/>
      <c r="P618" s="41" t="str">
        <f t="shared" si="9"/>
        <v>So, 25.</v>
      </c>
      <c r="Q618" s="42"/>
      <c r="R618" s="42"/>
      <c r="S618" s="42"/>
      <c r="T618" s="42"/>
      <c r="U618" s="42"/>
      <c r="V618" s="42"/>
      <c r="W618" s="42"/>
      <c r="X618" s="42"/>
    </row>
    <row r="619" spans="11:24" x14ac:dyDescent="0.2">
      <c r="K619" s="39"/>
      <c r="L619" s="45">
        <v>42911.916666666664</v>
      </c>
      <c r="M619" s="46">
        <v>4031.4817266700002</v>
      </c>
      <c r="N619" s="47"/>
      <c r="O619" s="48"/>
      <c r="P619" s="41" t="str">
        <f t="shared" si="9"/>
        <v>So, 25.</v>
      </c>
      <c r="Q619" s="42"/>
      <c r="R619" s="42"/>
      <c r="S619" s="42"/>
      <c r="T619" s="42"/>
      <c r="U619" s="42"/>
      <c r="V619" s="42"/>
      <c r="W619" s="42"/>
      <c r="X619" s="42"/>
    </row>
    <row r="620" spans="11:24" x14ac:dyDescent="0.2">
      <c r="K620" s="39"/>
      <c r="L620" s="45">
        <v>42911.958333333336</v>
      </c>
      <c r="M620" s="46">
        <v>4088.2037687400002</v>
      </c>
      <c r="N620" s="47"/>
      <c r="O620" s="48"/>
      <c r="P620" s="41" t="str">
        <f t="shared" si="9"/>
        <v>Mo, 26.</v>
      </c>
      <c r="Q620" s="42"/>
      <c r="R620" s="42"/>
      <c r="S620" s="42"/>
      <c r="T620" s="42"/>
      <c r="U620" s="42"/>
      <c r="V620" s="42"/>
      <c r="W620" s="42"/>
      <c r="X620" s="42"/>
    </row>
    <row r="621" spans="11:24" x14ac:dyDescent="0.2">
      <c r="K621" s="39"/>
      <c r="L621" s="45">
        <v>42912</v>
      </c>
      <c r="M621" s="46">
        <v>3912.75324202</v>
      </c>
      <c r="N621" s="47"/>
      <c r="O621" s="48"/>
      <c r="P621" s="41" t="str">
        <f t="shared" si="9"/>
        <v>Mo, 26.</v>
      </c>
      <c r="Q621" s="42"/>
      <c r="R621" s="42"/>
      <c r="S621" s="42"/>
      <c r="T621" s="42"/>
      <c r="U621" s="42"/>
      <c r="V621" s="42"/>
      <c r="W621" s="42"/>
      <c r="X621" s="42"/>
    </row>
    <row r="622" spans="11:24" x14ac:dyDescent="0.2">
      <c r="K622" s="39"/>
      <c r="L622" s="45">
        <v>42912.041666666664</v>
      </c>
      <c r="M622" s="46">
        <v>3782.77763237</v>
      </c>
      <c r="N622" s="47"/>
      <c r="O622" s="48"/>
      <c r="P622" s="41" t="str">
        <f t="shared" si="9"/>
        <v>Mo, 26.</v>
      </c>
      <c r="Q622" s="42"/>
      <c r="R622" s="42"/>
      <c r="S622" s="42"/>
      <c r="T622" s="42"/>
      <c r="U622" s="42"/>
      <c r="V622" s="42"/>
      <c r="W622" s="42"/>
      <c r="X622" s="42"/>
    </row>
    <row r="623" spans="11:24" x14ac:dyDescent="0.2">
      <c r="K623" s="39"/>
      <c r="L623" s="45">
        <v>42912.083333333336</v>
      </c>
      <c r="M623" s="46">
        <v>3939.3290141500001</v>
      </c>
      <c r="N623" s="47"/>
      <c r="O623" s="48"/>
      <c r="P623" s="41" t="str">
        <f t="shared" si="9"/>
        <v>Mo, 26.</v>
      </c>
      <c r="Q623" s="42"/>
      <c r="R623" s="42"/>
      <c r="S623" s="42"/>
      <c r="T623" s="42"/>
      <c r="U623" s="42"/>
      <c r="V623" s="42"/>
      <c r="W623" s="42"/>
      <c r="X623" s="42"/>
    </row>
    <row r="624" spans="11:24" x14ac:dyDescent="0.2">
      <c r="K624" s="39"/>
      <c r="L624" s="45">
        <v>42912.125</v>
      </c>
      <c r="M624" s="46">
        <v>4058.7298053099989</v>
      </c>
      <c r="N624" s="47"/>
      <c r="O624" s="48"/>
      <c r="P624" s="41" t="str">
        <f t="shared" si="9"/>
        <v>Mo, 26.</v>
      </c>
      <c r="Q624" s="42"/>
      <c r="R624" s="42"/>
      <c r="S624" s="42"/>
      <c r="T624" s="42"/>
      <c r="U624" s="42"/>
      <c r="V624" s="42"/>
      <c r="W624" s="42"/>
      <c r="X624" s="42"/>
    </row>
    <row r="625" spans="11:24" x14ac:dyDescent="0.2">
      <c r="K625" s="39"/>
      <c r="L625" s="45">
        <v>42912.166666666664</v>
      </c>
      <c r="M625" s="46">
        <v>4204.8252931999996</v>
      </c>
      <c r="N625" s="47"/>
      <c r="O625" s="48"/>
      <c r="P625" s="41" t="str">
        <f t="shared" si="9"/>
        <v>Mo, 26.</v>
      </c>
      <c r="Q625" s="42"/>
      <c r="R625" s="42"/>
      <c r="S625" s="42"/>
      <c r="T625" s="42"/>
      <c r="U625" s="42"/>
      <c r="V625" s="42"/>
      <c r="W625" s="42"/>
      <c r="X625" s="42"/>
    </row>
    <row r="626" spans="11:24" x14ac:dyDescent="0.2">
      <c r="K626" s="39"/>
      <c r="L626" s="45">
        <v>42912.208333333336</v>
      </c>
      <c r="M626" s="46">
        <v>4692.2007610599994</v>
      </c>
      <c r="N626" s="47"/>
      <c r="O626" s="48"/>
      <c r="P626" s="41" t="str">
        <f t="shared" si="9"/>
        <v>Mo, 26.</v>
      </c>
      <c r="Q626" s="42"/>
      <c r="R626" s="42"/>
      <c r="S626" s="42"/>
      <c r="T626" s="42"/>
      <c r="U626" s="42"/>
      <c r="V626" s="42"/>
      <c r="W626" s="42"/>
      <c r="X626" s="42"/>
    </row>
    <row r="627" spans="11:24" x14ac:dyDescent="0.2">
      <c r="K627" s="39"/>
      <c r="L627" s="45">
        <v>42912.25</v>
      </c>
      <c r="M627" s="46">
        <v>5259.1200171199989</v>
      </c>
      <c r="N627" s="47"/>
      <c r="O627" s="48"/>
      <c r="P627" s="41" t="str">
        <f t="shared" si="9"/>
        <v>Mo, 26.</v>
      </c>
      <c r="Q627" s="42"/>
      <c r="R627" s="42"/>
      <c r="S627" s="42"/>
      <c r="T627" s="42"/>
      <c r="U627" s="42"/>
      <c r="V627" s="42"/>
      <c r="W627" s="42"/>
      <c r="X627" s="42"/>
    </row>
    <row r="628" spans="11:24" x14ac:dyDescent="0.2">
      <c r="K628" s="39"/>
      <c r="L628" s="45">
        <v>42912.291666666664</v>
      </c>
      <c r="M628" s="46">
        <v>5652.8156950800003</v>
      </c>
      <c r="N628" s="47"/>
      <c r="O628" s="48"/>
      <c r="P628" s="41" t="str">
        <f t="shared" si="9"/>
        <v>Mo, 26.</v>
      </c>
      <c r="Q628" s="42"/>
      <c r="R628" s="42"/>
      <c r="S628" s="42"/>
      <c r="T628" s="42"/>
      <c r="U628" s="42"/>
      <c r="V628" s="42"/>
      <c r="W628" s="42"/>
      <c r="X628" s="42"/>
    </row>
    <row r="629" spans="11:24" x14ac:dyDescent="0.2">
      <c r="K629" s="39"/>
      <c r="L629" s="45">
        <v>42912.333333333336</v>
      </c>
      <c r="M629" s="46">
        <v>6237.2992726399998</v>
      </c>
      <c r="N629" s="47"/>
      <c r="O629" s="48"/>
      <c r="P629" s="41" t="str">
        <f t="shared" si="9"/>
        <v>Mo, 26.</v>
      </c>
      <c r="Q629" s="42"/>
      <c r="R629" s="42"/>
      <c r="S629" s="42"/>
      <c r="T629" s="42"/>
      <c r="U629" s="42"/>
      <c r="V629" s="42"/>
      <c r="W629" s="42"/>
      <c r="X629" s="42"/>
    </row>
    <row r="630" spans="11:24" x14ac:dyDescent="0.2">
      <c r="K630" s="39"/>
      <c r="L630" s="45">
        <v>42912.375</v>
      </c>
      <c r="M630" s="46">
        <v>6961.5197068099997</v>
      </c>
      <c r="N630" s="47"/>
      <c r="O630" s="48"/>
      <c r="P630" s="41" t="str">
        <f t="shared" si="9"/>
        <v>Mo, 26.</v>
      </c>
      <c r="Q630" s="42"/>
      <c r="R630" s="42"/>
      <c r="S630" s="42"/>
      <c r="T630" s="42"/>
      <c r="U630" s="42"/>
      <c r="V630" s="42"/>
      <c r="W630" s="42"/>
      <c r="X630" s="42"/>
    </row>
    <row r="631" spans="11:24" x14ac:dyDescent="0.2">
      <c r="K631" s="39"/>
      <c r="L631" s="45">
        <v>42912.416666666664</v>
      </c>
      <c r="M631" s="46">
        <v>8324.6834013900007</v>
      </c>
      <c r="N631" s="47"/>
      <c r="O631" s="48"/>
      <c r="P631" s="41" t="str">
        <f t="shared" si="9"/>
        <v>Mo, 26.</v>
      </c>
      <c r="Q631" s="42"/>
      <c r="R631" s="42"/>
      <c r="S631" s="42"/>
      <c r="T631" s="42"/>
      <c r="U631" s="42"/>
      <c r="V631" s="42"/>
      <c r="W631" s="42"/>
      <c r="X631" s="42"/>
    </row>
    <row r="632" spans="11:24" x14ac:dyDescent="0.2">
      <c r="K632" s="39"/>
      <c r="L632" s="45">
        <v>42912.458333333336</v>
      </c>
      <c r="M632" s="46">
        <v>8697.4637786200001</v>
      </c>
      <c r="N632" s="47"/>
      <c r="O632" s="48"/>
      <c r="P632" s="41" t="str">
        <f t="shared" si="9"/>
        <v>Mo, 26.</v>
      </c>
      <c r="Q632" s="42"/>
      <c r="R632" s="42"/>
      <c r="S632" s="42"/>
      <c r="T632" s="42"/>
      <c r="U632" s="42"/>
      <c r="V632" s="42"/>
      <c r="W632" s="42"/>
      <c r="X632" s="42"/>
    </row>
    <row r="633" spans="11:24" x14ac:dyDescent="0.2">
      <c r="K633" s="39"/>
      <c r="L633" s="45">
        <v>42912.5</v>
      </c>
      <c r="M633" s="46">
        <v>8554.96893499</v>
      </c>
      <c r="N633" s="47"/>
      <c r="O633" s="48"/>
      <c r="P633" s="41" t="str">
        <f t="shared" si="9"/>
        <v>Mo, 26.</v>
      </c>
      <c r="Q633" s="42"/>
      <c r="R633" s="42"/>
      <c r="S633" s="42"/>
      <c r="T633" s="42"/>
      <c r="U633" s="42"/>
      <c r="V633" s="42"/>
      <c r="W633" s="42"/>
      <c r="X633" s="42"/>
    </row>
    <row r="634" spans="11:24" x14ac:dyDescent="0.2">
      <c r="K634" s="39"/>
      <c r="L634" s="45">
        <v>42912.541666666664</v>
      </c>
      <c r="M634" s="46">
        <v>8438.5245646900003</v>
      </c>
      <c r="N634" s="47"/>
      <c r="O634" s="48"/>
      <c r="P634" s="41" t="str">
        <f t="shared" si="9"/>
        <v>Mo, 26.</v>
      </c>
      <c r="Q634" s="42"/>
      <c r="R634" s="42"/>
      <c r="S634" s="42"/>
      <c r="T634" s="42"/>
      <c r="U634" s="42"/>
      <c r="V634" s="42"/>
      <c r="W634" s="42"/>
      <c r="X634" s="42"/>
    </row>
    <row r="635" spans="11:24" x14ac:dyDescent="0.2">
      <c r="K635" s="39"/>
      <c r="L635" s="45">
        <v>42912.583333333336</v>
      </c>
      <c r="M635" s="46">
        <v>8573.6644150399989</v>
      </c>
      <c r="N635" s="47"/>
      <c r="O635" s="48"/>
      <c r="P635" s="41" t="str">
        <f t="shared" si="9"/>
        <v>Mo, 26.</v>
      </c>
      <c r="Q635" s="42"/>
      <c r="R635" s="42"/>
      <c r="S635" s="42"/>
      <c r="T635" s="42"/>
      <c r="U635" s="42"/>
      <c r="V635" s="42"/>
      <c r="W635" s="42"/>
      <c r="X635" s="42"/>
    </row>
    <row r="636" spans="11:24" x14ac:dyDescent="0.2">
      <c r="K636" s="39"/>
      <c r="L636" s="45">
        <v>42912.625</v>
      </c>
      <c r="M636" s="46">
        <v>8542.5535891500003</v>
      </c>
      <c r="N636" s="47"/>
      <c r="O636" s="48"/>
      <c r="P636" s="41" t="str">
        <f t="shared" si="9"/>
        <v>Mo, 26.</v>
      </c>
      <c r="Q636" s="42"/>
      <c r="R636" s="42"/>
      <c r="S636" s="42"/>
      <c r="T636" s="42"/>
      <c r="U636" s="42"/>
      <c r="V636" s="42"/>
      <c r="W636" s="42"/>
      <c r="X636" s="42"/>
    </row>
    <row r="637" spans="11:24" x14ac:dyDescent="0.2">
      <c r="K637" s="39"/>
      <c r="L637" s="45">
        <v>42912.666666666664</v>
      </c>
      <c r="M637" s="46">
        <v>7732.5293074299989</v>
      </c>
      <c r="N637" s="47"/>
      <c r="O637" s="48"/>
      <c r="P637" s="41" t="str">
        <f t="shared" si="9"/>
        <v>Mo, 26.</v>
      </c>
      <c r="Q637" s="42"/>
      <c r="R637" s="42"/>
      <c r="S637" s="42"/>
      <c r="T637" s="42"/>
      <c r="U637" s="42"/>
      <c r="V637" s="42"/>
      <c r="W637" s="42"/>
      <c r="X637" s="42"/>
    </row>
    <row r="638" spans="11:24" x14ac:dyDescent="0.2">
      <c r="K638" s="39"/>
      <c r="L638" s="45">
        <v>42912.708333333336</v>
      </c>
      <c r="M638" s="46">
        <v>6910.0925783700004</v>
      </c>
      <c r="N638" s="47"/>
      <c r="O638" s="48"/>
      <c r="P638" s="41" t="str">
        <f t="shared" si="9"/>
        <v>Mo, 26.</v>
      </c>
      <c r="Q638" s="42"/>
      <c r="R638" s="42"/>
      <c r="S638" s="42"/>
      <c r="T638" s="42"/>
      <c r="U638" s="42"/>
      <c r="V638" s="42"/>
      <c r="W638" s="42"/>
      <c r="X638" s="42"/>
    </row>
    <row r="639" spans="11:24" x14ac:dyDescent="0.2">
      <c r="K639" s="39"/>
      <c r="L639" s="45">
        <v>42912.75</v>
      </c>
      <c r="M639" s="46">
        <v>5956.53618534</v>
      </c>
      <c r="N639" s="47"/>
      <c r="O639" s="48"/>
      <c r="P639" s="41" t="str">
        <f t="shared" si="9"/>
        <v>Mo, 26.</v>
      </c>
      <c r="Q639" s="42"/>
      <c r="R639" s="42"/>
      <c r="S639" s="42"/>
      <c r="T639" s="42"/>
      <c r="U639" s="42"/>
      <c r="V639" s="42"/>
      <c r="W639" s="42"/>
      <c r="X639" s="42"/>
    </row>
    <row r="640" spans="11:24" x14ac:dyDescent="0.2">
      <c r="K640" s="39"/>
      <c r="L640" s="45">
        <v>42912.791666666664</v>
      </c>
      <c r="M640" s="46">
        <v>5272.5950167499996</v>
      </c>
      <c r="N640" s="47"/>
      <c r="O640" s="48"/>
      <c r="P640" s="41" t="str">
        <f t="shared" si="9"/>
        <v>Mo, 26.</v>
      </c>
      <c r="Q640" s="42"/>
      <c r="R640" s="42"/>
      <c r="S640" s="42"/>
      <c r="T640" s="42"/>
      <c r="U640" s="42"/>
      <c r="V640" s="42"/>
      <c r="W640" s="42"/>
      <c r="X640" s="42"/>
    </row>
    <row r="641" spans="11:24" x14ac:dyDescent="0.2">
      <c r="K641" s="39"/>
      <c r="L641" s="45">
        <v>42912.833333333336</v>
      </c>
      <c r="M641" s="46">
        <v>4980.13070866</v>
      </c>
      <c r="N641" s="47"/>
      <c r="O641" s="48"/>
      <c r="P641" s="41" t="str">
        <f t="shared" si="9"/>
        <v>Mo, 26.</v>
      </c>
      <c r="Q641" s="42"/>
      <c r="R641" s="42"/>
      <c r="S641" s="42"/>
      <c r="T641" s="42"/>
      <c r="U641" s="42"/>
      <c r="V641" s="42"/>
      <c r="W641" s="42"/>
      <c r="X641" s="42"/>
    </row>
    <row r="642" spans="11:24" x14ac:dyDescent="0.2">
      <c r="K642" s="39"/>
      <c r="L642" s="45">
        <v>42912.875</v>
      </c>
      <c r="M642" s="46">
        <v>4925.0301748599995</v>
      </c>
      <c r="N642" s="47"/>
      <c r="O642" s="48"/>
      <c r="P642" s="41" t="str">
        <f t="shared" si="9"/>
        <v>Mo, 26.</v>
      </c>
      <c r="Q642" s="42"/>
      <c r="R642" s="42"/>
      <c r="S642" s="42"/>
      <c r="T642" s="42"/>
      <c r="U642" s="42"/>
      <c r="V642" s="42"/>
      <c r="W642" s="42"/>
      <c r="X642" s="42"/>
    </row>
    <row r="643" spans="11:24" x14ac:dyDescent="0.2">
      <c r="K643" s="39"/>
      <c r="L643" s="45">
        <v>42912.916666666664</v>
      </c>
      <c r="M643" s="46">
        <v>4503.92917296</v>
      </c>
      <c r="N643" s="47"/>
      <c r="O643" s="48"/>
      <c r="P643" s="41" t="str">
        <f t="shared" si="9"/>
        <v>Mo, 26.</v>
      </c>
      <c r="Q643" s="42"/>
      <c r="R643" s="42"/>
      <c r="S643" s="42"/>
      <c r="T643" s="42"/>
      <c r="U643" s="42"/>
      <c r="V643" s="42"/>
      <c r="W643" s="42"/>
      <c r="X643" s="42"/>
    </row>
    <row r="644" spans="11:24" x14ac:dyDescent="0.2">
      <c r="K644" s="39"/>
      <c r="L644" s="45">
        <v>42912.958333333336</v>
      </c>
      <c r="M644" s="46">
        <v>4395.2229819599997</v>
      </c>
      <c r="N644" s="47"/>
      <c r="O644" s="48"/>
      <c r="P644" s="41" t="str">
        <f t="shared" si="9"/>
        <v>Di, 27.</v>
      </c>
      <c r="Q644" s="42"/>
      <c r="R644" s="42"/>
      <c r="S644" s="42"/>
      <c r="T644" s="42"/>
      <c r="U644" s="42"/>
      <c r="V644" s="42"/>
      <c r="W644" s="42"/>
      <c r="X644" s="42"/>
    </row>
    <row r="645" spans="11:24" x14ac:dyDescent="0.2">
      <c r="K645" s="39"/>
      <c r="L645" s="45">
        <v>42913</v>
      </c>
      <c r="M645" s="46">
        <v>4292.14158073</v>
      </c>
      <c r="N645" s="47"/>
      <c r="O645" s="48"/>
      <c r="P645" s="41" t="str">
        <f t="shared" si="9"/>
        <v>Di, 27.</v>
      </c>
      <c r="Q645" s="42"/>
      <c r="R645" s="42"/>
      <c r="S645" s="42"/>
      <c r="T645" s="42"/>
      <c r="U645" s="42"/>
      <c r="V645" s="42"/>
      <c r="W645" s="42"/>
      <c r="X645" s="42"/>
    </row>
    <row r="646" spans="11:24" x14ac:dyDescent="0.2">
      <c r="K646" s="39"/>
      <c r="L646" s="45">
        <v>42913.041666666664</v>
      </c>
      <c r="M646" s="46">
        <v>4181.33333158</v>
      </c>
      <c r="N646" s="47"/>
      <c r="O646" s="48"/>
      <c r="P646" s="41" t="str">
        <f t="shared" si="9"/>
        <v>Di, 27.</v>
      </c>
      <c r="Q646" s="42"/>
      <c r="R646" s="42"/>
      <c r="S646" s="42"/>
      <c r="T646" s="42"/>
      <c r="U646" s="42"/>
      <c r="V646" s="42"/>
      <c r="W646" s="42"/>
      <c r="X646" s="42"/>
    </row>
    <row r="647" spans="11:24" x14ac:dyDescent="0.2">
      <c r="K647" s="39"/>
      <c r="L647" s="45">
        <v>42913.083333333336</v>
      </c>
      <c r="M647" s="46">
        <v>4278.2975092799998</v>
      </c>
      <c r="N647" s="47"/>
      <c r="O647" s="48"/>
      <c r="P647" s="41" t="str">
        <f t="shared" si="9"/>
        <v>Di, 27.</v>
      </c>
      <c r="Q647" s="42"/>
      <c r="R647" s="42"/>
      <c r="S647" s="42"/>
      <c r="T647" s="42"/>
      <c r="U647" s="42"/>
      <c r="V647" s="42"/>
      <c r="W647" s="42"/>
      <c r="X647" s="42"/>
    </row>
    <row r="648" spans="11:24" x14ac:dyDescent="0.2">
      <c r="K648" s="39"/>
      <c r="L648" s="45">
        <v>42913.125</v>
      </c>
      <c r="M648" s="46">
        <v>4405.8565092199988</v>
      </c>
      <c r="N648" s="47"/>
      <c r="O648" s="48"/>
      <c r="P648" s="41" t="str">
        <f t="shared" si="9"/>
        <v>Di, 27.</v>
      </c>
      <c r="Q648" s="42"/>
      <c r="R648" s="42"/>
      <c r="S648" s="42"/>
      <c r="T648" s="42"/>
      <c r="U648" s="42"/>
      <c r="V648" s="42"/>
      <c r="W648" s="42"/>
      <c r="X648" s="42"/>
    </row>
    <row r="649" spans="11:24" x14ac:dyDescent="0.2">
      <c r="K649" s="39"/>
      <c r="L649" s="45">
        <v>42913.166666666664</v>
      </c>
      <c r="M649" s="46">
        <v>4601.5007233200004</v>
      </c>
      <c r="N649" s="47"/>
      <c r="O649" s="48"/>
      <c r="P649" s="41" t="str">
        <f t="shared" si="9"/>
        <v>Di, 27.</v>
      </c>
      <c r="Q649" s="42"/>
      <c r="R649" s="42"/>
      <c r="S649" s="42"/>
      <c r="T649" s="42"/>
      <c r="U649" s="42"/>
      <c r="V649" s="42"/>
      <c r="W649" s="42"/>
      <c r="X649" s="42"/>
    </row>
    <row r="650" spans="11:24" x14ac:dyDescent="0.2">
      <c r="K650" s="39"/>
      <c r="L650" s="45">
        <v>42913.208333333336</v>
      </c>
      <c r="M650" s="46">
        <v>5422.3761144</v>
      </c>
      <c r="N650" s="47"/>
      <c r="O650" s="48"/>
      <c r="P650" s="41" t="str">
        <f t="shared" si="9"/>
        <v>Di, 27.</v>
      </c>
      <c r="Q650" s="42"/>
      <c r="R650" s="42"/>
      <c r="S650" s="42"/>
      <c r="T650" s="42"/>
      <c r="U650" s="42"/>
      <c r="V650" s="42"/>
      <c r="W650" s="42"/>
      <c r="X650" s="42"/>
    </row>
    <row r="651" spans="11:24" x14ac:dyDescent="0.2">
      <c r="K651" s="39"/>
      <c r="L651" s="45">
        <v>42913.25</v>
      </c>
      <c r="M651" s="46">
        <v>6518.2790784099998</v>
      </c>
      <c r="N651" s="47"/>
      <c r="O651" s="48"/>
      <c r="P651" s="41" t="str">
        <f t="shared" si="9"/>
        <v>Di, 27.</v>
      </c>
      <c r="Q651" s="42"/>
      <c r="R651" s="42"/>
      <c r="S651" s="42"/>
      <c r="T651" s="42"/>
      <c r="U651" s="42"/>
      <c r="V651" s="42"/>
      <c r="W651" s="42"/>
      <c r="X651" s="42"/>
    </row>
    <row r="652" spans="11:24" x14ac:dyDescent="0.2">
      <c r="K652" s="39"/>
      <c r="L652" s="45">
        <v>42913.291666666664</v>
      </c>
      <c r="M652" s="46">
        <v>7010.031013939999</v>
      </c>
      <c r="N652" s="47"/>
      <c r="O652" s="48"/>
      <c r="P652" s="41" t="str">
        <f t="shared" si="9"/>
        <v>Di, 27.</v>
      </c>
      <c r="Q652" s="42"/>
      <c r="R652" s="42"/>
      <c r="S652" s="42"/>
      <c r="T652" s="42"/>
      <c r="U652" s="42"/>
      <c r="V652" s="42"/>
      <c r="W652" s="42"/>
      <c r="X652" s="42"/>
    </row>
    <row r="653" spans="11:24" x14ac:dyDescent="0.2">
      <c r="K653" s="39"/>
      <c r="L653" s="45">
        <v>42913.333333333336</v>
      </c>
      <c r="M653" s="46">
        <v>7183.4686256699988</v>
      </c>
      <c r="N653" s="47"/>
      <c r="O653" s="48"/>
      <c r="P653" s="41" t="str">
        <f t="shared" si="9"/>
        <v>Di, 27.</v>
      </c>
      <c r="Q653" s="42"/>
      <c r="R653" s="42"/>
      <c r="S653" s="42"/>
      <c r="T653" s="42"/>
      <c r="U653" s="42"/>
      <c r="V653" s="42"/>
      <c r="W653" s="42"/>
      <c r="X653" s="42"/>
    </row>
    <row r="654" spans="11:24" x14ac:dyDescent="0.2">
      <c r="K654" s="39"/>
      <c r="L654" s="45">
        <v>42913.375</v>
      </c>
      <c r="M654" s="46">
        <v>7424.3676350699998</v>
      </c>
      <c r="N654" s="47"/>
      <c r="O654" s="48"/>
      <c r="P654" s="41" t="str">
        <f t="shared" si="9"/>
        <v>Di, 27.</v>
      </c>
      <c r="Q654" s="42"/>
      <c r="R654" s="42"/>
      <c r="S654" s="42"/>
      <c r="T654" s="42"/>
      <c r="U654" s="42"/>
      <c r="V654" s="42"/>
      <c r="W654" s="42"/>
      <c r="X654" s="42"/>
    </row>
    <row r="655" spans="11:24" x14ac:dyDescent="0.2">
      <c r="K655" s="39"/>
      <c r="L655" s="45">
        <v>42913.416666666664</v>
      </c>
      <c r="M655" s="46">
        <v>7796.642078060001</v>
      </c>
      <c r="N655" s="47"/>
      <c r="O655" s="48"/>
      <c r="P655" s="41" t="str">
        <f t="shared" si="9"/>
        <v>Di, 27.</v>
      </c>
      <c r="Q655" s="42"/>
      <c r="R655" s="42"/>
      <c r="S655" s="42"/>
      <c r="T655" s="42"/>
      <c r="U655" s="42"/>
      <c r="V655" s="42"/>
      <c r="W655" s="42"/>
      <c r="X655" s="42"/>
    </row>
    <row r="656" spans="11:24" x14ac:dyDescent="0.2">
      <c r="K656" s="39"/>
      <c r="L656" s="45">
        <v>42913.458333333336</v>
      </c>
      <c r="M656" s="46">
        <v>8149.4423077700003</v>
      </c>
      <c r="N656" s="47"/>
      <c r="O656" s="48"/>
      <c r="P656" s="41" t="str">
        <f t="shared" si="9"/>
        <v>Di, 27.</v>
      </c>
      <c r="Q656" s="42"/>
      <c r="R656" s="42"/>
      <c r="S656" s="42"/>
      <c r="T656" s="42"/>
      <c r="U656" s="42"/>
      <c r="V656" s="42"/>
      <c r="W656" s="42"/>
      <c r="X656" s="42"/>
    </row>
    <row r="657" spans="11:24" x14ac:dyDescent="0.2">
      <c r="K657" s="39"/>
      <c r="L657" s="45">
        <v>42913.5</v>
      </c>
      <c r="M657" s="46">
        <v>7863.327961949999</v>
      </c>
      <c r="N657" s="47"/>
      <c r="O657" s="48"/>
      <c r="P657" s="41" t="str">
        <f t="shared" si="9"/>
        <v>Di, 27.</v>
      </c>
      <c r="Q657" s="42"/>
      <c r="R657" s="42"/>
      <c r="S657" s="42"/>
      <c r="T657" s="42"/>
      <c r="U657" s="42"/>
      <c r="V657" s="42"/>
      <c r="W657" s="42"/>
      <c r="X657" s="42"/>
    </row>
    <row r="658" spans="11:24" x14ac:dyDescent="0.2">
      <c r="K658" s="39"/>
      <c r="L658" s="45">
        <v>42913.541666666664</v>
      </c>
      <c r="M658" s="46">
        <v>7922.7545292900004</v>
      </c>
      <c r="N658" s="47"/>
      <c r="O658" s="48"/>
      <c r="P658" s="41" t="str">
        <f t="shared" si="9"/>
        <v>Di, 27.</v>
      </c>
      <c r="Q658" s="42"/>
      <c r="R658" s="42"/>
      <c r="S658" s="42"/>
      <c r="T658" s="42"/>
      <c r="U658" s="42"/>
      <c r="V658" s="42"/>
      <c r="W658" s="42"/>
      <c r="X658" s="42"/>
    </row>
    <row r="659" spans="11:24" x14ac:dyDescent="0.2">
      <c r="K659" s="39"/>
      <c r="L659" s="45">
        <v>42913.583333333336</v>
      </c>
      <c r="M659" s="46">
        <v>8162.4568326799999</v>
      </c>
      <c r="N659" s="47"/>
      <c r="O659" s="48"/>
      <c r="P659" s="41" t="str">
        <f t="shared" si="9"/>
        <v>Di, 27.</v>
      </c>
      <c r="Q659" s="42"/>
      <c r="R659" s="42"/>
      <c r="S659" s="42"/>
      <c r="T659" s="42"/>
      <c r="U659" s="42"/>
      <c r="V659" s="42"/>
      <c r="W659" s="42"/>
      <c r="X659" s="42"/>
    </row>
    <row r="660" spans="11:24" x14ac:dyDescent="0.2">
      <c r="K660" s="39"/>
      <c r="L660" s="45">
        <v>42913.625</v>
      </c>
      <c r="M660" s="46">
        <v>7936.6517917800002</v>
      </c>
      <c r="N660" s="47"/>
      <c r="O660" s="48"/>
      <c r="P660" s="41" t="str">
        <f t="shared" si="9"/>
        <v>Di, 27.</v>
      </c>
      <c r="Q660" s="42"/>
      <c r="R660" s="42"/>
      <c r="S660" s="42"/>
      <c r="T660" s="42"/>
      <c r="U660" s="42"/>
      <c r="V660" s="42"/>
      <c r="W660" s="42"/>
      <c r="X660" s="42"/>
    </row>
    <row r="661" spans="11:24" x14ac:dyDescent="0.2">
      <c r="K661" s="39"/>
      <c r="L661" s="45">
        <v>42913.666666666664</v>
      </c>
      <c r="M661" s="46">
        <v>7373.21963125</v>
      </c>
      <c r="N661" s="47"/>
      <c r="O661" s="48"/>
      <c r="P661" s="41" t="str">
        <f t="shared" si="9"/>
        <v>Di, 27.</v>
      </c>
      <c r="Q661" s="42"/>
      <c r="R661" s="42"/>
      <c r="S661" s="42"/>
      <c r="T661" s="42"/>
      <c r="U661" s="42"/>
      <c r="V661" s="42"/>
      <c r="W661" s="42"/>
      <c r="X661" s="42"/>
    </row>
    <row r="662" spans="11:24" x14ac:dyDescent="0.2">
      <c r="K662" s="39"/>
      <c r="L662" s="45">
        <v>42913.708333333336</v>
      </c>
      <c r="M662" s="46">
        <v>7148.7383827200001</v>
      </c>
      <c r="N662" s="47"/>
      <c r="O662" s="48"/>
      <c r="P662" s="41" t="str">
        <f t="shared" si="9"/>
        <v>Di, 27.</v>
      </c>
      <c r="Q662" s="42"/>
      <c r="R662" s="42"/>
      <c r="S662" s="42"/>
      <c r="T662" s="42"/>
      <c r="U662" s="42"/>
      <c r="V662" s="42"/>
      <c r="W662" s="42"/>
      <c r="X662" s="42"/>
    </row>
    <row r="663" spans="11:24" x14ac:dyDescent="0.2">
      <c r="K663" s="39"/>
      <c r="L663" s="45">
        <v>42913.75</v>
      </c>
      <c r="M663" s="46">
        <v>6794.1041334299998</v>
      </c>
      <c r="N663" s="47"/>
      <c r="O663" s="48"/>
      <c r="P663" s="41" t="str">
        <f t="shared" si="9"/>
        <v>Di, 27.</v>
      </c>
      <c r="Q663" s="42"/>
      <c r="R663" s="42"/>
      <c r="S663" s="42"/>
      <c r="T663" s="42"/>
      <c r="U663" s="42"/>
      <c r="V663" s="42"/>
      <c r="W663" s="42"/>
      <c r="X663" s="42"/>
    </row>
    <row r="664" spans="11:24" x14ac:dyDescent="0.2">
      <c r="K664" s="39"/>
      <c r="L664" s="45">
        <v>42913.791666666664</v>
      </c>
      <c r="M664" s="46">
        <v>6240.2466137399997</v>
      </c>
      <c r="N664" s="47"/>
      <c r="O664" s="48"/>
      <c r="P664" s="41" t="str">
        <f t="shared" si="9"/>
        <v>Di, 27.</v>
      </c>
      <c r="Q664" s="42"/>
      <c r="R664" s="42"/>
      <c r="S664" s="42"/>
      <c r="T664" s="42"/>
      <c r="U664" s="42"/>
      <c r="V664" s="42"/>
      <c r="W664" s="42"/>
      <c r="X664" s="42"/>
    </row>
    <row r="665" spans="11:24" x14ac:dyDescent="0.2">
      <c r="K665" s="39"/>
      <c r="L665" s="45">
        <v>42913.833333333336</v>
      </c>
      <c r="M665" s="46">
        <v>5541.8849154500003</v>
      </c>
      <c r="N665" s="47"/>
      <c r="O665" s="48"/>
      <c r="P665" s="41" t="str">
        <f t="shared" si="9"/>
        <v>Di, 27.</v>
      </c>
      <c r="Q665" s="42"/>
      <c r="R665" s="42"/>
      <c r="S665" s="42"/>
      <c r="T665" s="42"/>
      <c r="U665" s="42"/>
      <c r="V665" s="42"/>
      <c r="W665" s="42"/>
      <c r="X665" s="42"/>
    </row>
    <row r="666" spans="11:24" x14ac:dyDescent="0.2">
      <c r="K666" s="39"/>
      <c r="L666" s="45">
        <v>42913.875</v>
      </c>
      <c r="M666" s="46">
        <v>5142.022242349999</v>
      </c>
      <c r="N666" s="47"/>
      <c r="O666" s="48"/>
      <c r="P666" s="41" t="str">
        <f t="shared" si="9"/>
        <v>Di, 27.</v>
      </c>
      <c r="Q666" s="42"/>
      <c r="R666" s="42"/>
      <c r="S666" s="42"/>
      <c r="T666" s="42"/>
      <c r="U666" s="42"/>
      <c r="V666" s="42"/>
      <c r="W666" s="42"/>
      <c r="X666" s="42"/>
    </row>
    <row r="667" spans="11:24" x14ac:dyDescent="0.2">
      <c r="K667" s="39"/>
      <c r="L667" s="45">
        <v>42913.916666666664</v>
      </c>
      <c r="M667" s="46">
        <v>5042.2369367299989</v>
      </c>
      <c r="N667" s="47"/>
      <c r="O667" s="48"/>
      <c r="P667" s="41" t="str">
        <f t="shared" ref="P667:P730" si="10">+TEXT(L668,"TTT, TT.")</f>
        <v>Di, 27.</v>
      </c>
      <c r="Q667" s="42"/>
      <c r="R667" s="42"/>
      <c r="S667" s="42"/>
      <c r="T667" s="42"/>
      <c r="U667" s="42"/>
      <c r="V667" s="42"/>
      <c r="W667" s="42"/>
      <c r="X667" s="42"/>
    </row>
    <row r="668" spans="11:24" x14ac:dyDescent="0.2">
      <c r="K668" s="39"/>
      <c r="L668" s="45">
        <v>42913.958333333336</v>
      </c>
      <c r="M668" s="46">
        <v>5021.1872949400004</v>
      </c>
      <c r="N668" s="47"/>
      <c r="O668" s="48"/>
      <c r="P668" s="41" t="str">
        <f t="shared" si="10"/>
        <v>Mi, 28.</v>
      </c>
      <c r="Q668" s="42"/>
      <c r="R668" s="42"/>
      <c r="S668" s="42"/>
      <c r="T668" s="42"/>
      <c r="U668" s="42"/>
      <c r="V668" s="42"/>
      <c r="W668" s="42"/>
      <c r="X668" s="42"/>
    </row>
    <row r="669" spans="11:24" x14ac:dyDescent="0.2">
      <c r="K669" s="39"/>
      <c r="L669" s="45">
        <v>42914</v>
      </c>
      <c r="M669" s="46">
        <v>4961.22995687</v>
      </c>
      <c r="N669" s="47"/>
      <c r="O669" s="48"/>
      <c r="P669" s="41" t="str">
        <f t="shared" si="10"/>
        <v>Mi, 28.</v>
      </c>
      <c r="Q669" s="42"/>
      <c r="R669" s="42"/>
      <c r="S669" s="42"/>
      <c r="T669" s="42"/>
      <c r="U669" s="42"/>
      <c r="V669" s="42"/>
      <c r="W669" s="42"/>
      <c r="X669" s="42"/>
    </row>
    <row r="670" spans="11:24" x14ac:dyDescent="0.2">
      <c r="K670" s="39"/>
      <c r="L670" s="45">
        <v>42914.041666666664</v>
      </c>
      <c r="M670" s="46">
        <v>4655.8782764500002</v>
      </c>
      <c r="N670" s="47"/>
      <c r="O670" s="48"/>
      <c r="P670" s="41" t="str">
        <f t="shared" si="10"/>
        <v>Mi, 28.</v>
      </c>
      <c r="Q670" s="42"/>
      <c r="R670" s="42"/>
      <c r="S670" s="42"/>
      <c r="T670" s="42"/>
      <c r="U670" s="42"/>
      <c r="V670" s="42"/>
      <c r="W670" s="42"/>
      <c r="X670" s="42"/>
    </row>
    <row r="671" spans="11:24" x14ac:dyDescent="0.2">
      <c r="K671" s="39"/>
      <c r="L671" s="45">
        <v>42914.083333333336</v>
      </c>
      <c r="M671" s="46">
        <v>4615.4058736000006</v>
      </c>
      <c r="N671" s="47"/>
      <c r="O671" s="48"/>
      <c r="P671" s="41" t="str">
        <f t="shared" si="10"/>
        <v>Mi, 28.</v>
      </c>
      <c r="Q671" s="42"/>
      <c r="R671" s="42"/>
      <c r="S671" s="42"/>
      <c r="T671" s="42"/>
      <c r="U671" s="42"/>
      <c r="V671" s="42"/>
      <c r="W671" s="42"/>
      <c r="X671" s="42"/>
    </row>
    <row r="672" spans="11:24" x14ac:dyDescent="0.2">
      <c r="K672" s="39"/>
      <c r="L672" s="45">
        <v>42914.125</v>
      </c>
      <c r="M672" s="46">
        <v>4701.3707062599997</v>
      </c>
      <c r="N672" s="47"/>
      <c r="O672" s="48"/>
      <c r="P672" s="41" t="str">
        <f t="shared" si="10"/>
        <v>Mi, 28.</v>
      </c>
      <c r="Q672" s="42"/>
      <c r="R672" s="42"/>
      <c r="S672" s="42"/>
      <c r="T672" s="42"/>
      <c r="U672" s="42"/>
      <c r="V672" s="42"/>
      <c r="W672" s="42"/>
      <c r="X672" s="42"/>
    </row>
    <row r="673" spans="11:24" x14ac:dyDescent="0.2">
      <c r="K673" s="39"/>
      <c r="L673" s="45">
        <v>42914.166666666664</v>
      </c>
      <c r="M673" s="46">
        <v>4980.3996266900003</v>
      </c>
      <c r="N673" s="47"/>
      <c r="O673" s="48"/>
      <c r="P673" s="41" t="str">
        <f t="shared" si="10"/>
        <v>Mi, 28.</v>
      </c>
      <c r="Q673" s="42"/>
      <c r="R673" s="42"/>
      <c r="S673" s="42"/>
      <c r="T673" s="42"/>
      <c r="U673" s="42"/>
      <c r="V673" s="42"/>
      <c r="W673" s="42"/>
      <c r="X673" s="42"/>
    </row>
    <row r="674" spans="11:24" x14ac:dyDescent="0.2">
      <c r="K674" s="39"/>
      <c r="L674" s="45">
        <v>42914.208333333336</v>
      </c>
      <c r="M674" s="46">
        <v>5879.2745786799996</v>
      </c>
      <c r="N674" s="47"/>
      <c r="O674" s="48"/>
      <c r="P674" s="41" t="str">
        <f t="shared" si="10"/>
        <v>Mi, 28.</v>
      </c>
      <c r="Q674" s="42"/>
      <c r="R674" s="42"/>
      <c r="S674" s="42"/>
      <c r="T674" s="42"/>
      <c r="U674" s="42"/>
      <c r="V674" s="42"/>
      <c r="W674" s="42"/>
      <c r="X674" s="42"/>
    </row>
    <row r="675" spans="11:24" x14ac:dyDescent="0.2">
      <c r="K675" s="39"/>
      <c r="L675" s="45">
        <v>42914.25</v>
      </c>
      <c r="M675" s="46">
        <v>6322.3063413999989</v>
      </c>
      <c r="N675" s="47"/>
      <c r="O675" s="48"/>
      <c r="P675" s="41" t="str">
        <f t="shared" si="10"/>
        <v>Mi, 28.</v>
      </c>
      <c r="Q675" s="42"/>
      <c r="R675" s="42"/>
      <c r="S675" s="42"/>
      <c r="T675" s="42"/>
      <c r="U675" s="42"/>
      <c r="V675" s="42"/>
      <c r="W675" s="42"/>
      <c r="X675" s="42"/>
    </row>
    <row r="676" spans="11:24" x14ac:dyDescent="0.2">
      <c r="K676" s="39"/>
      <c r="L676" s="45">
        <v>42914.291666666664</v>
      </c>
      <c r="M676" s="46">
        <v>7156.8446679299996</v>
      </c>
      <c r="N676" s="47"/>
      <c r="O676" s="48"/>
      <c r="P676" s="41" t="str">
        <f t="shared" si="10"/>
        <v>Mi, 28.</v>
      </c>
      <c r="Q676" s="42"/>
      <c r="R676" s="42"/>
      <c r="S676" s="42"/>
      <c r="T676" s="42"/>
      <c r="U676" s="42"/>
      <c r="V676" s="42"/>
      <c r="W676" s="42"/>
      <c r="X676" s="42"/>
    </row>
    <row r="677" spans="11:24" x14ac:dyDescent="0.2">
      <c r="K677" s="39"/>
      <c r="L677" s="45">
        <v>42914.333333333336</v>
      </c>
      <c r="M677" s="46">
        <v>7154.765824359999</v>
      </c>
      <c r="N677" s="47"/>
      <c r="O677" s="48"/>
      <c r="P677" s="41" t="str">
        <f t="shared" si="10"/>
        <v>Mi, 28.</v>
      </c>
      <c r="Q677" s="42"/>
      <c r="R677" s="42"/>
      <c r="S677" s="42"/>
      <c r="T677" s="42"/>
      <c r="U677" s="42"/>
      <c r="V677" s="42"/>
      <c r="W677" s="42"/>
      <c r="X677" s="42"/>
    </row>
    <row r="678" spans="11:24" x14ac:dyDescent="0.2">
      <c r="K678" s="39"/>
      <c r="L678" s="45">
        <v>42914.375</v>
      </c>
      <c r="M678" s="46">
        <v>6907.0164520899998</v>
      </c>
      <c r="N678" s="47"/>
      <c r="O678" s="48"/>
      <c r="P678" s="41" t="str">
        <f t="shared" si="10"/>
        <v>Mi, 28.</v>
      </c>
      <c r="Q678" s="42"/>
      <c r="R678" s="42"/>
      <c r="S678" s="42"/>
      <c r="T678" s="42"/>
      <c r="U678" s="42"/>
      <c r="V678" s="42"/>
      <c r="W678" s="42"/>
      <c r="X678" s="42"/>
    </row>
    <row r="679" spans="11:24" x14ac:dyDescent="0.2">
      <c r="K679" s="39"/>
      <c r="L679" s="45">
        <v>42914.416666666664</v>
      </c>
      <c r="M679" s="46">
        <v>7155.0291780799998</v>
      </c>
      <c r="N679" s="47"/>
      <c r="O679" s="48"/>
      <c r="P679" s="41" t="str">
        <f t="shared" si="10"/>
        <v>Mi, 28.</v>
      </c>
      <c r="Q679" s="42"/>
      <c r="R679" s="42"/>
      <c r="S679" s="42"/>
      <c r="T679" s="42"/>
      <c r="U679" s="42"/>
      <c r="V679" s="42"/>
      <c r="W679" s="42"/>
      <c r="X679" s="42"/>
    </row>
    <row r="680" spans="11:24" x14ac:dyDescent="0.2">
      <c r="K680" s="39"/>
      <c r="L680" s="45">
        <v>42914.458333333336</v>
      </c>
      <c r="M680" s="46">
        <v>7193.196481420001</v>
      </c>
      <c r="N680" s="47"/>
      <c r="O680" s="48"/>
      <c r="P680" s="41" t="str">
        <f t="shared" si="10"/>
        <v>Mi, 28.</v>
      </c>
      <c r="Q680" s="42"/>
      <c r="R680" s="42"/>
      <c r="S680" s="42"/>
      <c r="T680" s="42"/>
      <c r="U680" s="42"/>
      <c r="V680" s="42"/>
      <c r="W680" s="42"/>
      <c r="X680" s="42"/>
    </row>
    <row r="681" spans="11:24" x14ac:dyDescent="0.2">
      <c r="K681" s="39"/>
      <c r="L681" s="45">
        <v>42914.5</v>
      </c>
      <c r="M681" s="46">
        <v>7259.1693567499997</v>
      </c>
      <c r="N681" s="47"/>
      <c r="O681" s="48"/>
      <c r="P681" s="41" t="str">
        <f t="shared" si="10"/>
        <v>Mi, 28.</v>
      </c>
      <c r="Q681" s="42"/>
      <c r="R681" s="42"/>
      <c r="S681" s="42"/>
      <c r="T681" s="42"/>
      <c r="U681" s="42"/>
      <c r="V681" s="42"/>
      <c r="W681" s="42"/>
      <c r="X681" s="42"/>
    </row>
    <row r="682" spans="11:24" x14ac:dyDescent="0.2">
      <c r="K682" s="39"/>
      <c r="L682" s="45">
        <v>42914.541666666664</v>
      </c>
      <c r="M682" s="46">
        <v>7270.8927636500002</v>
      </c>
      <c r="N682" s="47"/>
      <c r="O682" s="48"/>
      <c r="P682" s="41" t="str">
        <f t="shared" si="10"/>
        <v>Mi, 28.</v>
      </c>
      <c r="Q682" s="42"/>
      <c r="R682" s="42"/>
      <c r="S682" s="42"/>
      <c r="T682" s="42"/>
      <c r="U682" s="42"/>
      <c r="V682" s="42"/>
      <c r="W682" s="42"/>
      <c r="X682" s="42"/>
    </row>
    <row r="683" spans="11:24" x14ac:dyDescent="0.2">
      <c r="K683" s="39"/>
      <c r="L683" s="45">
        <v>42914.583333333336</v>
      </c>
      <c r="M683" s="46">
        <v>7019.5836458200001</v>
      </c>
      <c r="N683" s="47"/>
      <c r="O683" s="48"/>
      <c r="P683" s="41" t="str">
        <f t="shared" si="10"/>
        <v>Mi, 28.</v>
      </c>
      <c r="Q683" s="42"/>
      <c r="R683" s="42"/>
      <c r="S683" s="42"/>
      <c r="T683" s="42"/>
      <c r="U683" s="42"/>
      <c r="V683" s="42"/>
      <c r="W683" s="42"/>
      <c r="X683" s="42"/>
    </row>
    <row r="684" spans="11:24" x14ac:dyDescent="0.2">
      <c r="K684" s="39"/>
      <c r="L684" s="45">
        <v>42914.625</v>
      </c>
      <c r="M684" s="46">
        <v>6937.29639374</v>
      </c>
      <c r="N684" s="47"/>
      <c r="O684" s="48"/>
      <c r="P684" s="41" t="str">
        <f t="shared" si="10"/>
        <v>Mi, 28.</v>
      </c>
      <c r="Q684" s="42"/>
      <c r="R684" s="42"/>
      <c r="S684" s="42"/>
      <c r="T684" s="42"/>
      <c r="U684" s="42"/>
      <c r="V684" s="42"/>
      <c r="W684" s="42"/>
      <c r="X684" s="42"/>
    </row>
    <row r="685" spans="11:24" x14ac:dyDescent="0.2">
      <c r="K685" s="39"/>
      <c r="L685" s="45">
        <v>42914.666666666664</v>
      </c>
      <c r="M685" s="46">
        <v>6511.0777101699996</v>
      </c>
      <c r="N685" s="47"/>
      <c r="O685" s="48"/>
      <c r="P685" s="41" t="str">
        <f t="shared" si="10"/>
        <v>Mi, 28.</v>
      </c>
      <c r="Q685" s="42"/>
      <c r="R685" s="42"/>
      <c r="S685" s="42"/>
      <c r="T685" s="42"/>
      <c r="U685" s="42"/>
      <c r="V685" s="42"/>
      <c r="W685" s="42"/>
      <c r="X685" s="42"/>
    </row>
    <row r="686" spans="11:24" x14ac:dyDescent="0.2">
      <c r="K686" s="39"/>
      <c r="L686" s="45">
        <v>42914.708333333336</v>
      </c>
      <c r="M686" s="46">
        <v>5945.7967854299995</v>
      </c>
      <c r="N686" s="47"/>
      <c r="O686" s="48"/>
      <c r="P686" s="41" t="str">
        <f t="shared" si="10"/>
        <v>Mi, 28.</v>
      </c>
      <c r="Q686" s="42"/>
      <c r="R686" s="42"/>
      <c r="S686" s="42"/>
      <c r="T686" s="42"/>
      <c r="U686" s="42"/>
      <c r="V686" s="42"/>
      <c r="W686" s="42"/>
      <c r="X686" s="42"/>
    </row>
    <row r="687" spans="11:24" x14ac:dyDescent="0.2">
      <c r="K687" s="39"/>
      <c r="L687" s="45">
        <v>42914.75</v>
      </c>
      <c r="M687" s="46">
        <v>4646.7289024700003</v>
      </c>
      <c r="N687" s="47"/>
      <c r="O687" s="48"/>
      <c r="P687" s="41" t="str">
        <f t="shared" si="10"/>
        <v>Mi, 28.</v>
      </c>
      <c r="Q687" s="42"/>
      <c r="R687" s="42"/>
      <c r="S687" s="42"/>
      <c r="T687" s="42"/>
      <c r="U687" s="42"/>
      <c r="V687" s="42"/>
      <c r="W687" s="42"/>
      <c r="X687" s="42"/>
    </row>
    <row r="688" spans="11:24" x14ac:dyDescent="0.2">
      <c r="K688" s="39"/>
      <c r="L688" s="45">
        <v>42914.791666666664</v>
      </c>
      <c r="M688" s="46">
        <v>4711.8531864500001</v>
      </c>
      <c r="N688" s="47"/>
      <c r="O688" s="48"/>
      <c r="P688" s="41" t="str">
        <f t="shared" si="10"/>
        <v>Mi, 28.</v>
      </c>
      <c r="Q688" s="42"/>
      <c r="R688" s="42"/>
      <c r="S688" s="42"/>
      <c r="T688" s="42"/>
      <c r="U688" s="42"/>
      <c r="V688" s="42"/>
      <c r="W688" s="42"/>
      <c r="X688" s="42"/>
    </row>
    <row r="689" spans="11:24" x14ac:dyDescent="0.2">
      <c r="K689" s="39"/>
      <c r="L689" s="45">
        <v>42914.833333333336</v>
      </c>
      <c r="M689" s="46">
        <v>4660.4588460000004</v>
      </c>
      <c r="N689" s="47"/>
      <c r="O689" s="48"/>
      <c r="P689" s="41" t="str">
        <f t="shared" si="10"/>
        <v>Mi, 28.</v>
      </c>
      <c r="Q689" s="42"/>
      <c r="R689" s="42"/>
      <c r="S689" s="42"/>
      <c r="T689" s="42"/>
      <c r="U689" s="42"/>
      <c r="V689" s="42"/>
      <c r="W689" s="42"/>
      <c r="X689" s="42"/>
    </row>
    <row r="690" spans="11:24" x14ac:dyDescent="0.2">
      <c r="K690" s="39"/>
      <c r="L690" s="45">
        <v>42914.875</v>
      </c>
      <c r="M690" s="46">
        <v>4541.2939866400002</v>
      </c>
      <c r="N690" s="47"/>
      <c r="O690" s="48"/>
      <c r="P690" s="41" t="str">
        <f t="shared" si="10"/>
        <v>Mi, 28.</v>
      </c>
      <c r="Q690" s="42"/>
      <c r="R690" s="42"/>
      <c r="S690" s="42"/>
      <c r="T690" s="42"/>
      <c r="U690" s="42"/>
      <c r="V690" s="42"/>
      <c r="W690" s="42"/>
      <c r="X690" s="42"/>
    </row>
    <row r="691" spans="11:24" x14ac:dyDescent="0.2">
      <c r="K691" s="39"/>
      <c r="L691" s="45">
        <v>42914.916666666664</v>
      </c>
      <c r="M691" s="46">
        <v>4435.0537357200001</v>
      </c>
      <c r="N691" s="47"/>
      <c r="O691" s="48"/>
      <c r="P691" s="41" t="str">
        <f t="shared" si="10"/>
        <v>Mi, 28.</v>
      </c>
      <c r="Q691" s="42"/>
      <c r="R691" s="42"/>
      <c r="S691" s="42"/>
      <c r="T691" s="42"/>
      <c r="U691" s="42"/>
      <c r="V691" s="42"/>
      <c r="W691" s="42"/>
      <c r="X691" s="42"/>
    </row>
    <row r="692" spans="11:24" x14ac:dyDescent="0.2">
      <c r="K692" s="39"/>
      <c r="L692" s="45">
        <v>42914.958333333336</v>
      </c>
      <c r="M692" s="46">
        <v>4516.9439788400005</v>
      </c>
      <c r="N692" s="47"/>
      <c r="O692" s="48"/>
      <c r="P692" s="41" t="str">
        <f t="shared" si="10"/>
        <v>Do, 29.</v>
      </c>
      <c r="Q692" s="42"/>
      <c r="R692" s="42"/>
      <c r="S692" s="42"/>
      <c r="T692" s="42"/>
      <c r="U692" s="42"/>
      <c r="V692" s="42"/>
      <c r="W692" s="42"/>
      <c r="X692" s="42"/>
    </row>
    <row r="693" spans="11:24" x14ac:dyDescent="0.2">
      <c r="K693" s="39"/>
      <c r="L693" s="45">
        <v>42915</v>
      </c>
      <c r="M693" s="46">
        <v>4445.2969882999996</v>
      </c>
      <c r="N693" s="47"/>
      <c r="O693" s="48"/>
      <c r="P693" s="41" t="str">
        <f t="shared" si="10"/>
        <v>Do, 29.</v>
      </c>
      <c r="Q693" s="42"/>
      <c r="R693" s="42"/>
      <c r="S693" s="42"/>
      <c r="T693" s="42"/>
      <c r="U693" s="42"/>
      <c r="V693" s="42"/>
      <c r="W693" s="42"/>
      <c r="X693" s="42"/>
    </row>
    <row r="694" spans="11:24" x14ac:dyDescent="0.2">
      <c r="K694" s="39"/>
      <c r="L694" s="45">
        <v>42915.041666666664</v>
      </c>
      <c r="M694" s="46">
        <v>4404.0687988600002</v>
      </c>
      <c r="N694" s="47"/>
      <c r="O694" s="48"/>
      <c r="P694" s="41" t="str">
        <f t="shared" si="10"/>
        <v>Do, 29.</v>
      </c>
      <c r="Q694" s="42"/>
      <c r="R694" s="42"/>
      <c r="S694" s="42"/>
      <c r="T694" s="42"/>
      <c r="U694" s="42"/>
      <c r="V694" s="42"/>
      <c r="W694" s="42"/>
      <c r="X694" s="42"/>
    </row>
    <row r="695" spans="11:24" x14ac:dyDescent="0.2">
      <c r="K695" s="39"/>
      <c r="L695" s="45">
        <v>42915.083333333336</v>
      </c>
      <c r="M695" s="46">
        <v>4406.4049021700002</v>
      </c>
      <c r="N695" s="47"/>
      <c r="O695" s="48"/>
      <c r="P695" s="41" t="str">
        <f t="shared" si="10"/>
        <v>Do, 29.</v>
      </c>
      <c r="Q695" s="42"/>
      <c r="R695" s="42"/>
      <c r="S695" s="42"/>
      <c r="T695" s="42"/>
      <c r="U695" s="42"/>
      <c r="V695" s="42"/>
      <c r="W695" s="42"/>
      <c r="X695" s="42"/>
    </row>
    <row r="696" spans="11:24" x14ac:dyDescent="0.2">
      <c r="K696" s="39"/>
      <c r="L696" s="45">
        <v>42915.125</v>
      </c>
      <c r="M696" s="46">
        <v>4340.4250796400001</v>
      </c>
      <c r="N696" s="47"/>
      <c r="O696" s="48"/>
      <c r="P696" s="41" t="str">
        <f t="shared" si="10"/>
        <v>Do, 29.</v>
      </c>
      <c r="Q696" s="42"/>
      <c r="R696" s="42"/>
      <c r="S696" s="42"/>
      <c r="T696" s="42"/>
      <c r="U696" s="42"/>
      <c r="V696" s="42"/>
      <c r="W696" s="42"/>
      <c r="X696" s="42"/>
    </row>
    <row r="697" spans="11:24" x14ac:dyDescent="0.2">
      <c r="K697" s="39"/>
      <c r="L697" s="45">
        <v>42915.166666666664</v>
      </c>
      <c r="M697" s="46">
        <v>4601.4749252000001</v>
      </c>
      <c r="N697" s="47"/>
      <c r="O697" s="48"/>
      <c r="P697" s="41" t="str">
        <f t="shared" si="10"/>
        <v>Do, 29.</v>
      </c>
      <c r="Q697" s="42"/>
      <c r="R697" s="42"/>
      <c r="S697" s="42"/>
      <c r="T697" s="42"/>
      <c r="U697" s="42"/>
      <c r="V697" s="42"/>
      <c r="W697" s="42"/>
      <c r="X697" s="42"/>
    </row>
    <row r="698" spans="11:24" x14ac:dyDescent="0.2">
      <c r="K698" s="39"/>
      <c r="L698" s="45">
        <v>42915.208333333336</v>
      </c>
      <c r="M698" s="46">
        <v>5321.4846679499997</v>
      </c>
      <c r="N698" s="47"/>
      <c r="O698" s="48"/>
      <c r="P698" s="41" t="str">
        <f t="shared" si="10"/>
        <v>Do, 29.</v>
      </c>
      <c r="Q698" s="42"/>
      <c r="R698" s="42"/>
      <c r="S698" s="42"/>
      <c r="T698" s="42"/>
      <c r="U698" s="42"/>
      <c r="V698" s="42"/>
      <c r="W698" s="42"/>
      <c r="X698" s="42"/>
    </row>
    <row r="699" spans="11:24" x14ac:dyDescent="0.2">
      <c r="K699" s="39"/>
      <c r="L699" s="45">
        <v>42915.25</v>
      </c>
      <c r="M699" s="46">
        <v>6255.3366130900004</v>
      </c>
      <c r="N699" s="47"/>
      <c r="O699" s="48"/>
      <c r="P699" s="41" t="str">
        <f t="shared" si="10"/>
        <v>Do, 29.</v>
      </c>
      <c r="Q699" s="42"/>
      <c r="R699" s="42"/>
      <c r="S699" s="42"/>
      <c r="T699" s="42"/>
      <c r="U699" s="42"/>
      <c r="V699" s="42"/>
      <c r="W699" s="42"/>
      <c r="X699" s="42"/>
    </row>
    <row r="700" spans="11:24" x14ac:dyDescent="0.2">
      <c r="K700" s="39"/>
      <c r="L700" s="45">
        <v>42915.291666666664</v>
      </c>
      <c r="M700" s="46">
        <v>6424.7985678099994</v>
      </c>
      <c r="N700" s="47"/>
      <c r="O700" s="48"/>
      <c r="P700" s="41" t="str">
        <f t="shared" si="10"/>
        <v>Do, 29.</v>
      </c>
      <c r="Q700" s="42"/>
      <c r="R700" s="42"/>
      <c r="S700" s="42"/>
      <c r="T700" s="42"/>
      <c r="U700" s="42"/>
      <c r="V700" s="42"/>
      <c r="W700" s="42"/>
      <c r="X700" s="42"/>
    </row>
    <row r="701" spans="11:24" x14ac:dyDescent="0.2">
      <c r="K701" s="39"/>
      <c r="L701" s="45">
        <v>42915.333333333336</v>
      </c>
      <c r="M701" s="46">
        <v>6449.2469665899989</v>
      </c>
      <c r="N701" s="47"/>
      <c r="O701" s="48"/>
      <c r="P701" s="41" t="str">
        <f t="shared" si="10"/>
        <v>Do, 29.</v>
      </c>
      <c r="Q701" s="42"/>
      <c r="R701" s="42"/>
      <c r="S701" s="42"/>
      <c r="T701" s="42"/>
      <c r="U701" s="42"/>
      <c r="V701" s="42"/>
      <c r="W701" s="42"/>
      <c r="X701" s="42"/>
    </row>
    <row r="702" spans="11:24" x14ac:dyDescent="0.2">
      <c r="K702" s="39"/>
      <c r="L702" s="45">
        <v>42915.375</v>
      </c>
      <c r="M702" s="46">
        <v>6295.0571733899988</v>
      </c>
      <c r="N702" s="47"/>
      <c r="O702" s="48"/>
      <c r="P702" s="41" t="str">
        <f t="shared" si="10"/>
        <v>Do, 29.</v>
      </c>
      <c r="Q702" s="42"/>
      <c r="R702" s="42"/>
      <c r="S702" s="42"/>
      <c r="T702" s="42"/>
      <c r="U702" s="42"/>
      <c r="V702" s="42"/>
      <c r="W702" s="42"/>
      <c r="X702" s="42"/>
    </row>
    <row r="703" spans="11:24" x14ac:dyDescent="0.2">
      <c r="K703" s="39"/>
      <c r="L703" s="45">
        <v>42915.416666666664</v>
      </c>
      <c r="M703" s="46">
        <v>6328.02661739</v>
      </c>
      <c r="N703" s="47"/>
      <c r="O703" s="48"/>
      <c r="P703" s="41" t="str">
        <f t="shared" si="10"/>
        <v>Do, 29.</v>
      </c>
      <c r="Q703" s="42"/>
      <c r="R703" s="42"/>
      <c r="S703" s="42"/>
      <c r="T703" s="42"/>
      <c r="U703" s="42"/>
      <c r="V703" s="42"/>
      <c r="W703" s="42"/>
      <c r="X703" s="42"/>
    </row>
    <row r="704" spans="11:24" x14ac:dyDescent="0.2">
      <c r="K704" s="39"/>
      <c r="L704" s="45">
        <v>42915.458333333336</v>
      </c>
      <c r="M704" s="46">
        <v>6646.877123010001</v>
      </c>
      <c r="N704" s="47"/>
      <c r="O704" s="48"/>
      <c r="P704" s="41" t="str">
        <f t="shared" si="10"/>
        <v>Do, 29.</v>
      </c>
      <c r="Q704" s="42"/>
      <c r="R704" s="42"/>
      <c r="S704" s="42"/>
      <c r="T704" s="42"/>
      <c r="U704" s="42"/>
      <c r="V704" s="42"/>
      <c r="W704" s="42"/>
      <c r="X704" s="42"/>
    </row>
    <row r="705" spans="11:24" x14ac:dyDescent="0.2">
      <c r="K705" s="39"/>
      <c r="L705" s="45">
        <v>42915.5</v>
      </c>
      <c r="M705" s="46">
        <v>6582.02233144</v>
      </c>
      <c r="N705" s="47"/>
      <c r="O705" s="48"/>
      <c r="P705" s="41" t="str">
        <f t="shared" si="10"/>
        <v>Do, 29.</v>
      </c>
      <c r="Q705" s="42"/>
      <c r="R705" s="42"/>
      <c r="S705" s="42"/>
      <c r="T705" s="42"/>
      <c r="U705" s="42"/>
      <c r="V705" s="42"/>
      <c r="W705" s="42"/>
      <c r="X705" s="42"/>
    </row>
    <row r="706" spans="11:24" x14ac:dyDescent="0.2">
      <c r="K706" s="39"/>
      <c r="L706" s="45">
        <v>42915.541666666664</v>
      </c>
      <c r="M706" s="46">
        <v>6265.6463287300003</v>
      </c>
      <c r="N706" s="47"/>
      <c r="O706" s="48"/>
      <c r="P706" s="41" t="str">
        <f t="shared" si="10"/>
        <v>Do, 29.</v>
      </c>
      <c r="Q706" s="42"/>
      <c r="R706" s="42"/>
      <c r="S706" s="42"/>
      <c r="T706" s="42"/>
      <c r="U706" s="42"/>
      <c r="V706" s="42"/>
      <c r="W706" s="42"/>
      <c r="X706" s="42"/>
    </row>
    <row r="707" spans="11:24" x14ac:dyDescent="0.2">
      <c r="K707" s="39"/>
      <c r="L707" s="45">
        <v>42915.583333333336</v>
      </c>
      <c r="M707" s="46">
        <v>6568.3805121900004</v>
      </c>
      <c r="N707" s="47"/>
      <c r="O707" s="48"/>
      <c r="P707" s="41" t="str">
        <f t="shared" si="10"/>
        <v>Do, 29.</v>
      </c>
      <c r="Q707" s="42"/>
      <c r="R707" s="42"/>
      <c r="S707" s="42"/>
      <c r="T707" s="42"/>
      <c r="U707" s="42"/>
      <c r="V707" s="42"/>
      <c r="W707" s="42"/>
      <c r="X707" s="42"/>
    </row>
    <row r="708" spans="11:24" x14ac:dyDescent="0.2">
      <c r="K708" s="39"/>
      <c r="L708" s="45">
        <v>42915.625</v>
      </c>
      <c r="M708" s="46">
        <v>6361.17817431</v>
      </c>
      <c r="N708" s="47"/>
      <c r="O708" s="48"/>
      <c r="P708" s="41" t="str">
        <f t="shared" si="10"/>
        <v>Do, 29.</v>
      </c>
      <c r="Q708" s="42"/>
      <c r="R708" s="42"/>
      <c r="S708" s="42"/>
      <c r="T708" s="42"/>
      <c r="U708" s="42"/>
      <c r="V708" s="42"/>
      <c r="W708" s="42"/>
      <c r="X708" s="42"/>
    </row>
    <row r="709" spans="11:24" x14ac:dyDescent="0.2">
      <c r="K709" s="39"/>
      <c r="L709" s="45">
        <v>42915.666666666664</v>
      </c>
      <c r="M709" s="46">
        <v>6403.823005539999</v>
      </c>
      <c r="N709" s="47"/>
      <c r="O709" s="48"/>
      <c r="P709" s="41" t="str">
        <f t="shared" si="10"/>
        <v>Do, 29.</v>
      </c>
      <c r="Q709" s="42"/>
      <c r="R709" s="42"/>
      <c r="S709" s="42"/>
      <c r="T709" s="42"/>
      <c r="U709" s="42"/>
      <c r="V709" s="42"/>
      <c r="W709" s="42"/>
      <c r="X709" s="42"/>
    </row>
    <row r="710" spans="11:24" x14ac:dyDescent="0.2">
      <c r="K710" s="39"/>
      <c r="L710" s="45">
        <v>42915.708333333336</v>
      </c>
      <c r="M710" s="46">
        <v>6088.0681264200002</v>
      </c>
      <c r="N710" s="47"/>
      <c r="O710" s="48"/>
      <c r="P710" s="41" t="str">
        <f t="shared" si="10"/>
        <v>Do, 29.</v>
      </c>
      <c r="Q710" s="42"/>
      <c r="R710" s="42"/>
      <c r="S710" s="42"/>
      <c r="T710" s="42"/>
      <c r="U710" s="42"/>
      <c r="V710" s="42"/>
      <c r="W710" s="42"/>
      <c r="X710" s="42"/>
    </row>
    <row r="711" spans="11:24" x14ac:dyDescent="0.2">
      <c r="K711" s="39"/>
      <c r="L711" s="45">
        <v>42915.75</v>
      </c>
      <c r="M711" s="46">
        <v>5965.9406850400001</v>
      </c>
      <c r="N711" s="47"/>
      <c r="O711" s="48"/>
      <c r="P711" s="41" t="str">
        <f t="shared" si="10"/>
        <v>Do, 29.</v>
      </c>
      <c r="Q711" s="42"/>
      <c r="R711" s="42"/>
      <c r="S711" s="42"/>
      <c r="T711" s="42"/>
      <c r="U711" s="42"/>
      <c r="V711" s="42"/>
      <c r="W711" s="42"/>
      <c r="X711" s="42"/>
    </row>
    <row r="712" spans="11:24" x14ac:dyDescent="0.2">
      <c r="K712" s="39"/>
      <c r="L712" s="45">
        <v>42915.791666666664</v>
      </c>
      <c r="M712" s="46">
        <v>6034.2618353899989</v>
      </c>
      <c r="N712" s="47"/>
      <c r="O712" s="48"/>
      <c r="P712" s="41" t="str">
        <f t="shared" si="10"/>
        <v>Do, 29.</v>
      </c>
      <c r="Q712" s="42"/>
      <c r="R712" s="42"/>
      <c r="S712" s="42"/>
      <c r="T712" s="42"/>
      <c r="U712" s="42"/>
      <c r="V712" s="42"/>
      <c r="W712" s="42"/>
      <c r="X712" s="42"/>
    </row>
    <row r="713" spans="11:24" x14ac:dyDescent="0.2">
      <c r="K713" s="39"/>
      <c r="L713" s="45">
        <v>42915.833333333336</v>
      </c>
      <c r="M713" s="46">
        <v>5552.8146285800003</v>
      </c>
      <c r="N713" s="47"/>
      <c r="O713" s="48"/>
      <c r="P713" s="41" t="str">
        <f t="shared" si="10"/>
        <v>Do, 29.</v>
      </c>
      <c r="Q713" s="42"/>
      <c r="R713" s="42"/>
      <c r="S713" s="42"/>
      <c r="T713" s="42"/>
      <c r="U713" s="42"/>
      <c r="V713" s="42"/>
      <c r="W713" s="42"/>
      <c r="X713" s="42"/>
    </row>
    <row r="714" spans="11:24" x14ac:dyDescent="0.2">
      <c r="K714" s="39"/>
      <c r="L714" s="45">
        <v>42915.875</v>
      </c>
      <c r="M714" s="46">
        <v>4808.7046945199991</v>
      </c>
      <c r="N714" s="47"/>
      <c r="O714" s="48"/>
      <c r="P714" s="41" t="str">
        <f t="shared" si="10"/>
        <v>Do, 29.</v>
      </c>
      <c r="Q714" s="42"/>
      <c r="R714" s="42"/>
      <c r="S714" s="42"/>
      <c r="T714" s="42"/>
      <c r="U714" s="42"/>
      <c r="V714" s="42"/>
      <c r="W714" s="42"/>
      <c r="X714" s="42"/>
    </row>
    <row r="715" spans="11:24" x14ac:dyDescent="0.2">
      <c r="K715" s="39"/>
      <c r="L715" s="45">
        <v>42915.916666666664</v>
      </c>
      <c r="M715" s="46">
        <v>4516.8208809199996</v>
      </c>
      <c r="N715" s="47"/>
      <c r="O715" s="48"/>
      <c r="P715" s="41" t="str">
        <f t="shared" si="10"/>
        <v>Do, 29.</v>
      </c>
      <c r="Q715" s="42"/>
      <c r="R715" s="42"/>
      <c r="S715" s="42"/>
      <c r="T715" s="42"/>
      <c r="U715" s="42"/>
      <c r="V715" s="42"/>
      <c r="W715" s="42"/>
      <c r="X715" s="42"/>
    </row>
    <row r="716" spans="11:24" x14ac:dyDescent="0.2">
      <c r="K716" s="39"/>
      <c r="L716" s="45">
        <v>42915.958333333336</v>
      </c>
      <c r="M716" s="46">
        <v>4429.35632523</v>
      </c>
      <c r="N716" s="47"/>
      <c r="O716" s="48"/>
      <c r="P716" s="41" t="str">
        <f t="shared" si="10"/>
        <v>Fr, 30.</v>
      </c>
      <c r="Q716" s="42"/>
      <c r="R716" s="42"/>
      <c r="S716" s="42"/>
      <c r="T716" s="42"/>
      <c r="U716" s="42"/>
      <c r="V716" s="42"/>
      <c r="W716" s="42"/>
      <c r="X716" s="42"/>
    </row>
    <row r="717" spans="11:24" x14ac:dyDescent="0.2">
      <c r="K717" s="39"/>
      <c r="L717" s="45">
        <v>42916</v>
      </c>
      <c r="M717" s="46">
        <v>4412.7138984100002</v>
      </c>
      <c r="N717" s="47"/>
      <c r="O717" s="48"/>
      <c r="P717" s="41" t="str">
        <f t="shared" si="10"/>
        <v>Fr, 30.</v>
      </c>
      <c r="Q717" s="42"/>
      <c r="R717" s="42"/>
      <c r="S717" s="42"/>
      <c r="T717" s="42"/>
      <c r="U717" s="42"/>
      <c r="V717" s="42"/>
      <c r="W717" s="42"/>
      <c r="X717" s="42"/>
    </row>
    <row r="718" spans="11:24" x14ac:dyDescent="0.2">
      <c r="K718" s="39"/>
      <c r="L718" s="45">
        <v>42916.041666666664</v>
      </c>
      <c r="M718" s="46">
        <v>4347.7799192900002</v>
      </c>
      <c r="N718" s="47"/>
      <c r="O718" s="48"/>
      <c r="P718" s="41" t="str">
        <f t="shared" si="10"/>
        <v>Fr, 30.</v>
      </c>
      <c r="Q718" s="42"/>
      <c r="R718" s="42"/>
      <c r="S718" s="42"/>
      <c r="T718" s="42"/>
      <c r="U718" s="42"/>
      <c r="V718" s="42"/>
      <c r="W718" s="42"/>
      <c r="X718" s="42"/>
    </row>
    <row r="719" spans="11:24" x14ac:dyDescent="0.2">
      <c r="K719" s="39"/>
      <c r="L719" s="45">
        <v>42916.083333333336</v>
      </c>
      <c r="M719" s="46">
        <v>4373.5113353500001</v>
      </c>
      <c r="N719" s="47"/>
      <c r="O719" s="48"/>
      <c r="P719" s="41" t="str">
        <f t="shared" si="10"/>
        <v>Fr, 30.</v>
      </c>
      <c r="Q719" s="42"/>
      <c r="R719" s="42"/>
      <c r="S719" s="42"/>
      <c r="T719" s="42"/>
      <c r="U719" s="42"/>
      <c r="V719" s="42"/>
      <c r="W719" s="42"/>
      <c r="X719" s="42"/>
    </row>
    <row r="720" spans="11:24" x14ac:dyDescent="0.2">
      <c r="K720" s="39"/>
      <c r="L720" s="45">
        <v>42916.125</v>
      </c>
      <c r="M720" s="46">
        <v>4278.55072122</v>
      </c>
      <c r="N720" s="47"/>
      <c r="O720" s="48"/>
      <c r="P720" s="41" t="str">
        <f t="shared" si="10"/>
        <v>Fr, 30.</v>
      </c>
      <c r="Q720" s="42"/>
      <c r="R720" s="42"/>
      <c r="S720" s="42"/>
      <c r="T720" s="42"/>
      <c r="U720" s="42"/>
      <c r="V720" s="42"/>
      <c r="W720" s="42"/>
      <c r="X720" s="42"/>
    </row>
    <row r="721" spans="11:24" x14ac:dyDescent="0.2">
      <c r="K721" s="39"/>
      <c r="L721" s="45">
        <v>42916.166666666664</v>
      </c>
      <c r="M721" s="46">
        <v>4513.9067078099997</v>
      </c>
      <c r="N721" s="47"/>
      <c r="O721" s="48"/>
      <c r="P721" s="41" t="str">
        <f t="shared" si="10"/>
        <v>Fr, 30.</v>
      </c>
      <c r="Q721" s="42"/>
      <c r="R721" s="42"/>
      <c r="S721" s="42"/>
      <c r="T721" s="42"/>
      <c r="U721" s="42"/>
      <c r="V721" s="42"/>
      <c r="W721" s="42"/>
      <c r="X721" s="42"/>
    </row>
    <row r="722" spans="11:24" x14ac:dyDescent="0.2">
      <c r="K722" s="39"/>
      <c r="L722" s="45">
        <v>42916.208333333336</v>
      </c>
      <c r="M722" s="46">
        <v>4931.8500174700002</v>
      </c>
      <c r="N722" s="47"/>
      <c r="O722" s="48"/>
      <c r="P722" s="41" t="str">
        <f t="shared" si="10"/>
        <v>Fr, 30.</v>
      </c>
      <c r="Q722" s="42"/>
      <c r="R722" s="42"/>
      <c r="S722" s="42"/>
      <c r="T722" s="42"/>
      <c r="U722" s="42"/>
      <c r="V722" s="42"/>
      <c r="W722" s="42"/>
      <c r="X722" s="42"/>
    </row>
    <row r="723" spans="11:24" x14ac:dyDescent="0.2">
      <c r="K723" s="39"/>
      <c r="L723" s="45">
        <v>42916.25</v>
      </c>
      <c r="M723" s="46">
        <v>5196.3200056699998</v>
      </c>
      <c r="N723" s="47"/>
      <c r="O723" s="48"/>
      <c r="P723" s="41" t="str">
        <f t="shared" si="10"/>
        <v>Fr, 30.</v>
      </c>
      <c r="Q723" s="42"/>
      <c r="R723" s="42"/>
      <c r="S723" s="42"/>
      <c r="T723" s="42"/>
      <c r="U723" s="42"/>
      <c r="V723" s="42"/>
      <c r="W723" s="42"/>
      <c r="X723" s="42"/>
    </row>
    <row r="724" spans="11:24" x14ac:dyDescent="0.2">
      <c r="K724" s="39"/>
      <c r="L724" s="45">
        <v>42916.291666666664</v>
      </c>
      <c r="M724" s="46">
        <v>5351.3645991900003</v>
      </c>
      <c r="N724" s="47"/>
      <c r="O724" s="48"/>
      <c r="P724" s="41" t="str">
        <f t="shared" si="10"/>
        <v>Fr, 30.</v>
      </c>
      <c r="Q724" s="42"/>
      <c r="R724" s="42"/>
      <c r="S724" s="42"/>
      <c r="T724" s="42"/>
      <c r="U724" s="42"/>
      <c r="V724" s="42"/>
      <c r="W724" s="42"/>
      <c r="X724" s="42"/>
    </row>
    <row r="725" spans="11:24" x14ac:dyDescent="0.2">
      <c r="K725" s="39"/>
      <c r="L725" s="45">
        <v>42916.333333333336</v>
      </c>
      <c r="M725" s="46">
        <v>6134.8566161600002</v>
      </c>
      <c r="N725" s="47"/>
      <c r="O725" s="48"/>
      <c r="P725" s="41" t="str">
        <f t="shared" si="10"/>
        <v>Fr, 30.</v>
      </c>
      <c r="Q725" s="42"/>
      <c r="R725" s="42"/>
      <c r="S725" s="42"/>
      <c r="T725" s="42"/>
      <c r="U725" s="42"/>
      <c r="V725" s="42"/>
      <c r="W725" s="42"/>
      <c r="X725" s="42"/>
    </row>
    <row r="726" spans="11:24" x14ac:dyDescent="0.2">
      <c r="K726" s="39"/>
      <c r="L726" s="45">
        <v>42916.375</v>
      </c>
      <c r="M726" s="46">
        <v>6586.7127960999987</v>
      </c>
      <c r="N726" s="47"/>
      <c r="O726" s="48"/>
      <c r="P726" s="41" t="str">
        <f t="shared" si="10"/>
        <v>Fr, 30.</v>
      </c>
      <c r="Q726" s="42"/>
      <c r="R726" s="42"/>
      <c r="S726" s="42"/>
      <c r="T726" s="42"/>
      <c r="U726" s="42"/>
      <c r="V726" s="42"/>
      <c r="W726" s="42"/>
      <c r="X726" s="42"/>
    </row>
    <row r="727" spans="11:24" x14ac:dyDescent="0.2">
      <c r="K727" s="39"/>
      <c r="L727" s="45">
        <v>42916.416666666664</v>
      </c>
      <c r="M727" s="46">
        <v>7222.2218536800001</v>
      </c>
      <c r="N727" s="47"/>
      <c r="O727" s="48"/>
      <c r="P727" s="41" t="str">
        <f t="shared" si="10"/>
        <v>Fr, 30.</v>
      </c>
      <c r="Q727" s="42"/>
      <c r="R727" s="42"/>
      <c r="S727" s="42"/>
      <c r="T727" s="42"/>
      <c r="U727" s="42"/>
      <c r="V727" s="42"/>
      <c r="W727" s="42"/>
      <c r="X727" s="42"/>
    </row>
    <row r="728" spans="11:24" x14ac:dyDescent="0.2">
      <c r="K728" s="39"/>
      <c r="L728" s="45">
        <v>42916.458333333336</v>
      </c>
      <c r="M728" s="46">
        <v>7388.0086428300001</v>
      </c>
      <c r="N728" s="47"/>
      <c r="O728" s="48"/>
      <c r="P728" s="41" t="str">
        <f t="shared" si="10"/>
        <v>Fr, 30.</v>
      </c>
      <c r="Q728" s="42"/>
      <c r="R728" s="42"/>
      <c r="S728" s="42"/>
      <c r="T728" s="42"/>
      <c r="U728" s="42"/>
      <c r="V728" s="42"/>
      <c r="W728" s="42"/>
      <c r="X728" s="42"/>
    </row>
    <row r="729" spans="11:24" x14ac:dyDescent="0.2">
      <c r="K729" s="39"/>
      <c r="L729" s="45">
        <v>42916.5</v>
      </c>
      <c r="M729" s="46">
        <v>7311.3474533899998</v>
      </c>
      <c r="N729" s="47"/>
      <c r="O729" s="48"/>
      <c r="P729" s="41" t="str">
        <f t="shared" si="10"/>
        <v>Fr, 30.</v>
      </c>
      <c r="Q729" s="42"/>
      <c r="R729" s="42"/>
      <c r="S729" s="42"/>
      <c r="T729" s="42"/>
      <c r="U729" s="42"/>
      <c r="V729" s="42"/>
      <c r="W729" s="42"/>
      <c r="X729" s="42"/>
    </row>
    <row r="730" spans="11:24" x14ac:dyDescent="0.2">
      <c r="K730" s="39"/>
      <c r="L730" s="45">
        <v>42916.541666666664</v>
      </c>
      <c r="M730" s="46">
        <v>7350.9796027800003</v>
      </c>
      <c r="N730" s="47"/>
      <c r="O730" s="48"/>
      <c r="P730" s="41" t="str">
        <f t="shared" si="10"/>
        <v>Fr, 30.</v>
      </c>
      <c r="Q730" s="42"/>
      <c r="R730" s="42"/>
      <c r="S730" s="42"/>
      <c r="T730" s="42"/>
      <c r="U730" s="42"/>
      <c r="V730" s="42"/>
      <c r="W730" s="42"/>
      <c r="X730" s="42"/>
    </row>
    <row r="731" spans="11:24" x14ac:dyDescent="0.2">
      <c r="K731" s="39"/>
      <c r="L731" s="45">
        <v>42916.583333333336</v>
      </c>
      <c r="M731" s="46">
        <v>7712.34997724</v>
      </c>
      <c r="N731" s="47"/>
      <c r="O731" s="48"/>
      <c r="P731" s="41" t="str">
        <f t="shared" ref="P731:P769" si="11">+TEXT(L732,"TTT, TT.")</f>
        <v>Fr, 30.</v>
      </c>
      <c r="Q731" s="42"/>
      <c r="R731" s="42"/>
      <c r="S731" s="42"/>
      <c r="T731" s="42"/>
      <c r="U731" s="42"/>
      <c r="V731" s="42"/>
      <c r="W731" s="42"/>
      <c r="X731" s="42"/>
    </row>
    <row r="732" spans="11:24" x14ac:dyDescent="0.2">
      <c r="K732" s="39"/>
      <c r="L732" s="45">
        <v>42916.625</v>
      </c>
      <c r="M732" s="46">
        <v>7270.0546776600004</v>
      </c>
      <c r="N732" s="47"/>
      <c r="O732" s="48"/>
      <c r="P732" s="41" t="str">
        <f t="shared" si="11"/>
        <v>Fr, 30.</v>
      </c>
      <c r="Q732" s="42"/>
      <c r="R732" s="42"/>
      <c r="S732" s="42"/>
      <c r="T732" s="42"/>
      <c r="U732" s="42"/>
      <c r="V732" s="42"/>
      <c r="W732" s="42"/>
      <c r="X732" s="42"/>
    </row>
    <row r="733" spans="11:24" x14ac:dyDescent="0.2">
      <c r="K733" s="39"/>
      <c r="L733" s="45">
        <v>42916.666666666664</v>
      </c>
      <c r="M733" s="46">
        <v>6927.1522876500003</v>
      </c>
      <c r="N733" s="47"/>
      <c r="O733" s="48"/>
      <c r="P733" s="41" t="str">
        <f t="shared" si="11"/>
        <v>Fr, 30.</v>
      </c>
      <c r="Q733" s="42"/>
      <c r="R733" s="42"/>
      <c r="S733" s="42"/>
      <c r="T733" s="42"/>
      <c r="U733" s="42"/>
      <c r="V733" s="42"/>
      <c r="W733" s="42"/>
      <c r="X733" s="42"/>
    </row>
    <row r="734" spans="11:24" x14ac:dyDescent="0.2">
      <c r="K734" s="39"/>
      <c r="L734" s="45">
        <v>42916.708333333336</v>
      </c>
      <c r="M734" s="46">
        <v>6265.2485304600004</v>
      </c>
      <c r="N734" s="47"/>
      <c r="O734" s="48"/>
      <c r="P734" s="41" t="str">
        <f t="shared" si="11"/>
        <v>Fr, 30.</v>
      </c>
      <c r="Q734" s="42"/>
      <c r="R734" s="42"/>
      <c r="S734" s="42"/>
      <c r="T734" s="42"/>
      <c r="U734" s="42"/>
      <c r="V734" s="42"/>
      <c r="W734" s="42"/>
      <c r="X734" s="42"/>
    </row>
    <row r="735" spans="11:24" x14ac:dyDescent="0.2">
      <c r="K735" s="39"/>
      <c r="L735" s="45">
        <v>42916.75</v>
      </c>
      <c r="M735" s="46">
        <v>4945.5164160599998</v>
      </c>
      <c r="N735" s="47"/>
      <c r="O735" s="48"/>
      <c r="P735" s="41" t="str">
        <f t="shared" si="11"/>
        <v>Fr, 30.</v>
      </c>
      <c r="Q735" s="42"/>
      <c r="R735" s="42"/>
      <c r="S735" s="42"/>
      <c r="T735" s="42"/>
      <c r="U735" s="42"/>
      <c r="V735" s="42"/>
      <c r="W735" s="42"/>
      <c r="X735" s="42"/>
    </row>
    <row r="736" spans="11:24" x14ac:dyDescent="0.2">
      <c r="K736" s="39"/>
      <c r="L736" s="45">
        <v>42916.791666666664</v>
      </c>
      <c r="M736" s="46">
        <v>4629.9473319600002</v>
      </c>
      <c r="N736" s="47"/>
      <c r="O736" s="48"/>
      <c r="P736" s="41" t="str">
        <f t="shared" si="11"/>
        <v>Fr, 30.</v>
      </c>
      <c r="Q736" s="42"/>
      <c r="R736" s="42"/>
      <c r="S736" s="42"/>
      <c r="T736" s="42"/>
      <c r="U736" s="42"/>
      <c r="V736" s="42"/>
      <c r="W736" s="42"/>
      <c r="X736" s="42"/>
    </row>
    <row r="737" spans="11:24" x14ac:dyDescent="0.2">
      <c r="K737" s="39"/>
      <c r="L737" s="45">
        <v>42916.833333333336</v>
      </c>
      <c r="M737" s="46">
        <v>4630.2736253399999</v>
      </c>
      <c r="N737" s="47"/>
      <c r="O737" s="48"/>
      <c r="P737" s="41" t="str">
        <f t="shared" si="11"/>
        <v>Fr, 30.</v>
      </c>
      <c r="Q737" s="42"/>
      <c r="R737" s="42"/>
      <c r="S737" s="42"/>
      <c r="T737" s="42"/>
      <c r="U737" s="42"/>
      <c r="V737" s="42"/>
      <c r="W737" s="42"/>
      <c r="X737" s="42"/>
    </row>
    <row r="738" spans="11:24" x14ac:dyDescent="0.2">
      <c r="K738" s="39"/>
      <c r="L738" s="45">
        <v>42916.875</v>
      </c>
      <c r="M738" s="46">
        <v>4478.9031000900004</v>
      </c>
      <c r="N738" s="47"/>
      <c r="O738" s="48"/>
      <c r="P738" s="41" t="str">
        <f t="shared" si="11"/>
        <v>Fr, 30.</v>
      </c>
      <c r="Q738" s="42"/>
      <c r="R738" s="42"/>
      <c r="S738" s="42"/>
      <c r="T738" s="42"/>
      <c r="U738" s="42"/>
      <c r="V738" s="42"/>
      <c r="W738" s="42"/>
      <c r="X738" s="42"/>
    </row>
    <row r="739" spans="11:24" x14ac:dyDescent="0.2">
      <c r="K739" s="39"/>
      <c r="L739" s="45">
        <v>42916.916666666664</v>
      </c>
      <c r="M739" s="46">
        <v>4213.8940269000004</v>
      </c>
      <c r="N739" s="47"/>
      <c r="O739" s="48"/>
      <c r="P739" s="41" t="str">
        <f t="shared" si="11"/>
        <v>Fr, 30.</v>
      </c>
      <c r="Q739" s="42"/>
      <c r="R739" s="42"/>
      <c r="S739" s="42"/>
      <c r="T739" s="42"/>
      <c r="U739" s="42"/>
      <c r="V739" s="42"/>
      <c r="W739" s="42"/>
      <c r="X739" s="42"/>
    </row>
    <row r="740" spans="11:24" x14ac:dyDescent="0.2">
      <c r="K740" s="39"/>
      <c r="L740" s="45">
        <v>42916.958333333336</v>
      </c>
      <c r="M740" s="46">
        <v>4159.3828451199997</v>
      </c>
      <c r="N740" s="47"/>
      <c r="O740" s="48"/>
      <c r="P740" s="41" t="str">
        <f t="shared" si="11"/>
        <v>Sa, 01.</v>
      </c>
      <c r="Q740" s="42"/>
      <c r="R740" s="42"/>
      <c r="S740" s="42"/>
      <c r="T740" s="42"/>
      <c r="U740" s="42"/>
      <c r="V740" s="42"/>
      <c r="W740" s="42"/>
      <c r="X740" s="42"/>
    </row>
    <row r="741" spans="11:24" x14ac:dyDescent="0.2">
      <c r="K741" s="39"/>
      <c r="L741" s="45">
        <v>42917</v>
      </c>
      <c r="M741" s="46">
        <v>4173.4087374399987</v>
      </c>
      <c r="N741" s="47"/>
      <c r="O741" s="48"/>
      <c r="P741" s="41" t="str">
        <f t="shared" si="11"/>
        <v>Sa, 01.</v>
      </c>
      <c r="Q741" s="42"/>
      <c r="R741" s="42"/>
      <c r="S741" s="42"/>
      <c r="T741" s="42"/>
      <c r="U741" s="42"/>
      <c r="V741" s="42"/>
      <c r="W741" s="42"/>
      <c r="X741" s="42"/>
    </row>
    <row r="742" spans="11:24" x14ac:dyDescent="0.2">
      <c r="K742" s="39"/>
      <c r="L742" s="45">
        <v>42917.041666666664</v>
      </c>
      <c r="M742" s="46">
        <v>4046.6215062400001</v>
      </c>
      <c r="N742" s="47"/>
      <c r="O742" s="48"/>
      <c r="P742" s="41" t="str">
        <f t="shared" si="11"/>
        <v>Sa, 01.</v>
      </c>
      <c r="Q742" s="42"/>
      <c r="R742" s="42"/>
      <c r="S742" s="42"/>
      <c r="T742" s="42"/>
      <c r="U742" s="42"/>
      <c r="V742" s="42"/>
      <c r="W742" s="42"/>
      <c r="X742" s="42"/>
    </row>
    <row r="743" spans="11:24" x14ac:dyDescent="0.2">
      <c r="K743" s="39"/>
      <c r="L743" s="45">
        <v>42917.083333333336</v>
      </c>
      <c r="M743" s="46">
        <v>4097.1241249200002</v>
      </c>
      <c r="N743" s="47"/>
      <c r="O743" s="48"/>
      <c r="P743" s="41" t="str">
        <f t="shared" si="11"/>
        <v>Sa, 01.</v>
      </c>
      <c r="Q743" s="42"/>
      <c r="R743" s="42"/>
      <c r="S743" s="42"/>
      <c r="T743" s="42"/>
      <c r="U743" s="42"/>
      <c r="V743" s="42"/>
      <c r="W743" s="42"/>
      <c r="X743" s="42"/>
    </row>
    <row r="744" spans="11:24" x14ac:dyDescent="0.2">
      <c r="K744" s="39"/>
      <c r="L744" s="45">
        <v>42917.125</v>
      </c>
      <c r="M744" s="46">
        <v>4134.548647319999</v>
      </c>
      <c r="N744" s="47"/>
      <c r="O744" s="48"/>
      <c r="P744" s="41" t="str">
        <f t="shared" si="11"/>
        <v>Sa, 01.</v>
      </c>
      <c r="Q744" s="42"/>
      <c r="R744" s="42"/>
      <c r="S744" s="42"/>
      <c r="T744" s="42"/>
      <c r="U744" s="42"/>
      <c r="V744" s="42"/>
      <c r="W744" s="42"/>
      <c r="X744" s="42"/>
    </row>
    <row r="745" spans="11:24" x14ac:dyDescent="0.2">
      <c r="K745" s="39"/>
      <c r="L745" s="45">
        <v>42917.166666666664</v>
      </c>
      <c r="M745" s="46">
        <v>4225.6687358400004</v>
      </c>
      <c r="N745" s="47"/>
      <c r="O745" s="48"/>
      <c r="P745" s="41" t="str">
        <f t="shared" si="11"/>
        <v>Sa, 01.</v>
      </c>
      <c r="Q745" s="42"/>
      <c r="R745" s="42"/>
      <c r="S745" s="42"/>
      <c r="T745" s="42"/>
      <c r="U745" s="42"/>
      <c r="V745" s="42"/>
      <c r="W745" s="42"/>
      <c r="X745" s="42"/>
    </row>
    <row r="746" spans="11:24" x14ac:dyDescent="0.2">
      <c r="K746" s="39"/>
      <c r="L746" s="45">
        <v>42917.208333333336</v>
      </c>
      <c r="M746" s="46">
        <v>4341.8229277600003</v>
      </c>
      <c r="N746" s="47"/>
      <c r="O746" s="48"/>
      <c r="P746" s="41" t="str">
        <f t="shared" si="11"/>
        <v/>
      </c>
      <c r="Q746" s="42"/>
      <c r="R746" s="42"/>
      <c r="S746" s="42"/>
      <c r="T746" s="42"/>
      <c r="U746" s="42"/>
      <c r="V746" s="42"/>
      <c r="W746" s="42"/>
      <c r="X746" s="42"/>
    </row>
    <row r="747" spans="11:24" x14ac:dyDescent="0.2">
      <c r="K747" s="39"/>
      <c r="L747" s="45" t="s">
        <v>9</v>
      </c>
      <c r="M747" s="46" t="s">
        <v>9</v>
      </c>
      <c r="N747" s="47"/>
      <c r="O747" s="48"/>
      <c r="P747" s="41" t="str">
        <f t="shared" si="11"/>
        <v/>
      </c>
      <c r="Q747" s="42"/>
      <c r="R747" s="42"/>
      <c r="S747" s="42"/>
      <c r="T747" s="42"/>
      <c r="U747" s="42"/>
      <c r="V747" s="42"/>
      <c r="W747" s="42"/>
      <c r="X747" s="42"/>
    </row>
    <row r="748" spans="11:24" x14ac:dyDescent="0.2">
      <c r="K748" s="39"/>
      <c r="L748" s="45" t="s">
        <v>9</v>
      </c>
      <c r="M748" s="46" t="s">
        <v>9</v>
      </c>
      <c r="N748" s="47"/>
      <c r="O748" s="48"/>
      <c r="P748" s="41" t="str">
        <f t="shared" si="11"/>
        <v/>
      </c>
      <c r="Q748" s="42"/>
      <c r="R748" s="42"/>
      <c r="S748" s="42"/>
      <c r="T748" s="42"/>
      <c r="U748" s="42"/>
      <c r="V748" s="42"/>
      <c r="W748" s="42"/>
      <c r="X748" s="42"/>
    </row>
    <row r="749" spans="11:24" x14ac:dyDescent="0.2">
      <c r="K749" s="39"/>
      <c r="L749" s="45" t="s">
        <v>9</v>
      </c>
      <c r="M749" s="46" t="s">
        <v>9</v>
      </c>
      <c r="N749" s="47"/>
      <c r="O749" s="48"/>
      <c r="P749" s="41" t="str">
        <f t="shared" si="11"/>
        <v/>
      </c>
      <c r="Q749" s="42"/>
      <c r="R749" s="42"/>
      <c r="S749" s="42"/>
      <c r="T749" s="42"/>
      <c r="U749" s="42"/>
      <c r="V749" s="42"/>
      <c r="W749" s="42"/>
      <c r="X749" s="42"/>
    </row>
    <row r="750" spans="11:24" x14ac:dyDescent="0.2">
      <c r="K750" s="39"/>
      <c r="L750" s="45" t="s">
        <v>9</v>
      </c>
      <c r="M750" s="46" t="s">
        <v>9</v>
      </c>
      <c r="N750" s="47"/>
      <c r="O750" s="48"/>
      <c r="P750" s="41" t="str">
        <f t="shared" si="11"/>
        <v/>
      </c>
      <c r="Q750" s="42"/>
      <c r="R750" s="42"/>
      <c r="S750" s="42"/>
      <c r="T750" s="42"/>
      <c r="U750" s="42"/>
      <c r="V750" s="42"/>
      <c r="W750" s="42"/>
      <c r="X750" s="42"/>
    </row>
    <row r="751" spans="11:24" x14ac:dyDescent="0.2">
      <c r="K751" s="39"/>
      <c r="L751" s="45" t="s">
        <v>9</v>
      </c>
      <c r="M751" s="46" t="s">
        <v>9</v>
      </c>
      <c r="N751" s="47"/>
      <c r="O751" s="48"/>
      <c r="P751" s="41" t="str">
        <f t="shared" si="11"/>
        <v/>
      </c>
      <c r="Q751" s="42"/>
      <c r="R751" s="42"/>
      <c r="S751" s="42"/>
      <c r="T751" s="42"/>
      <c r="U751" s="42"/>
      <c r="V751" s="42"/>
      <c r="W751" s="42"/>
      <c r="X751" s="42"/>
    </row>
    <row r="752" spans="11:24" x14ac:dyDescent="0.2">
      <c r="K752" s="39"/>
      <c r="L752" s="45" t="s">
        <v>9</v>
      </c>
      <c r="M752" s="46" t="s">
        <v>9</v>
      </c>
      <c r="N752" s="47"/>
      <c r="O752" s="48"/>
      <c r="P752" s="41" t="str">
        <f t="shared" si="11"/>
        <v/>
      </c>
      <c r="Q752" s="42"/>
      <c r="R752" s="42"/>
      <c r="S752" s="42"/>
      <c r="T752" s="42"/>
      <c r="U752" s="42"/>
      <c r="V752" s="42"/>
      <c r="W752" s="42"/>
      <c r="X752" s="42"/>
    </row>
    <row r="753" spans="11:24" x14ac:dyDescent="0.2">
      <c r="K753" s="39"/>
      <c r="L753" s="45" t="s">
        <v>9</v>
      </c>
      <c r="M753" s="46" t="s">
        <v>9</v>
      </c>
      <c r="N753" s="47"/>
      <c r="O753" s="48"/>
      <c r="P753" s="41" t="str">
        <f t="shared" si="11"/>
        <v/>
      </c>
      <c r="Q753" s="42"/>
      <c r="R753" s="42"/>
      <c r="S753" s="42"/>
      <c r="T753" s="42"/>
      <c r="U753" s="42"/>
      <c r="V753" s="42"/>
      <c r="W753" s="42"/>
      <c r="X753" s="42"/>
    </row>
    <row r="754" spans="11:24" x14ac:dyDescent="0.2">
      <c r="K754" s="39"/>
      <c r="L754" s="45" t="s">
        <v>9</v>
      </c>
      <c r="M754" s="46" t="s">
        <v>9</v>
      </c>
      <c r="N754" s="47"/>
      <c r="O754" s="48"/>
      <c r="P754" s="41" t="str">
        <f t="shared" si="11"/>
        <v/>
      </c>
      <c r="Q754" s="42"/>
      <c r="R754" s="42"/>
      <c r="S754" s="42"/>
      <c r="T754" s="42"/>
      <c r="U754" s="42"/>
      <c r="V754" s="42"/>
      <c r="W754" s="42"/>
      <c r="X754" s="42"/>
    </row>
    <row r="755" spans="11:24" x14ac:dyDescent="0.2">
      <c r="K755" s="39"/>
      <c r="L755" s="45" t="s">
        <v>9</v>
      </c>
      <c r="M755" s="46" t="s">
        <v>9</v>
      </c>
      <c r="N755" s="47"/>
      <c r="O755" s="48"/>
      <c r="P755" s="41" t="str">
        <f t="shared" si="11"/>
        <v/>
      </c>
      <c r="Q755" s="42"/>
      <c r="R755" s="42"/>
      <c r="S755" s="42"/>
      <c r="T755" s="42"/>
      <c r="U755" s="42"/>
      <c r="V755" s="42"/>
      <c r="W755" s="42"/>
      <c r="X755" s="42"/>
    </row>
    <row r="756" spans="11:24" x14ac:dyDescent="0.2">
      <c r="K756" s="39"/>
      <c r="L756" s="45" t="s">
        <v>9</v>
      </c>
      <c r="M756" s="46" t="s">
        <v>9</v>
      </c>
      <c r="N756" s="47"/>
      <c r="O756" s="48"/>
      <c r="P756" s="41" t="str">
        <f t="shared" si="11"/>
        <v/>
      </c>
      <c r="Q756" s="42"/>
      <c r="R756" s="42"/>
      <c r="S756" s="42"/>
      <c r="T756" s="42"/>
      <c r="U756" s="42"/>
      <c r="V756" s="42"/>
      <c r="W756" s="42"/>
      <c r="X756" s="42"/>
    </row>
    <row r="757" spans="11:24" x14ac:dyDescent="0.2">
      <c r="K757" s="39"/>
      <c r="L757" s="45" t="s">
        <v>9</v>
      </c>
      <c r="M757" s="46" t="s">
        <v>9</v>
      </c>
      <c r="N757" s="47"/>
      <c r="O757" s="48"/>
      <c r="P757" s="41" t="str">
        <f t="shared" si="11"/>
        <v/>
      </c>
      <c r="Q757" s="42"/>
      <c r="R757" s="42"/>
      <c r="S757" s="42"/>
      <c r="T757" s="42"/>
      <c r="U757" s="42"/>
      <c r="V757" s="42"/>
      <c r="W757" s="42"/>
      <c r="X757" s="42"/>
    </row>
    <row r="758" spans="11:24" x14ac:dyDescent="0.2">
      <c r="K758" s="39"/>
      <c r="L758" s="45" t="s">
        <v>9</v>
      </c>
      <c r="M758" s="46" t="s">
        <v>9</v>
      </c>
      <c r="N758" s="47"/>
      <c r="O758" s="48"/>
      <c r="P758" s="41" t="str">
        <f t="shared" si="11"/>
        <v/>
      </c>
      <c r="Q758" s="42"/>
      <c r="R758" s="42"/>
      <c r="S758" s="42"/>
      <c r="T758" s="42"/>
      <c r="U758" s="42"/>
      <c r="V758" s="42"/>
      <c r="W758" s="42"/>
      <c r="X758" s="42"/>
    </row>
    <row r="759" spans="11:24" x14ac:dyDescent="0.2">
      <c r="K759" s="39"/>
      <c r="L759" s="45" t="s">
        <v>9</v>
      </c>
      <c r="M759" s="46" t="s">
        <v>9</v>
      </c>
      <c r="N759" s="47"/>
      <c r="O759" s="48"/>
      <c r="P759" s="41" t="str">
        <f t="shared" si="11"/>
        <v/>
      </c>
      <c r="Q759" s="42"/>
      <c r="R759" s="42"/>
      <c r="S759" s="42"/>
      <c r="T759" s="42"/>
      <c r="U759" s="42"/>
      <c r="V759" s="42"/>
      <c r="W759" s="42"/>
      <c r="X759" s="42"/>
    </row>
    <row r="760" spans="11:24" x14ac:dyDescent="0.2">
      <c r="K760" s="39"/>
      <c r="L760" s="45" t="s">
        <v>9</v>
      </c>
      <c r="M760" s="46" t="s">
        <v>9</v>
      </c>
      <c r="N760" s="47"/>
      <c r="O760" s="48"/>
      <c r="P760" s="41" t="str">
        <f t="shared" si="11"/>
        <v/>
      </c>
      <c r="Q760" s="42"/>
      <c r="R760" s="42"/>
      <c r="S760" s="42"/>
      <c r="T760" s="42"/>
      <c r="U760" s="42"/>
      <c r="V760" s="42"/>
      <c r="W760" s="42"/>
      <c r="X760" s="42"/>
    </row>
    <row r="761" spans="11:24" x14ac:dyDescent="0.2">
      <c r="K761" s="39"/>
      <c r="L761" s="45" t="s">
        <v>9</v>
      </c>
      <c r="M761" s="46" t="s">
        <v>9</v>
      </c>
      <c r="N761" s="47"/>
      <c r="O761" s="48"/>
      <c r="P761" s="41" t="str">
        <f t="shared" si="11"/>
        <v/>
      </c>
      <c r="Q761" s="42"/>
      <c r="R761" s="42"/>
      <c r="S761" s="42"/>
      <c r="T761" s="42"/>
      <c r="U761" s="42"/>
      <c r="V761" s="42"/>
      <c r="W761" s="42"/>
      <c r="X761" s="42"/>
    </row>
    <row r="762" spans="11:24" x14ac:dyDescent="0.2">
      <c r="K762" s="39"/>
      <c r="L762" s="45" t="s">
        <v>9</v>
      </c>
      <c r="M762" s="46" t="s">
        <v>9</v>
      </c>
      <c r="N762" s="47"/>
      <c r="O762" s="48"/>
      <c r="P762" s="41" t="str">
        <f t="shared" si="11"/>
        <v/>
      </c>
      <c r="Q762" s="42"/>
      <c r="R762" s="42"/>
      <c r="S762" s="42"/>
      <c r="T762" s="42"/>
      <c r="U762" s="42"/>
      <c r="V762" s="42"/>
      <c r="W762" s="42"/>
      <c r="X762" s="42"/>
    </row>
    <row r="763" spans="11:24" x14ac:dyDescent="0.2">
      <c r="K763" s="39"/>
      <c r="L763" s="45" t="s">
        <v>9</v>
      </c>
      <c r="M763" s="46" t="s">
        <v>9</v>
      </c>
      <c r="N763" s="47"/>
      <c r="O763" s="48"/>
      <c r="P763" s="41" t="str">
        <f t="shared" si="11"/>
        <v/>
      </c>
      <c r="Q763" s="42"/>
      <c r="R763" s="42"/>
      <c r="S763" s="42"/>
      <c r="T763" s="42"/>
      <c r="U763" s="42"/>
      <c r="V763" s="42"/>
      <c r="W763" s="42"/>
      <c r="X763" s="42"/>
    </row>
    <row r="764" spans="11:24" x14ac:dyDescent="0.2">
      <c r="K764" s="39"/>
      <c r="L764" s="45" t="s">
        <v>9</v>
      </c>
      <c r="M764" s="46" t="s">
        <v>9</v>
      </c>
      <c r="N764" s="47"/>
      <c r="O764" s="48"/>
      <c r="P764" s="41" t="str">
        <f t="shared" si="11"/>
        <v/>
      </c>
      <c r="Q764" s="42"/>
      <c r="R764" s="42"/>
      <c r="S764" s="42"/>
      <c r="T764" s="42"/>
      <c r="U764" s="42"/>
      <c r="V764" s="42"/>
      <c r="W764" s="42"/>
      <c r="X764" s="42"/>
    </row>
    <row r="765" spans="11:24" x14ac:dyDescent="0.2">
      <c r="K765" s="39"/>
      <c r="L765" s="45" t="s">
        <v>9</v>
      </c>
      <c r="M765" s="46" t="s">
        <v>9</v>
      </c>
      <c r="N765" s="47"/>
      <c r="O765" s="48"/>
      <c r="P765" s="41" t="str">
        <f t="shared" si="11"/>
        <v/>
      </c>
      <c r="Q765" s="42"/>
      <c r="R765" s="42"/>
      <c r="S765" s="42"/>
      <c r="T765" s="42"/>
      <c r="U765" s="42"/>
      <c r="V765" s="42"/>
      <c r="W765" s="42"/>
      <c r="X765" s="42"/>
    </row>
    <row r="766" spans="11:24" x14ac:dyDescent="0.2">
      <c r="K766" s="39"/>
      <c r="L766" s="45" t="s">
        <v>9</v>
      </c>
      <c r="M766" s="46" t="s">
        <v>9</v>
      </c>
      <c r="N766" s="47"/>
      <c r="O766" s="48"/>
      <c r="P766" s="41" t="str">
        <f t="shared" si="11"/>
        <v/>
      </c>
      <c r="Q766" s="42"/>
      <c r="R766" s="42"/>
      <c r="S766" s="42"/>
      <c r="T766" s="42"/>
      <c r="U766" s="42"/>
      <c r="V766" s="42"/>
      <c r="W766" s="42"/>
      <c r="X766" s="42"/>
    </row>
    <row r="767" spans="11:24" x14ac:dyDescent="0.2">
      <c r="K767" s="39"/>
      <c r="L767" s="45" t="s">
        <v>9</v>
      </c>
      <c r="M767" s="46" t="s">
        <v>9</v>
      </c>
      <c r="N767" s="47"/>
      <c r="O767" s="48"/>
      <c r="P767" s="41" t="str">
        <f t="shared" si="11"/>
        <v/>
      </c>
      <c r="Q767" s="42"/>
      <c r="R767" s="42"/>
      <c r="S767" s="42"/>
      <c r="T767" s="42"/>
      <c r="U767" s="42"/>
      <c r="V767" s="42"/>
      <c r="W767" s="42"/>
      <c r="X767" s="42"/>
    </row>
    <row r="768" spans="11:24" x14ac:dyDescent="0.2">
      <c r="K768" s="39"/>
      <c r="L768" s="45" t="s">
        <v>9</v>
      </c>
      <c r="M768" s="46" t="s">
        <v>9</v>
      </c>
      <c r="N768" s="47"/>
      <c r="O768" s="48"/>
      <c r="P768" s="41" t="str">
        <f t="shared" si="11"/>
        <v/>
      </c>
      <c r="Q768" s="42"/>
      <c r="R768" s="42"/>
      <c r="S768" s="42"/>
      <c r="T768" s="42"/>
      <c r="U768" s="42"/>
      <c r="V768" s="42"/>
      <c r="W768" s="42"/>
      <c r="X768" s="42"/>
    </row>
    <row r="769" spans="11:24" x14ac:dyDescent="0.2">
      <c r="K769" s="39"/>
      <c r="L769" s="45" t="s">
        <v>9</v>
      </c>
      <c r="M769" s="46" t="s">
        <v>9</v>
      </c>
      <c r="N769" s="47"/>
      <c r="O769" s="48"/>
      <c r="P769" s="41" t="str">
        <f t="shared" si="11"/>
        <v/>
      </c>
      <c r="Q769" s="42"/>
      <c r="R769" s="42"/>
      <c r="S769" s="42"/>
      <c r="T769" s="42"/>
      <c r="U769" s="42"/>
      <c r="V769" s="42"/>
      <c r="W769" s="42"/>
      <c r="X769" s="42"/>
    </row>
    <row r="770" spans="11:24" x14ac:dyDescent="0.2">
      <c r="K770" s="39"/>
      <c r="L770" s="45" t="s">
        <v>9</v>
      </c>
      <c r="M770" s="46" t="s">
        <v>9</v>
      </c>
      <c r="N770" s="47"/>
      <c r="O770" s="48"/>
      <c r="P770" s="54"/>
      <c r="Q770" s="55"/>
      <c r="R770" s="55"/>
      <c r="S770" s="55"/>
      <c r="T770" s="55"/>
      <c r="U770" s="55"/>
      <c r="V770" s="55"/>
      <c r="W770" s="55"/>
      <c r="X770" s="55"/>
    </row>
    <row r="771" spans="11:24" x14ac:dyDescent="0.2">
      <c r="K771" s="56"/>
      <c r="L771" s="57" t="s">
        <v>9</v>
      </c>
      <c r="M771" s="58" t="s">
        <v>9</v>
      </c>
      <c r="N771" s="59"/>
      <c r="O771" s="48"/>
      <c r="P771" s="54"/>
      <c r="Q771" s="55"/>
      <c r="R771" s="55"/>
      <c r="S771" s="55"/>
      <c r="T771" s="55"/>
      <c r="U771" s="55"/>
      <c r="V771" s="55"/>
      <c r="W771" s="55"/>
      <c r="X771" s="55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9" tint="0.39997558519241921"/>
  </sheetPr>
  <dimension ref="B1:AU771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60"/>
      <c r="C1" s="60"/>
      <c r="D1" s="60"/>
      <c r="E1" s="60"/>
      <c r="F1" s="60"/>
      <c r="G1" s="60"/>
      <c r="H1" s="60"/>
      <c r="I1" s="60"/>
    </row>
    <row r="2" spans="2:47" customFormat="1" ht="15" x14ac:dyDescent="0.2">
      <c r="B2" s="96" t="s">
        <v>0</v>
      </c>
      <c r="C2" s="96"/>
      <c r="D2" s="96"/>
      <c r="E2" s="96"/>
      <c r="F2" s="96"/>
      <c r="G2" s="96"/>
      <c r="H2" s="96"/>
      <c r="I2" s="96"/>
    </row>
    <row r="3" spans="2:47" customFormat="1" ht="6.75" customHeight="1" x14ac:dyDescent="0.2">
      <c r="B3" s="71"/>
      <c r="C3" s="71"/>
      <c r="D3" s="71"/>
      <c r="E3" s="71"/>
      <c r="F3" s="71"/>
      <c r="G3" s="71"/>
      <c r="H3" s="71"/>
      <c r="I3" s="71"/>
    </row>
    <row r="4" spans="2:47" customFormat="1" ht="18" x14ac:dyDescent="0.25">
      <c r="B4" s="97" t="s">
        <v>1</v>
      </c>
      <c r="C4" s="97"/>
      <c r="D4" s="97"/>
      <c r="E4" s="97"/>
      <c r="F4" s="97"/>
      <c r="G4" s="97"/>
      <c r="H4" s="97"/>
      <c r="I4" s="97"/>
      <c r="M4" s="88"/>
    </row>
    <row r="5" spans="2:47" customFormat="1" ht="18" customHeight="1" x14ac:dyDescent="0.2">
      <c r="B5" s="98" t="s">
        <v>21</v>
      </c>
      <c r="C5" s="98"/>
      <c r="D5" s="98"/>
      <c r="E5" s="98"/>
      <c r="F5" s="98"/>
      <c r="G5" s="98"/>
      <c r="H5" s="98"/>
      <c r="I5" s="98"/>
    </row>
    <row r="6" spans="2:47" ht="18" x14ac:dyDescent="0.25">
      <c r="B6" s="103" t="s">
        <v>22</v>
      </c>
      <c r="C6" s="103"/>
      <c r="D6" s="103"/>
      <c r="E6" s="103"/>
      <c r="F6" s="103"/>
      <c r="G6" s="103"/>
      <c r="H6" s="103"/>
      <c r="I6" s="103"/>
      <c r="J6" s="80"/>
      <c r="K6" s="80"/>
      <c r="L6" s="81"/>
      <c r="M6" s="81"/>
      <c r="N6" s="80"/>
      <c r="O6" s="80"/>
      <c r="P6" s="80"/>
      <c r="Q6" s="80"/>
      <c r="R6" s="80"/>
      <c r="S6" s="80"/>
      <c r="T6" s="80"/>
      <c r="U6" s="80"/>
      <c r="V6" s="80"/>
      <c r="W6" s="80"/>
      <c r="X6" s="82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pans="2:47" ht="18" x14ac:dyDescent="0.25">
      <c r="B7" s="100" t="s">
        <v>19</v>
      </c>
      <c r="C7" s="100"/>
      <c r="D7" s="100"/>
      <c r="E7" s="100"/>
      <c r="F7" s="100"/>
      <c r="G7" s="100"/>
      <c r="H7" s="100"/>
      <c r="I7" s="100"/>
      <c r="J7" s="80"/>
      <c r="K7" s="80"/>
      <c r="L7" s="81"/>
      <c r="M7" s="81"/>
      <c r="N7" s="80"/>
      <c r="O7" s="80"/>
      <c r="P7" s="80"/>
      <c r="Q7" s="80"/>
      <c r="R7" s="80"/>
      <c r="S7" s="80"/>
      <c r="T7" s="80"/>
      <c r="U7" s="80"/>
      <c r="V7" s="80"/>
      <c r="W7" s="80"/>
      <c r="X7" s="82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</row>
    <row r="8" spans="2:47" ht="18" x14ac:dyDescent="0.25">
      <c r="B8" s="102">
        <f>+L27</f>
        <v>42917.25</v>
      </c>
      <c r="C8" s="102"/>
      <c r="D8" s="102"/>
      <c r="E8" s="102"/>
      <c r="F8" s="102"/>
      <c r="G8" s="102"/>
      <c r="H8" s="102"/>
      <c r="I8" s="102"/>
      <c r="M8" s="5"/>
      <c r="N8" s="6"/>
      <c r="O8" s="6"/>
    </row>
    <row r="9" spans="2:47" x14ac:dyDescent="0.2">
      <c r="K9" s="7"/>
      <c r="L9" s="8"/>
      <c r="M9" s="9"/>
      <c r="N9" s="10"/>
      <c r="O9" s="6"/>
      <c r="P9" s="7"/>
    </row>
    <row r="10" spans="2:47" x14ac:dyDescent="0.2">
      <c r="K10" s="11"/>
      <c r="L10" s="12"/>
      <c r="M10" s="12"/>
      <c r="N10" s="13"/>
      <c r="O10" s="6"/>
    </row>
    <row r="11" spans="2:47" x14ac:dyDescent="0.2">
      <c r="K11" s="14"/>
      <c r="L11" s="15" t="s">
        <v>2</v>
      </c>
      <c r="M11" s="16" t="s">
        <v>3</v>
      </c>
      <c r="N11" s="17"/>
      <c r="O11" s="6"/>
    </row>
    <row r="12" spans="2:47" x14ac:dyDescent="0.2">
      <c r="K12" s="14"/>
      <c r="L12" s="8"/>
      <c r="M12" s="9"/>
      <c r="N12" s="17"/>
      <c r="O12" s="6"/>
    </row>
    <row r="13" spans="2:47" x14ac:dyDescent="0.2">
      <c r="K13" s="14"/>
      <c r="L13" s="18" t="s">
        <v>4</v>
      </c>
      <c r="M13" s="9"/>
      <c r="N13" s="17"/>
      <c r="O13" s="6"/>
    </row>
    <row r="14" spans="2:47" x14ac:dyDescent="0.2">
      <c r="K14" s="14"/>
      <c r="L14" s="19">
        <v>42917.25</v>
      </c>
      <c r="M14" s="28">
        <v>4172264.7393722218</v>
      </c>
      <c r="N14" s="17"/>
      <c r="O14" s="6"/>
    </row>
    <row r="15" spans="2:47" x14ac:dyDescent="0.2">
      <c r="K15" s="14"/>
      <c r="L15" s="15"/>
      <c r="M15" s="15"/>
      <c r="N15" s="17"/>
      <c r="O15" s="6"/>
    </row>
    <row r="16" spans="2:47" x14ac:dyDescent="0.2">
      <c r="K16" s="14"/>
      <c r="L16" s="8"/>
      <c r="M16" s="9"/>
      <c r="N16" s="17"/>
      <c r="O16" s="6"/>
    </row>
    <row r="17" spans="2:30" x14ac:dyDescent="0.2">
      <c r="K17" s="14"/>
      <c r="L17" s="20" t="s">
        <v>5</v>
      </c>
      <c r="M17" s="9"/>
      <c r="N17" s="17"/>
      <c r="O17" s="6"/>
    </row>
    <row r="18" spans="2:30" s="21" customFormat="1" ht="11.25" x14ac:dyDescent="0.2">
      <c r="K18" s="22"/>
      <c r="L18" s="23" t="s">
        <v>6</v>
      </c>
      <c r="M18" s="24"/>
      <c r="N18" s="25"/>
      <c r="O18" s="26"/>
    </row>
    <row r="19" spans="2:30" x14ac:dyDescent="0.2">
      <c r="K19" s="14"/>
      <c r="L19" s="27">
        <v>42936.541666666664</v>
      </c>
      <c r="M19" s="28">
        <v>10626.85858693</v>
      </c>
      <c r="N19" s="17"/>
      <c r="O19" s="6"/>
    </row>
    <row r="20" spans="2:30" x14ac:dyDescent="0.2">
      <c r="K20" s="14"/>
      <c r="L20" s="20" t="s">
        <v>8</v>
      </c>
      <c r="M20" s="9"/>
      <c r="N20" s="17"/>
      <c r="O20" s="6"/>
    </row>
    <row r="21" spans="2:30" s="21" customFormat="1" ht="11.25" x14ac:dyDescent="0.2">
      <c r="K21" s="22"/>
      <c r="L21" s="23" t="s">
        <v>6</v>
      </c>
      <c r="M21" s="24"/>
      <c r="N21" s="25"/>
      <c r="O21" s="26"/>
    </row>
    <row r="22" spans="2:30" x14ac:dyDescent="0.2">
      <c r="K22" s="14"/>
      <c r="L22" s="27">
        <v>42932.041666666664</v>
      </c>
      <c r="M22" s="28">
        <v>3782.1737005300001</v>
      </c>
      <c r="N22" s="17"/>
      <c r="O22" s="6"/>
    </row>
    <row r="23" spans="2:30" x14ac:dyDescent="0.2">
      <c r="K23" s="29"/>
      <c r="L23" s="30"/>
      <c r="M23" s="31"/>
      <c r="N23" s="32"/>
      <c r="O23" s="6"/>
    </row>
    <row r="24" spans="2:30" x14ac:dyDescent="0.2">
      <c r="K24" s="7"/>
      <c r="L24" s="8"/>
      <c r="M24" s="9"/>
      <c r="N24" s="10"/>
      <c r="O24" s="10"/>
      <c r="P24" s="7"/>
    </row>
    <row r="25" spans="2:30" x14ac:dyDescent="0.2">
      <c r="K25" s="33"/>
      <c r="L25" s="34" t="s">
        <v>9</v>
      </c>
      <c r="M25" s="34"/>
      <c r="N25" s="35"/>
      <c r="O25" s="36"/>
      <c r="P25" s="37"/>
      <c r="Y25" s="38"/>
      <c r="Z25" s="38"/>
      <c r="AA25" s="38"/>
      <c r="AB25" s="38"/>
      <c r="AC25" s="38"/>
      <c r="AD25" s="38"/>
    </row>
    <row r="26" spans="2:30" x14ac:dyDescent="0.2">
      <c r="K26" s="39"/>
      <c r="L26" s="15" t="s">
        <v>2</v>
      </c>
      <c r="M26" s="16" t="s">
        <v>3</v>
      </c>
      <c r="N26" s="40"/>
      <c r="O26" s="36"/>
      <c r="P26" s="41"/>
      <c r="Q26" s="42"/>
      <c r="R26" s="42"/>
      <c r="S26" s="42"/>
      <c r="T26" s="42"/>
      <c r="U26" s="42"/>
      <c r="V26" s="42"/>
      <c r="W26" s="42"/>
      <c r="X26" s="42"/>
      <c r="Y26" s="38"/>
      <c r="Z26" s="38"/>
      <c r="AA26" s="38"/>
      <c r="AB26" s="38"/>
      <c r="AC26" s="38"/>
      <c r="AD26" s="38"/>
    </row>
    <row r="27" spans="2:30" s="38" customFormat="1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4"/>
      <c r="L27" s="45">
        <v>42917.25</v>
      </c>
      <c r="M27" s="46">
        <v>4436.1859501299996</v>
      </c>
      <c r="N27" s="47"/>
      <c r="O27" s="48"/>
      <c r="P27" s="41" t="str">
        <f t="shared" ref="P27:P90" si="0">+TEXT(L28,"TTT, TT.")</f>
        <v>Sa, 01.</v>
      </c>
      <c r="Q27" s="42"/>
      <c r="R27" s="42"/>
      <c r="S27" s="42"/>
      <c r="T27" s="42"/>
      <c r="U27" s="42"/>
      <c r="V27" s="42"/>
      <c r="W27" s="42"/>
      <c r="X27" s="42"/>
    </row>
    <row r="28" spans="2:30" s="38" customFormat="1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4"/>
      <c r="L28" s="45">
        <v>42917.291666666664</v>
      </c>
      <c r="M28" s="46">
        <v>4406.9811378100003</v>
      </c>
      <c r="N28" s="47"/>
      <c r="O28" s="48"/>
      <c r="P28" s="41" t="str">
        <f t="shared" si="0"/>
        <v>Sa, 01.</v>
      </c>
      <c r="Q28" s="42"/>
      <c r="R28" s="42"/>
      <c r="S28" s="42"/>
      <c r="T28" s="42"/>
      <c r="U28" s="42"/>
      <c r="V28" s="42"/>
      <c r="W28" s="42"/>
      <c r="X28" s="42"/>
    </row>
    <row r="29" spans="2:30" s="38" customFormat="1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4"/>
      <c r="L29" s="45">
        <v>42917.333333333336</v>
      </c>
      <c r="M29" s="46">
        <v>4517.1900670599998</v>
      </c>
      <c r="N29" s="47"/>
      <c r="O29" s="48"/>
      <c r="P29" s="41" t="str">
        <f t="shared" si="0"/>
        <v>Sa, 01.</v>
      </c>
      <c r="Q29" s="42"/>
      <c r="R29" s="42"/>
      <c r="S29" s="42"/>
      <c r="T29" s="42"/>
      <c r="U29" s="42"/>
      <c r="V29" s="42"/>
      <c r="W29" s="42"/>
      <c r="X29" s="42"/>
    </row>
    <row r="30" spans="2:30" s="38" customFormat="1" x14ac:dyDescent="0.2"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45">
        <v>42917.375</v>
      </c>
      <c r="M30" s="46">
        <v>4715.98266195</v>
      </c>
      <c r="N30" s="47"/>
      <c r="O30" s="48"/>
      <c r="P30" s="41" t="str">
        <f t="shared" si="0"/>
        <v>Sa, 01.</v>
      </c>
      <c r="Q30" s="42"/>
      <c r="R30" s="42"/>
      <c r="S30" s="42"/>
      <c r="T30" s="42"/>
      <c r="U30" s="42"/>
      <c r="V30" s="42"/>
      <c r="W30" s="42"/>
      <c r="X30" s="42"/>
    </row>
    <row r="31" spans="2:30" s="38" customFormat="1" x14ac:dyDescent="0.2"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45">
        <v>42917.416666666664</v>
      </c>
      <c r="M31" s="46">
        <v>4639.1564959499965</v>
      </c>
      <c r="N31" s="47"/>
      <c r="O31" s="48"/>
      <c r="P31" s="41" t="str">
        <f t="shared" si="0"/>
        <v>Sa, 01.</v>
      </c>
      <c r="Q31" s="42"/>
      <c r="R31" s="42"/>
      <c r="S31" s="42"/>
      <c r="T31" s="42"/>
      <c r="U31" s="42"/>
      <c r="V31" s="42"/>
      <c r="W31" s="42"/>
      <c r="X31" s="42"/>
    </row>
    <row r="32" spans="2:30" s="38" customForma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45">
        <v>42917.458333333336</v>
      </c>
      <c r="M32" s="46">
        <v>4542.569998529998</v>
      </c>
      <c r="N32" s="47"/>
      <c r="O32" s="48"/>
      <c r="P32" s="41" t="str">
        <f t="shared" si="0"/>
        <v>Sa, 01.</v>
      </c>
      <c r="Q32" s="42"/>
      <c r="R32" s="42"/>
      <c r="S32" s="42"/>
      <c r="T32" s="42"/>
      <c r="U32" s="42"/>
      <c r="V32" s="42"/>
      <c r="W32" s="42"/>
      <c r="X32" s="42"/>
    </row>
    <row r="33" spans="2:24" s="38" customForma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45">
        <v>42917.5</v>
      </c>
      <c r="M33" s="46">
        <v>4466.7707713899981</v>
      </c>
      <c r="N33" s="47"/>
      <c r="O33" s="48"/>
      <c r="P33" s="41" t="str">
        <f t="shared" si="0"/>
        <v>Sa, 01.</v>
      </c>
      <c r="Q33" s="42"/>
      <c r="R33" s="42"/>
      <c r="S33" s="42"/>
      <c r="T33" s="42"/>
      <c r="U33" s="42"/>
      <c r="V33" s="42"/>
      <c r="W33" s="42"/>
      <c r="X33" s="42"/>
    </row>
    <row r="34" spans="2:24" s="38" customFormat="1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5">
        <v>42917.541666666664</v>
      </c>
      <c r="M34" s="46">
        <v>4400.8667862100001</v>
      </c>
      <c r="N34" s="47"/>
      <c r="O34" s="48"/>
      <c r="P34" s="41" t="str">
        <f t="shared" si="0"/>
        <v>Sa, 01.</v>
      </c>
      <c r="Q34" s="42"/>
      <c r="R34" s="42"/>
      <c r="S34" s="42"/>
      <c r="T34" s="42"/>
      <c r="U34" s="42"/>
      <c r="V34" s="42"/>
      <c r="W34" s="42"/>
      <c r="X34" s="42"/>
    </row>
    <row r="35" spans="2:24" s="38" customFormat="1" x14ac:dyDescent="0.2"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5">
        <v>42917.583333333336</v>
      </c>
      <c r="M35" s="46">
        <v>4394.244112209999</v>
      </c>
      <c r="N35" s="47"/>
      <c r="O35" s="48"/>
      <c r="P35" s="41" t="str">
        <f t="shared" si="0"/>
        <v>Sa, 01.</v>
      </c>
      <c r="Q35" s="42"/>
      <c r="R35" s="42"/>
      <c r="S35" s="42"/>
      <c r="T35" s="42"/>
      <c r="U35" s="42"/>
      <c r="V35" s="42"/>
      <c r="W35" s="42"/>
      <c r="X35" s="42"/>
    </row>
    <row r="36" spans="2:24" s="38" customFormat="1" x14ac:dyDescent="0.2">
      <c r="B36" s="43"/>
      <c r="C36" s="43"/>
      <c r="D36" s="43"/>
      <c r="E36" s="43"/>
      <c r="F36" s="43"/>
      <c r="G36" s="43"/>
      <c r="H36" s="43"/>
      <c r="I36" s="43"/>
      <c r="J36" s="43"/>
      <c r="K36" s="44"/>
      <c r="L36" s="45">
        <v>42917.625</v>
      </c>
      <c r="M36" s="46">
        <v>4451.060245069998</v>
      </c>
      <c r="N36" s="47"/>
      <c r="O36" s="48"/>
      <c r="P36" s="41" t="str">
        <f t="shared" si="0"/>
        <v>Sa, 01.</v>
      </c>
      <c r="Q36" s="42"/>
      <c r="R36" s="42"/>
      <c r="S36" s="42"/>
      <c r="T36" s="42"/>
      <c r="U36" s="42"/>
      <c r="V36" s="42"/>
      <c r="W36" s="42"/>
      <c r="X36" s="42"/>
    </row>
    <row r="37" spans="2:24" s="38" customFormat="1" x14ac:dyDescent="0.2"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45">
        <v>42917.666666666664</v>
      </c>
      <c r="M37" s="46">
        <v>4321.5757632699997</v>
      </c>
      <c r="N37" s="47"/>
      <c r="O37" s="48"/>
      <c r="P37" s="41" t="str">
        <f t="shared" si="0"/>
        <v>Sa, 01.</v>
      </c>
      <c r="Q37" s="42"/>
      <c r="R37" s="42"/>
      <c r="S37" s="42"/>
      <c r="T37" s="42"/>
      <c r="U37" s="42"/>
      <c r="V37" s="42"/>
      <c r="W37" s="42"/>
      <c r="X37" s="42"/>
    </row>
    <row r="38" spans="2:24" s="38" customFormat="1" x14ac:dyDescent="0.2"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45">
        <v>42917.708333333336</v>
      </c>
      <c r="M38" s="46">
        <v>4257.6189078499992</v>
      </c>
      <c r="N38" s="47"/>
      <c r="O38" s="48"/>
      <c r="P38" s="41" t="str">
        <f t="shared" si="0"/>
        <v>Sa, 01.</v>
      </c>
      <c r="Q38" s="42"/>
      <c r="R38" s="42"/>
      <c r="S38" s="42"/>
      <c r="T38" s="42"/>
      <c r="U38" s="42"/>
      <c r="V38" s="42"/>
      <c r="W38" s="42"/>
      <c r="X38" s="42"/>
    </row>
    <row r="39" spans="2:24" s="38" customFormat="1" x14ac:dyDescent="0.2"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45">
        <v>42917.75</v>
      </c>
      <c r="M39" s="46">
        <v>4206.0149375999999</v>
      </c>
      <c r="N39" s="47"/>
      <c r="O39" s="48"/>
      <c r="P39" s="41" t="str">
        <f t="shared" si="0"/>
        <v>Sa, 01.</v>
      </c>
      <c r="Q39" s="42"/>
      <c r="R39" s="42"/>
      <c r="S39" s="42"/>
      <c r="T39" s="42"/>
      <c r="U39" s="42"/>
      <c r="V39" s="42"/>
      <c r="W39" s="42"/>
      <c r="X39" s="42"/>
    </row>
    <row r="40" spans="2:24" s="38" customForma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4"/>
      <c r="L40" s="45">
        <v>42917.791666666664</v>
      </c>
      <c r="M40" s="46">
        <v>4084.0707582200002</v>
      </c>
      <c r="N40" s="47"/>
      <c r="O40" s="48"/>
      <c r="P40" s="41" t="str">
        <f t="shared" si="0"/>
        <v>Sa, 01.</v>
      </c>
      <c r="Q40" s="42"/>
      <c r="R40" s="42"/>
      <c r="S40" s="42"/>
      <c r="T40" s="42"/>
      <c r="U40" s="42"/>
      <c r="V40" s="42"/>
      <c r="W40" s="42"/>
      <c r="X40" s="42"/>
    </row>
    <row r="41" spans="2:24" s="38" customFormat="1" x14ac:dyDescent="0.2">
      <c r="B41" s="43"/>
      <c r="C41" s="43"/>
      <c r="D41" s="43"/>
      <c r="E41" s="43"/>
      <c r="F41" s="43"/>
      <c r="G41" s="43"/>
      <c r="H41" s="43"/>
      <c r="I41" s="43"/>
      <c r="J41" s="43"/>
      <c r="K41" s="44"/>
      <c r="L41" s="45">
        <v>42917.833333333336</v>
      </c>
      <c r="M41" s="46">
        <v>4013.58757969</v>
      </c>
      <c r="N41" s="47"/>
      <c r="O41" s="48"/>
      <c r="P41" s="41" t="str">
        <f t="shared" si="0"/>
        <v>Sa, 01.</v>
      </c>
      <c r="Q41" s="42"/>
      <c r="R41" s="42"/>
      <c r="S41" s="42"/>
      <c r="T41" s="42"/>
      <c r="U41" s="42"/>
      <c r="V41" s="42"/>
      <c r="W41" s="42"/>
      <c r="X41" s="42"/>
    </row>
    <row r="42" spans="2:24" s="38" customFormat="1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4"/>
      <c r="L42" s="45">
        <v>42917.875</v>
      </c>
      <c r="M42" s="46">
        <v>3892.6573355599994</v>
      </c>
      <c r="N42" s="47"/>
      <c r="O42" s="48"/>
      <c r="P42" s="41" t="str">
        <f t="shared" si="0"/>
        <v>Sa, 01.</v>
      </c>
      <c r="Q42" s="42"/>
      <c r="R42" s="42"/>
      <c r="S42" s="42"/>
      <c r="T42" s="42"/>
      <c r="U42" s="42"/>
      <c r="V42" s="42"/>
      <c r="W42" s="42"/>
      <c r="X42" s="42"/>
    </row>
    <row r="43" spans="2:24" s="38" customFormat="1" x14ac:dyDescent="0.2">
      <c r="B43" s="43"/>
      <c r="C43" s="43"/>
      <c r="D43" s="43"/>
      <c r="E43" s="43"/>
      <c r="F43" s="43"/>
      <c r="G43" s="43"/>
      <c r="H43" s="43"/>
      <c r="I43" s="43"/>
      <c r="J43" s="43"/>
      <c r="K43" s="44"/>
      <c r="L43" s="45">
        <v>42917.916666666664</v>
      </c>
      <c r="M43" s="46">
        <v>3836.1047103099995</v>
      </c>
      <c r="N43" s="47"/>
      <c r="O43" s="48"/>
      <c r="P43" s="41" t="str">
        <f t="shared" si="0"/>
        <v>Sa, 01.</v>
      </c>
      <c r="Q43" s="42"/>
      <c r="R43" s="42"/>
      <c r="S43" s="42"/>
      <c r="T43" s="42"/>
      <c r="U43" s="42"/>
      <c r="V43" s="42"/>
      <c r="W43" s="42"/>
      <c r="X43" s="42"/>
    </row>
    <row r="44" spans="2:24" s="38" customFormat="1" x14ac:dyDescent="0.2">
      <c r="B44" s="43"/>
      <c r="C44" s="43"/>
      <c r="D44" s="43"/>
      <c r="E44" s="43"/>
      <c r="F44" s="43"/>
      <c r="G44" s="43"/>
      <c r="H44" s="43"/>
      <c r="I44" s="43"/>
      <c r="J44" s="43"/>
      <c r="K44" s="44"/>
      <c r="L44" s="45">
        <v>42917.958333333336</v>
      </c>
      <c r="M44" s="46">
        <v>3829.3073974900003</v>
      </c>
      <c r="N44" s="47"/>
      <c r="O44" s="48"/>
      <c r="P44" s="41" t="str">
        <f t="shared" si="0"/>
        <v>So, 02.</v>
      </c>
      <c r="Q44" s="42"/>
      <c r="R44" s="42"/>
      <c r="S44" s="42"/>
      <c r="T44" s="42"/>
      <c r="U44" s="42"/>
      <c r="V44" s="42"/>
      <c r="W44" s="42"/>
      <c r="X44" s="42"/>
    </row>
    <row r="45" spans="2:24" s="38" customFormat="1" x14ac:dyDescent="0.2">
      <c r="B45" s="43"/>
      <c r="C45" s="43"/>
      <c r="D45" s="43"/>
      <c r="E45" s="43"/>
      <c r="F45" s="43"/>
      <c r="G45" s="43"/>
      <c r="H45" s="43"/>
      <c r="I45" s="43"/>
      <c r="J45" s="43"/>
      <c r="K45" s="44"/>
      <c r="L45" s="45">
        <v>42918</v>
      </c>
      <c r="M45" s="46">
        <v>3879.6090642699992</v>
      </c>
      <c r="N45" s="47"/>
      <c r="O45" s="48"/>
      <c r="P45" s="41" t="str">
        <f t="shared" si="0"/>
        <v>So, 02.</v>
      </c>
      <c r="Q45" s="42"/>
      <c r="R45" s="42"/>
      <c r="S45" s="42"/>
      <c r="T45" s="42"/>
      <c r="U45" s="42"/>
      <c r="V45" s="42"/>
      <c r="W45" s="49" t="s">
        <v>7</v>
      </c>
      <c r="X45" s="42"/>
    </row>
    <row r="46" spans="2:24" s="38" customFormat="1" x14ac:dyDescent="0.2">
      <c r="B46" s="43"/>
      <c r="C46" s="43"/>
      <c r="D46" s="43"/>
      <c r="E46" s="43"/>
      <c r="F46" s="43"/>
      <c r="G46" s="43"/>
      <c r="H46" s="43"/>
      <c r="I46" s="43"/>
      <c r="J46" s="43"/>
      <c r="K46" s="44"/>
      <c r="L46" s="45">
        <v>42918.041666666664</v>
      </c>
      <c r="M46" s="46">
        <v>3882.7462822099978</v>
      </c>
      <c r="N46" s="47"/>
      <c r="O46" s="48"/>
      <c r="P46" s="41" t="str">
        <f t="shared" si="0"/>
        <v>So, 02.</v>
      </c>
      <c r="Q46" s="42"/>
      <c r="R46" s="42"/>
      <c r="S46" s="42"/>
      <c r="T46" s="42"/>
      <c r="U46" s="42"/>
      <c r="V46" s="42"/>
      <c r="W46" s="42"/>
      <c r="X46" s="42"/>
    </row>
    <row r="47" spans="2:24" s="38" customFormat="1" x14ac:dyDescent="0.2">
      <c r="B47" s="43"/>
      <c r="C47" s="43"/>
      <c r="D47" s="43"/>
      <c r="E47" s="43"/>
      <c r="F47" s="43"/>
      <c r="G47" s="43"/>
      <c r="H47" s="43"/>
      <c r="I47" s="43"/>
      <c r="J47" s="43"/>
      <c r="K47" s="44"/>
      <c r="L47" s="45">
        <v>42918.083333333336</v>
      </c>
      <c r="M47" s="46">
        <v>3905.7885744399991</v>
      </c>
      <c r="N47" s="47"/>
      <c r="O47" s="48"/>
      <c r="P47" s="41" t="str">
        <f t="shared" si="0"/>
        <v>So, 02.</v>
      </c>
      <c r="Q47" s="42"/>
      <c r="R47" s="42"/>
      <c r="S47" s="42"/>
      <c r="T47" s="42"/>
      <c r="U47" s="42"/>
      <c r="V47" s="42"/>
      <c r="W47" s="42"/>
      <c r="X47" s="42"/>
    </row>
    <row r="48" spans="2:24" s="38" customFormat="1" x14ac:dyDescent="0.2">
      <c r="B48" s="43"/>
      <c r="C48" s="43"/>
      <c r="D48" s="43"/>
      <c r="E48" s="43"/>
      <c r="F48" s="43"/>
      <c r="G48" s="43"/>
      <c r="H48" s="43"/>
      <c r="I48" s="43"/>
      <c r="J48" s="43"/>
      <c r="K48" s="44"/>
      <c r="L48" s="45">
        <v>42918.125</v>
      </c>
      <c r="M48" s="46">
        <v>3954.5182179599969</v>
      </c>
      <c r="N48" s="47"/>
      <c r="O48" s="48"/>
      <c r="P48" s="41" t="str">
        <f t="shared" si="0"/>
        <v>So, 02.</v>
      </c>
      <c r="Q48" s="42"/>
      <c r="R48" s="42"/>
      <c r="S48" s="42"/>
      <c r="T48" s="42"/>
      <c r="U48" s="42"/>
      <c r="V48" s="42"/>
      <c r="W48" s="42"/>
      <c r="X48" s="42"/>
    </row>
    <row r="49" spans="2:24" s="38" customFormat="1" x14ac:dyDescent="0.2">
      <c r="B49" s="43"/>
      <c r="C49" s="43"/>
      <c r="D49" s="43"/>
      <c r="E49" s="43"/>
      <c r="F49" s="43"/>
      <c r="G49" s="43"/>
      <c r="H49" s="43"/>
      <c r="I49" s="43"/>
      <c r="J49" s="43"/>
      <c r="K49" s="44"/>
      <c r="L49" s="45">
        <v>42918.166666666664</v>
      </c>
      <c r="M49" s="46">
        <v>3954.814333119999</v>
      </c>
      <c r="N49" s="47"/>
      <c r="O49" s="48"/>
      <c r="P49" s="41" t="str">
        <f t="shared" si="0"/>
        <v>So, 02.</v>
      </c>
      <c r="Q49" s="42"/>
      <c r="R49" s="42"/>
      <c r="S49" s="42"/>
      <c r="T49" s="42"/>
      <c r="U49" s="42"/>
      <c r="V49" s="42"/>
      <c r="W49" s="42"/>
      <c r="X49" s="42"/>
    </row>
    <row r="50" spans="2:24" s="38" customFormat="1" x14ac:dyDescent="0.2">
      <c r="B50" s="43"/>
      <c r="C50" s="43"/>
      <c r="D50" s="43"/>
      <c r="E50" s="43"/>
      <c r="F50" s="43"/>
      <c r="G50" s="43"/>
      <c r="H50" s="43"/>
      <c r="I50" s="43"/>
      <c r="J50" s="43"/>
      <c r="K50" s="44"/>
      <c r="L50" s="45">
        <v>42918.208333333336</v>
      </c>
      <c r="M50" s="46">
        <v>4166.0693776600001</v>
      </c>
      <c r="N50" s="47"/>
      <c r="O50" s="48"/>
      <c r="P50" s="41" t="str">
        <f t="shared" si="0"/>
        <v>So, 02.</v>
      </c>
      <c r="Q50" s="42"/>
      <c r="R50" s="42"/>
      <c r="S50" s="42"/>
      <c r="T50" s="42"/>
      <c r="U50" s="42"/>
      <c r="V50" s="42"/>
      <c r="W50" s="42"/>
      <c r="X50" s="42"/>
    </row>
    <row r="51" spans="2:24" s="38" customFormat="1" x14ac:dyDescent="0.2">
      <c r="B51" s="43"/>
      <c r="C51" s="43"/>
      <c r="D51" s="43"/>
      <c r="E51" s="43"/>
      <c r="F51" s="43"/>
      <c r="G51" s="43"/>
      <c r="H51" s="43"/>
      <c r="I51" s="43"/>
      <c r="J51" s="43"/>
      <c r="K51" s="44"/>
      <c r="L51" s="45">
        <v>42918.25</v>
      </c>
      <c r="M51" s="46">
        <v>4206.3975299899985</v>
      </c>
      <c r="N51" s="47"/>
      <c r="O51" s="48"/>
      <c r="P51" s="41" t="str">
        <f t="shared" si="0"/>
        <v>So, 02.</v>
      </c>
      <c r="Q51" s="42"/>
      <c r="R51" s="42"/>
      <c r="S51" s="42"/>
      <c r="T51" s="42"/>
      <c r="U51" s="42"/>
      <c r="V51" s="42"/>
      <c r="W51" s="42"/>
      <c r="X51" s="42"/>
    </row>
    <row r="52" spans="2:24" s="38" customFormat="1" x14ac:dyDescent="0.2">
      <c r="B52" s="43"/>
      <c r="C52" s="43"/>
      <c r="D52" s="43"/>
      <c r="E52" s="43"/>
      <c r="F52" s="43"/>
      <c r="G52" s="43"/>
      <c r="H52" s="43"/>
      <c r="I52" s="43"/>
      <c r="J52" s="43"/>
      <c r="K52" s="44"/>
      <c r="L52" s="45">
        <v>42918.291666666664</v>
      </c>
      <c r="M52" s="46">
        <v>4237.5278751799988</v>
      </c>
      <c r="N52" s="47"/>
      <c r="O52" s="48"/>
      <c r="P52" s="41" t="str">
        <f t="shared" si="0"/>
        <v>So, 02.</v>
      </c>
      <c r="Q52" s="42"/>
      <c r="R52" s="42"/>
      <c r="S52" s="42"/>
      <c r="T52" s="42"/>
      <c r="U52" s="42"/>
      <c r="V52" s="42"/>
      <c r="W52" s="42"/>
      <c r="X52" s="42"/>
    </row>
    <row r="53" spans="2:24" s="38" customFormat="1" x14ac:dyDescent="0.2">
      <c r="B53" s="43"/>
      <c r="C53" s="43"/>
      <c r="D53" s="43"/>
      <c r="E53" s="43"/>
      <c r="F53" s="43"/>
      <c r="G53" s="43"/>
      <c r="H53" s="43"/>
      <c r="I53" s="43"/>
      <c r="J53" s="43"/>
      <c r="K53" s="44"/>
      <c r="L53" s="45">
        <v>42918.333333333336</v>
      </c>
      <c r="M53" s="46">
        <v>4267.0896821199985</v>
      </c>
      <c r="N53" s="47"/>
      <c r="O53" s="48"/>
      <c r="P53" s="41" t="str">
        <f t="shared" si="0"/>
        <v>So, 02.</v>
      </c>
      <c r="Q53" s="42"/>
      <c r="R53" s="42"/>
      <c r="S53" s="42"/>
      <c r="T53" s="42"/>
      <c r="U53" s="42"/>
      <c r="V53" s="42"/>
      <c r="W53" s="42"/>
      <c r="X53" s="42"/>
    </row>
    <row r="54" spans="2:24" s="38" customFormat="1" x14ac:dyDescent="0.2"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45">
        <v>42918.375</v>
      </c>
      <c r="M54" s="46">
        <v>4243.4451609199987</v>
      </c>
      <c r="N54" s="47"/>
      <c r="O54" s="48"/>
      <c r="P54" s="41" t="str">
        <f t="shared" si="0"/>
        <v>So, 02.</v>
      </c>
      <c r="Q54" s="42"/>
      <c r="R54" s="42"/>
      <c r="S54" s="42"/>
      <c r="T54" s="42"/>
      <c r="U54" s="42"/>
      <c r="V54" s="42"/>
      <c r="W54" s="42"/>
      <c r="X54" s="42"/>
    </row>
    <row r="55" spans="2:24" s="38" customFormat="1" x14ac:dyDescent="0.2">
      <c r="B55" s="43"/>
      <c r="C55" s="43"/>
      <c r="D55" s="43"/>
      <c r="E55" s="43"/>
      <c r="F55" s="43"/>
      <c r="G55" s="43"/>
      <c r="H55" s="43"/>
      <c r="I55" s="43"/>
      <c r="J55" s="43"/>
      <c r="K55" s="44"/>
      <c r="L55" s="45">
        <v>42918.416666666664</v>
      </c>
      <c r="M55" s="46">
        <v>4163.1560542899988</v>
      </c>
      <c r="N55" s="47"/>
      <c r="O55" s="48"/>
      <c r="P55" s="41" t="str">
        <f t="shared" si="0"/>
        <v>So, 02.</v>
      </c>
      <c r="Q55" s="42"/>
      <c r="R55" s="42"/>
      <c r="S55" s="42"/>
      <c r="T55" s="42"/>
      <c r="U55" s="42"/>
      <c r="V55" s="42"/>
      <c r="W55" s="42"/>
      <c r="X55" s="42"/>
    </row>
    <row r="56" spans="2:24" s="38" customFormat="1" x14ac:dyDescent="0.2">
      <c r="B56" s="43"/>
      <c r="C56" s="43"/>
      <c r="D56" s="43"/>
      <c r="E56" s="43"/>
      <c r="F56" s="43"/>
      <c r="G56" s="43"/>
      <c r="H56" s="43"/>
      <c r="I56" s="43"/>
      <c r="J56" s="43"/>
      <c r="K56" s="44"/>
      <c r="L56" s="45">
        <v>42918.458333333336</v>
      </c>
      <c r="M56" s="46">
        <v>4173.7670299399988</v>
      </c>
      <c r="N56" s="47"/>
      <c r="O56" s="48"/>
      <c r="P56" s="41" t="str">
        <f t="shared" si="0"/>
        <v>So, 02.</v>
      </c>
      <c r="Q56" s="42"/>
      <c r="R56" s="42"/>
      <c r="S56" s="42"/>
      <c r="T56" s="42"/>
      <c r="U56" s="42"/>
      <c r="V56" s="42"/>
      <c r="W56" s="42"/>
      <c r="X56" s="42"/>
    </row>
    <row r="57" spans="2:24" s="38" customFormat="1" x14ac:dyDescent="0.2">
      <c r="B57" s="43"/>
      <c r="C57" s="43"/>
      <c r="D57" s="43"/>
      <c r="E57" s="43"/>
      <c r="F57" s="43"/>
      <c r="G57" s="43"/>
      <c r="H57" s="43"/>
      <c r="I57" s="43"/>
      <c r="J57" s="43"/>
      <c r="K57" s="44"/>
      <c r="L57" s="45">
        <v>42918.5</v>
      </c>
      <c r="M57" s="46">
        <v>4069.2680474099989</v>
      </c>
      <c r="N57" s="47"/>
      <c r="O57" s="48"/>
      <c r="P57" s="41" t="str">
        <f t="shared" si="0"/>
        <v>So, 02.</v>
      </c>
      <c r="Q57" s="42"/>
      <c r="R57" s="42"/>
      <c r="S57" s="42"/>
      <c r="T57" s="42"/>
      <c r="U57" s="42"/>
      <c r="V57" s="42"/>
      <c r="W57" s="42"/>
      <c r="X57" s="42"/>
    </row>
    <row r="58" spans="2:24" s="38" customFormat="1" x14ac:dyDescent="0.2">
      <c r="B58" s="43"/>
      <c r="C58" s="43"/>
      <c r="D58" s="43"/>
      <c r="E58" s="43"/>
      <c r="F58" s="43"/>
      <c r="G58" s="43"/>
      <c r="H58" s="43"/>
      <c r="I58" s="43"/>
      <c r="J58" s="43"/>
      <c r="K58" s="44"/>
      <c r="L58" s="45">
        <v>42918.541666666664</v>
      </c>
      <c r="M58" s="46">
        <v>4017.1087034100001</v>
      </c>
      <c r="N58" s="47"/>
      <c r="O58" s="48"/>
      <c r="P58" s="41" t="str">
        <f t="shared" si="0"/>
        <v>So, 02.</v>
      </c>
      <c r="Q58" s="42"/>
      <c r="R58" s="42"/>
      <c r="S58" s="42"/>
      <c r="T58" s="42"/>
      <c r="U58" s="42"/>
      <c r="V58" s="42"/>
      <c r="W58" s="42"/>
      <c r="X58" s="42"/>
    </row>
    <row r="59" spans="2:24" s="38" customFormat="1" x14ac:dyDescent="0.2">
      <c r="B59" s="43"/>
      <c r="C59" s="43"/>
      <c r="D59" s="43"/>
      <c r="E59" s="43"/>
      <c r="F59" s="43"/>
      <c r="G59" s="43"/>
      <c r="H59" s="43"/>
      <c r="I59" s="43"/>
      <c r="J59" s="43"/>
      <c r="K59" s="44"/>
      <c r="L59" s="45">
        <v>42918.583333333336</v>
      </c>
      <c r="M59" s="46">
        <v>4077.8041419399992</v>
      </c>
      <c r="N59" s="47"/>
      <c r="O59" s="48"/>
      <c r="P59" s="41" t="str">
        <f t="shared" si="0"/>
        <v>So, 02.</v>
      </c>
      <c r="Q59" s="42"/>
      <c r="R59" s="42"/>
      <c r="S59" s="42"/>
      <c r="T59" s="42"/>
      <c r="U59" s="42"/>
      <c r="V59" s="42"/>
      <c r="W59" s="42"/>
      <c r="X59" s="42"/>
    </row>
    <row r="60" spans="2:24" s="38" customFormat="1" x14ac:dyDescent="0.2">
      <c r="B60" s="43"/>
      <c r="C60" s="43"/>
      <c r="D60" s="43"/>
      <c r="E60" s="43"/>
      <c r="F60" s="43"/>
      <c r="G60" s="43"/>
      <c r="H60" s="43"/>
      <c r="I60" s="43"/>
      <c r="J60" s="43"/>
      <c r="K60" s="44"/>
      <c r="L60" s="45">
        <v>42918.625</v>
      </c>
      <c r="M60" s="46">
        <v>4063.7528243900001</v>
      </c>
      <c r="N60" s="47"/>
      <c r="O60" s="48"/>
      <c r="P60" s="41" t="str">
        <f t="shared" si="0"/>
        <v>So, 02.</v>
      </c>
      <c r="Q60" s="42"/>
      <c r="R60" s="42"/>
      <c r="S60" s="42"/>
      <c r="T60" s="42"/>
      <c r="U60" s="42"/>
      <c r="V60" s="42"/>
      <c r="W60" s="42"/>
      <c r="X60" s="42"/>
    </row>
    <row r="61" spans="2:24" s="38" customFormat="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4"/>
      <c r="L61" s="45">
        <v>42918.666666666664</v>
      </c>
      <c r="M61" s="46">
        <v>4115.4700102200004</v>
      </c>
      <c r="N61" s="47"/>
      <c r="O61" s="48"/>
      <c r="P61" s="41" t="str">
        <f t="shared" si="0"/>
        <v>So, 02.</v>
      </c>
      <c r="Q61" s="42"/>
      <c r="R61" s="42"/>
      <c r="S61" s="42"/>
      <c r="T61" s="42"/>
      <c r="U61" s="42"/>
      <c r="V61" s="42"/>
      <c r="W61" s="42"/>
      <c r="X61" s="42"/>
    </row>
    <row r="62" spans="2:24" s="38" customFormat="1" x14ac:dyDescent="0.2">
      <c r="B62" s="43"/>
      <c r="C62" s="43"/>
      <c r="D62" s="43"/>
      <c r="E62" s="43"/>
      <c r="F62" s="43"/>
      <c r="G62" s="43"/>
      <c r="H62" s="43"/>
      <c r="I62" s="43"/>
      <c r="J62" s="43"/>
      <c r="K62" s="44"/>
      <c r="L62" s="45">
        <v>42918.708333333336</v>
      </c>
      <c r="M62" s="46">
        <v>4121.6706858799989</v>
      </c>
      <c r="N62" s="47"/>
      <c r="O62" s="48"/>
      <c r="P62" s="41" t="str">
        <f t="shared" si="0"/>
        <v>So, 02.</v>
      </c>
      <c r="Q62" s="42"/>
      <c r="R62" s="42"/>
      <c r="S62" s="42"/>
      <c r="T62" s="42"/>
      <c r="U62" s="42"/>
      <c r="V62" s="42"/>
      <c r="W62" s="42"/>
      <c r="X62" s="42"/>
    </row>
    <row r="63" spans="2:24" s="38" customFormat="1" x14ac:dyDescent="0.2">
      <c r="B63" s="43"/>
      <c r="C63" s="43"/>
      <c r="D63" s="43"/>
      <c r="E63" s="43"/>
      <c r="F63" s="43"/>
      <c r="G63" s="43"/>
      <c r="H63" s="43"/>
      <c r="I63" s="43"/>
      <c r="J63" s="43"/>
      <c r="K63" s="44"/>
      <c r="L63" s="45">
        <v>42918.75</v>
      </c>
      <c r="M63" s="46">
        <v>4106.41065359</v>
      </c>
      <c r="N63" s="47"/>
      <c r="O63" s="48"/>
      <c r="P63" s="41" t="str">
        <f t="shared" si="0"/>
        <v>So, 02.</v>
      </c>
      <c r="Q63" s="42"/>
      <c r="R63" s="42"/>
      <c r="S63" s="42"/>
      <c r="T63" s="42"/>
      <c r="U63" s="42"/>
      <c r="V63" s="42"/>
      <c r="W63" s="42"/>
      <c r="X63" s="42"/>
    </row>
    <row r="64" spans="2:24" s="38" customFormat="1" x14ac:dyDescent="0.2">
      <c r="B64" s="43"/>
      <c r="C64" s="43"/>
      <c r="D64" s="43"/>
      <c r="E64" s="43"/>
      <c r="F64" s="43"/>
      <c r="G64" s="43"/>
      <c r="H64" s="43"/>
      <c r="I64" s="43"/>
      <c r="J64" s="43"/>
      <c r="K64" s="44"/>
      <c r="L64" s="45">
        <v>42918.791666666664</v>
      </c>
      <c r="M64" s="46">
        <v>4089.8594438899991</v>
      </c>
      <c r="N64" s="47"/>
      <c r="O64" s="48"/>
      <c r="P64" s="41" t="str">
        <f t="shared" si="0"/>
        <v>So, 02.</v>
      </c>
      <c r="Q64" s="42"/>
      <c r="R64" s="42"/>
      <c r="S64" s="42"/>
      <c r="T64" s="42"/>
      <c r="U64" s="42"/>
      <c r="V64" s="42"/>
      <c r="W64" s="42"/>
      <c r="X64" s="42"/>
    </row>
    <row r="65" spans="2:24" s="38" customFormat="1" x14ac:dyDescent="0.2">
      <c r="B65" s="43"/>
      <c r="C65" s="43"/>
      <c r="D65" s="43"/>
      <c r="E65" s="43"/>
      <c r="F65" s="43"/>
      <c r="G65" s="43"/>
      <c r="H65" s="43"/>
      <c r="I65" s="43"/>
      <c r="J65" s="43"/>
      <c r="K65" s="44"/>
      <c r="L65" s="45">
        <v>42918.833333333336</v>
      </c>
      <c r="M65" s="46">
        <v>4133.9109464899984</v>
      </c>
      <c r="N65" s="47"/>
      <c r="O65" s="48"/>
      <c r="P65" s="41" t="str">
        <f t="shared" si="0"/>
        <v>So, 02.</v>
      </c>
      <c r="Q65" s="42"/>
      <c r="R65" s="42"/>
      <c r="S65" s="42"/>
      <c r="T65" s="42"/>
      <c r="U65" s="42"/>
      <c r="V65" s="42"/>
      <c r="W65" s="42"/>
      <c r="X65" s="42"/>
    </row>
    <row r="66" spans="2:24" s="38" customFormat="1" x14ac:dyDescent="0.2">
      <c r="B66" s="43"/>
      <c r="C66" s="43"/>
      <c r="D66" s="43"/>
      <c r="E66" s="43"/>
      <c r="F66" s="43"/>
      <c r="G66" s="43"/>
      <c r="H66" s="43"/>
      <c r="I66" s="43"/>
      <c r="J66" s="43"/>
      <c r="K66" s="44"/>
      <c r="L66" s="45">
        <v>42918.875</v>
      </c>
      <c r="M66" s="46">
        <v>4037.7574232400002</v>
      </c>
      <c r="N66" s="47"/>
      <c r="O66" s="48"/>
      <c r="P66" s="41" t="str">
        <f t="shared" si="0"/>
        <v>So, 02.</v>
      </c>
      <c r="Q66" s="42"/>
      <c r="R66" s="42"/>
      <c r="S66" s="42"/>
      <c r="T66" s="42"/>
      <c r="U66" s="42"/>
      <c r="V66" s="42"/>
      <c r="W66" s="42"/>
      <c r="X66" s="42"/>
    </row>
    <row r="67" spans="2:24" s="38" customFormat="1" x14ac:dyDescent="0.2">
      <c r="B67" s="43"/>
      <c r="C67" s="43"/>
      <c r="D67" s="43"/>
      <c r="E67" s="43"/>
      <c r="F67" s="43"/>
      <c r="G67" s="43"/>
      <c r="H67" s="43"/>
      <c r="I67" s="43"/>
      <c r="J67" s="43"/>
      <c r="K67" s="44"/>
      <c r="L67" s="45">
        <v>42918.916666666664</v>
      </c>
      <c r="M67" s="46">
        <v>4033.2971455099992</v>
      </c>
      <c r="N67" s="47"/>
      <c r="O67" s="48"/>
      <c r="P67" s="41" t="str">
        <f t="shared" si="0"/>
        <v>So, 02.</v>
      </c>
      <c r="Q67" s="42"/>
      <c r="R67" s="42"/>
      <c r="S67" s="42"/>
      <c r="T67" s="42"/>
      <c r="U67" s="42"/>
      <c r="V67" s="42"/>
      <c r="W67" s="42"/>
      <c r="X67" s="42"/>
    </row>
    <row r="68" spans="2:24" s="38" customFormat="1" x14ac:dyDescent="0.2">
      <c r="B68" s="43"/>
      <c r="C68" s="43"/>
      <c r="D68" s="43"/>
      <c r="E68" s="43"/>
      <c r="F68" s="43"/>
      <c r="G68" s="43"/>
      <c r="H68" s="43"/>
      <c r="I68" s="43"/>
      <c r="J68" s="43"/>
      <c r="K68" s="44"/>
      <c r="L68" s="45">
        <v>42918.958333333336</v>
      </c>
      <c r="M68" s="46">
        <v>4033.793493059999</v>
      </c>
      <c r="N68" s="47"/>
      <c r="O68" s="48"/>
      <c r="P68" s="41" t="str">
        <f t="shared" si="0"/>
        <v>Mo, 03.</v>
      </c>
      <c r="Q68" s="42"/>
      <c r="R68" s="42"/>
      <c r="S68" s="42"/>
      <c r="T68" s="42"/>
      <c r="U68" s="42"/>
      <c r="V68" s="42"/>
      <c r="W68" s="42"/>
      <c r="X68" s="42"/>
    </row>
    <row r="69" spans="2:24" s="38" customFormat="1" x14ac:dyDescent="0.2">
      <c r="B69" s="43"/>
      <c r="C69" s="43"/>
      <c r="D69" s="43"/>
      <c r="E69" s="43"/>
      <c r="F69" s="43"/>
      <c r="G69" s="43"/>
      <c r="H69" s="43"/>
      <c r="I69" s="43"/>
      <c r="J69" s="43"/>
      <c r="K69" s="44"/>
      <c r="L69" s="45">
        <v>42919</v>
      </c>
      <c r="M69" s="46">
        <v>4018.2409206499983</v>
      </c>
      <c r="N69" s="47"/>
      <c r="O69" s="48"/>
      <c r="P69" s="41" t="str">
        <f t="shared" si="0"/>
        <v>Mo, 03.</v>
      </c>
      <c r="Q69" s="42"/>
      <c r="R69" s="42"/>
      <c r="S69" s="42"/>
      <c r="T69" s="42"/>
      <c r="U69" s="42"/>
      <c r="V69" s="42"/>
      <c r="W69" s="42"/>
      <c r="X69" s="42"/>
    </row>
    <row r="70" spans="2:24" s="38" customFormat="1" x14ac:dyDescent="0.2">
      <c r="B70" s="43"/>
      <c r="C70" s="43"/>
      <c r="D70" s="43"/>
      <c r="E70" s="43"/>
      <c r="F70" s="43"/>
      <c r="G70" s="43"/>
      <c r="H70" s="43"/>
      <c r="I70" s="43"/>
      <c r="J70" s="43"/>
      <c r="K70" s="44"/>
      <c r="L70" s="45">
        <v>42919.041666666664</v>
      </c>
      <c r="M70" s="46">
        <v>3985.9908949000001</v>
      </c>
      <c r="N70" s="47"/>
      <c r="O70" s="48"/>
      <c r="P70" s="41" t="str">
        <f t="shared" si="0"/>
        <v>Mo, 03.</v>
      </c>
      <c r="Q70" s="42"/>
      <c r="R70" s="42"/>
      <c r="S70" s="42"/>
      <c r="T70" s="42"/>
      <c r="U70" s="42"/>
      <c r="V70" s="42"/>
      <c r="W70" s="42"/>
      <c r="X70" s="42"/>
    </row>
    <row r="71" spans="2:24" s="38" customFormat="1" x14ac:dyDescent="0.2">
      <c r="B71" s="43"/>
      <c r="C71" s="43"/>
      <c r="D71" s="43"/>
      <c r="E71" s="43"/>
      <c r="F71" s="43"/>
      <c r="G71" s="43"/>
      <c r="H71" s="43"/>
      <c r="I71" s="43"/>
      <c r="J71" s="43"/>
      <c r="K71" s="44"/>
      <c r="L71" s="45">
        <v>42919.083333333336</v>
      </c>
      <c r="M71" s="46">
        <v>4010.6268762499999</v>
      </c>
      <c r="N71" s="47"/>
      <c r="O71" s="48"/>
      <c r="P71" s="41" t="str">
        <f t="shared" si="0"/>
        <v>Mo, 03.</v>
      </c>
      <c r="Q71" s="42"/>
      <c r="R71" s="42"/>
      <c r="S71" s="42"/>
      <c r="T71" s="42"/>
      <c r="U71" s="42"/>
      <c r="V71" s="42"/>
      <c r="W71" s="42"/>
      <c r="X71" s="42"/>
    </row>
    <row r="72" spans="2:24" s="38" customFormat="1" x14ac:dyDescent="0.2">
      <c r="B72" s="43"/>
      <c r="C72" s="43"/>
      <c r="D72" s="43"/>
      <c r="E72" s="43"/>
      <c r="F72" s="43"/>
      <c r="G72" s="43"/>
      <c r="H72" s="43"/>
      <c r="I72" s="43"/>
      <c r="J72" s="43"/>
      <c r="K72" s="44"/>
      <c r="L72" s="45">
        <v>42919.125</v>
      </c>
      <c r="M72" s="46">
        <v>4173.7595304199995</v>
      </c>
      <c r="N72" s="47"/>
      <c r="O72" s="48"/>
      <c r="P72" s="41" t="str">
        <f t="shared" si="0"/>
        <v>Mo, 03.</v>
      </c>
      <c r="Q72" s="42"/>
      <c r="R72" s="42"/>
      <c r="S72" s="42"/>
      <c r="T72" s="42"/>
      <c r="U72" s="42"/>
      <c r="V72" s="42"/>
      <c r="W72" s="42"/>
      <c r="X72" s="42"/>
    </row>
    <row r="73" spans="2:24" s="38" customFormat="1" x14ac:dyDescent="0.2">
      <c r="B73" s="43"/>
      <c r="C73" s="43"/>
      <c r="D73" s="43"/>
      <c r="E73" s="43"/>
      <c r="F73" s="43"/>
      <c r="G73" s="43"/>
      <c r="H73" s="43"/>
      <c r="I73" s="43"/>
      <c r="J73" s="43"/>
      <c r="K73" s="44"/>
      <c r="L73" s="45">
        <v>42919.166666666664</v>
      </c>
      <c r="M73" s="46">
        <v>4478.102077059998</v>
      </c>
      <c r="N73" s="47"/>
      <c r="O73" s="48"/>
      <c r="P73" s="41" t="str">
        <f t="shared" si="0"/>
        <v>Mo, 03.</v>
      </c>
      <c r="Q73" s="42"/>
      <c r="R73" s="42"/>
      <c r="S73" s="42"/>
      <c r="T73" s="42"/>
      <c r="U73" s="42"/>
      <c r="V73" s="42"/>
      <c r="W73" s="42"/>
      <c r="X73" s="42"/>
    </row>
    <row r="74" spans="2:24" s="38" customFormat="1" x14ac:dyDescent="0.2"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45">
        <v>42919.208333333336</v>
      </c>
      <c r="M74" s="46">
        <v>5000.0826905399999</v>
      </c>
      <c r="N74" s="47"/>
      <c r="O74" s="48"/>
      <c r="P74" s="41" t="str">
        <f t="shared" si="0"/>
        <v>Mo, 03.</v>
      </c>
      <c r="Q74" s="42"/>
      <c r="R74" s="42"/>
      <c r="S74" s="42"/>
      <c r="T74" s="42"/>
      <c r="U74" s="42"/>
      <c r="V74" s="42"/>
      <c r="W74" s="42"/>
      <c r="X74" s="42"/>
    </row>
    <row r="75" spans="2:24" s="38" customFormat="1" x14ac:dyDescent="0.2">
      <c r="B75" s="43"/>
      <c r="C75" s="43"/>
      <c r="D75" s="43"/>
      <c r="E75" s="43"/>
      <c r="F75" s="43"/>
      <c r="G75" s="43"/>
      <c r="H75" s="43"/>
      <c r="I75" s="43"/>
      <c r="J75" s="43"/>
      <c r="K75" s="44"/>
      <c r="L75" s="45">
        <v>42919.25</v>
      </c>
      <c r="M75" s="46">
        <v>5474.4974329299976</v>
      </c>
      <c r="N75" s="47"/>
      <c r="O75" s="48"/>
      <c r="P75" s="41" t="str">
        <f t="shared" si="0"/>
        <v>Mo, 03.</v>
      </c>
      <c r="Q75" s="42"/>
      <c r="R75" s="42"/>
      <c r="S75" s="42"/>
      <c r="T75" s="42"/>
      <c r="U75" s="42"/>
      <c r="V75" s="42"/>
      <c r="W75" s="42"/>
      <c r="X75" s="42"/>
    </row>
    <row r="76" spans="2:24" s="38" customFormat="1" x14ac:dyDescent="0.2">
      <c r="B76" s="43"/>
      <c r="C76" s="43"/>
      <c r="D76" s="43"/>
      <c r="E76" s="43"/>
      <c r="F76" s="43"/>
      <c r="G76" s="43"/>
      <c r="H76" s="43"/>
      <c r="I76" s="43"/>
      <c r="J76" s="43"/>
      <c r="K76" s="44"/>
      <c r="L76" s="45">
        <v>42919.291666666664</v>
      </c>
      <c r="M76" s="46">
        <v>5949.3383863799991</v>
      </c>
      <c r="N76" s="47"/>
      <c r="O76" s="48"/>
      <c r="P76" s="41" t="str">
        <f t="shared" si="0"/>
        <v>Mo, 03.</v>
      </c>
      <c r="Q76" s="42"/>
      <c r="R76" s="42"/>
      <c r="S76" s="42"/>
      <c r="T76" s="42"/>
      <c r="U76" s="42"/>
      <c r="V76" s="42"/>
      <c r="W76" s="42"/>
      <c r="X76" s="42"/>
    </row>
    <row r="77" spans="2:24" s="38" customFormat="1" x14ac:dyDescent="0.2">
      <c r="B77" s="43"/>
      <c r="C77" s="43"/>
      <c r="D77" s="43"/>
      <c r="E77" s="43"/>
      <c r="F77" s="43"/>
      <c r="G77" s="43"/>
      <c r="H77" s="43"/>
      <c r="I77" s="43"/>
      <c r="J77" s="43"/>
      <c r="K77" s="44"/>
      <c r="L77" s="45">
        <v>42919.333333333336</v>
      </c>
      <c r="M77" s="46">
        <v>6441.8294636499977</v>
      </c>
      <c r="N77" s="47"/>
      <c r="O77" s="48"/>
      <c r="P77" s="41" t="str">
        <f t="shared" si="0"/>
        <v>Mo, 03.</v>
      </c>
      <c r="Q77" s="42"/>
      <c r="R77" s="42"/>
      <c r="S77" s="42"/>
      <c r="T77" s="42"/>
      <c r="U77" s="42"/>
      <c r="V77" s="42"/>
      <c r="W77" s="42"/>
      <c r="X77" s="42"/>
    </row>
    <row r="78" spans="2:24" s="38" customFormat="1" x14ac:dyDescent="0.2">
      <c r="B78" s="43"/>
      <c r="C78" s="43"/>
      <c r="D78" s="43"/>
      <c r="E78" s="43"/>
      <c r="F78" s="43"/>
      <c r="G78" s="43"/>
      <c r="H78" s="43"/>
      <c r="I78" s="43"/>
      <c r="J78" s="43"/>
      <c r="K78" s="44"/>
      <c r="L78" s="45">
        <v>42919.375</v>
      </c>
      <c r="M78" s="46">
        <v>7241.8542635700023</v>
      </c>
      <c r="N78" s="47"/>
      <c r="O78" s="48"/>
      <c r="P78" s="41" t="str">
        <f t="shared" si="0"/>
        <v>Mo, 03.</v>
      </c>
      <c r="Q78" s="42"/>
      <c r="R78" s="42"/>
      <c r="S78" s="42"/>
      <c r="T78" s="42"/>
      <c r="U78" s="42"/>
      <c r="V78" s="42"/>
      <c r="W78" s="42"/>
      <c r="X78" s="42"/>
    </row>
    <row r="79" spans="2:24" s="38" customFormat="1" x14ac:dyDescent="0.2">
      <c r="B79" s="43"/>
      <c r="C79" s="43"/>
      <c r="D79" s="43"/>
      <c r="E79" s="43"/>
      <c r="F79" s="43"/>
      <c r="G79" s="43"/>
      <c r="H79" s="43"/>
      <c r="I79" s="43"/>
      <c r="J79" s="43"/>
      <c r="K79" s="44"/>
      <c r="L79" s="45">
        <v>42919.416666666664</v>
      </c>
      <c r="M79" s="46">
        <v>8433.2741528399984</v>
      </c>
      <c r="N79" s="47"/>
      <c r="O79" s="48"/>
      <c r="P79" s="41" t="str">
        <f t="shared" si="0"/>
        <v>Mo, 03.</v>
      </c>
      <c r="Q79" s="42"/>
      <c r="R79" s="42"/>
      <c r="S79" s="42"/>
      <c r="T79" s="42"/>
      <c r="U79" s="42"/>
      <c r="V79" s="42"/>
      <c r="W79" s="42"/>
      <c r="X79" s="42"/>
    </row>
    <row r="80" spans="2:24" s="38" customFormat="1" x14ac:dyDescent="0.2"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5">
        <v>42919.458333333336</v>
      </c>
      <c r="M80" s="46">
        <v>9198.7569236200015</v>
      </c>
      <c r="N80" s="47"/>
      <c r="O80" s="48"/>
      <c r="P80" s="41" t="str">
        <f t="shared" si="0"/>
        <v>Mo, 03.</v>
      </c>
      <c r="Q80" s="42"/>
      <c r="R80" s="42"/>
      <c r="S80" s="42"/>
      <c r="T80" s="42"/>
      <c r="U80" s="42"/>
      <c r="V80" s="42"/>
      <c r="W80" s="42"/>
      <c r="X80" s="42"/>
    </row>
    <row r="81" spans="2:24" s="38" customFormat="1" x14ac:dyDescent="0.2">
      <c r="B81" s="43"/>
      <c r="C81" s="43"/>
      <c r="D81" s="43"/>
      <c r="E81" s="43"/>
      <c r="F81" s="43"/>
      <c r="G81" s="43"/>
      <c r="H81" s="43"/>
      <c r="I81" s="43"/>
      <c r="J81" s="43"/>
      <c r="K81" s="44"/>
      <c r="L81" s="45">
        <v>42919.5</v>
      </c>
      <c r="M81" s="46">
        <v>9422.6015042399995</v>
      </c>
      <c r="N81" s="47"/>
      <c r="O81" s="48"/>
      <c r="P81" s="41" t="str">
        <f t="shared" si="0"/>
        <v>Mo, 03.</v>
      </c>
      <c r="Q81" s="42"/>
      <c r="R81" s="42"/>
      <c r="S81" s="42"/>
      <c r="T81" s="42"/>
      <c r="U81" s="42"/>
      <c r="V81" s="42"/>
      <c r="W81" s="42"/>
      <c r="X81" s="42"/>
    </row>
    <row r="82" spans="2:24" s="38" customFormat="1" x14ac:dyDescent="0.2">
      <c r="B82" s="43"/>
      <c r="C82" s="43"/>
      <c r="D82" s="43"/>
      <c r="E82" s="43"/>
      <c r="F82" s="43"/>
      <c r="G82" s="43"/>
      <c r="H82" s="43"/>
      <c r="I82" s="43"/>
      <c r="J82" s="43"/>
      <c r="K82" s="44"/>
      <c r="L82" s="45">
        <v>42919.541666666664</v>
      </c>
      <c r="M82" s="46">
        <v>9039.1821021400028</v>
      </c>
      <c r="N82" s="47"/>
      <c r="O82" s="48"/>
      <c r="P82" s="41" t="str">
        <f t="shared" si="0"/>
        <v>Mo, 03.</v>
      </c>
      <c r="Q82" s="42"/>
      <c r="R82" s="42"/>
      <c r="S82" s="42"/>
      <c r="T82" s="42"/>
      <c r="U82" s="42"/>
      <c r="V82" s="42"/>
      <c r="W82" s="42"/>
      <c r="X82" s="42"/>
    </row>
    <row r="83" spans="2:24" s="38" customFormat="1" x14ac:dyDescent="0.2">
      <c r="B83" s="43"/>
      <c r="C83" s="43"/>
      <c r="D83" s="43"/>
      <c r="E83" s="43"/>
      <c r="F83" s="43"/>
      <c r="G83" s="43"/>
      <c r="H83" s="43"/>
      <c r="I83" s="43"/>
      <c r="J83" s="43"/>
      <c r="K83" s="44"/>
      <c r="L83" s="45">
        <v>42919.583333333336</v>
      </c>
      <c r="M83" s="46">
        <v>8648.0738707499986</v>
      </c>
      <c r="N83" s="47"/>
      <c r="O83" s="48"/>
      <c r="P83" s="41" t="str">
        <f t="shared" si="0"/>
        <v>Mo, 03.</v>
      </c>
      <c r="Q83" s="42"/>
      <c r="R83" s="42"/>
      <c r="S83" s="42"/>
      <c r="T83" s="42"/>
      <c r="U83" s="42"/>
      <c r="V83" s="42"/>
      <c r="W83" s="42"/>
      <c r="X83" s="42"/>
    </row>
    <row r="84" spans="2:24" s="38" customFormat="1" x14ac:dyDescent="0.2">
      <c r="B84" s="43"/>
      <c r="C84" s="43"/>
      <c r="D84" s="43"/>
      <c r="E84" s="43"/>
      <c r="F84" s="43"/>
      <c r="G84" s="43"/>
      <c r="H84" s="43"/>
      <c r="I84" s="43"/>
      <c r="J84" s="43"/>
      <c r="K84" s="44"/>
      <c r="L84" s="45">
        <v>42919.625</v>
      </c>
      <c r="M84" s="46">
        <v>8623.0089094100003</v>
      </c>
      <c r="N84" s="47"/>
      <c r="O84" s="48"/>
      <c r="P84" s="41" t="str">
        <f t="shared" si="0"/>
        <v>Mo, 03.</v>
      </c>
      <c r="Q84" s="42"/>
      <c r="R84" s="42"/>
      <c r="S84" s="42"/>
      <c r="T84" s="42"/>
      <c r="U84" s="42"/>
      <c r="V84" s="42"/>
      <c r="W84" s="42"/>
      <c r="X84" s="42"/>
    </row>
    <row r="85" spans="2:24" s="38" customFormat="1" x14ac:dyDescent="0.2">
      <c r="B85" s="43"/>
      <c r="C85" s="43"/>
      <c r="D85" s="43"/>
      <c r="E85" s="43"/>
      <c r="F85" s="43"/>
      <c r="G85" s="43"/>
      <c r="H85" s="43"/>
      <c r="I85" s="43"/>
      <c r="J85" s="43"/>
      <c r="K85" s="44"/>
      <c r="L85" s="45">
        <v>42919.666666666664</v>
      </c>
      <c r="M85" s="46">
        <v>8016.9734899199966</v>
      </c>
      <c r="N85" s="47"/>
      <c r="O85" s="48"/>
      <c r="P85" s="41" t="str">
        <f t="shared" si="0"/>
        <v>Mo, 03.</v>
      </c>
      <c r="Q85" s="42"/>
      <c r="R85" s="42"/>
      <c r="S85" s="42"/>
      <c r="T85" s="42"/>
      <c r="U85" s="42"/>
      <c r="V85" s="42"/>
      <c r="W85" s="42"/>
      <c r="X85" s="42"/>
    </row>
    <row r="86" spans="2:24" s="38" customFormat="1" x14ac:dyDescent="0.2">
      <c r="B86" s="43"/>
      <c r="C86" s="43"/>
      <c r="D86" s="43"/>
      <c r="E86" s="43"/>
      <c r="F86" s="43"/>
      <c r="G86" s="43"/>
      <c r="H86" s="43"/>
      <c r="I86" s="43"/>
      <c r="J86" s="43"/>
      <c r="K86" s="44"/>
      <c r="L86" s="45">
        <v>42919.708333333336</v>
      </c>
      <c r="M86" s="46">
        <v>6988.5357090100006</v>
      </c>
      <c r="N86" s="47"/>
      <c r="O86" s="48"/>
      <c r="P86" s="41" t="str">
        <f t="shared" si="0"/>
        <v>Mo, 03.</v>
      </c>
      <c r="Q86" s="42"/>
      <c r="R86" s="42"/>
      <c r="S86" s="42"/>
      <c r="T86" s="42"/>
      <c r="U86" s="42"/>
      <c r="V86" s="42"/>
      <c r="W86" s="42"/>
      <c r="X86" s="42"/>
    </row>
    <row r="87" spans="2:24" s="38" customFormat="1" x14ac:dyDescent="0.2">
      <c r="B87" s="43"/>
      <c r="C87" s="43"/>
      <c r="D87" s="43"/>
      <c r="E87" s="43"/>
      <c r="F87" s="43"/>
      <c r="G87" s="43"/>
      <c r="H87" s="43"/>
      <c r="I87" s="43"/>
      <c r="J87" s="43"/>
      <c r="K87" s="44"/>
      <c r="L87" s="45">
        <v>42919.75</v>
      </c>
      <c r="M87" s="46">
        <v>5778.740520299998</v>
      </c>
      <c r="N87" s="47"/>
      <c r="O87" s="48"/>
      <c r="P87" s="41" t="str">
        <f t="shared" si="0"/>
        <v>Mo, 03.</v>
      </c>
      <c r="Q87" s="42"/>
      <c r="R87" s="42"/>
      <c r="S87" s="42"/>
      <c r="T87" s="42"/>
      <c r="U87" s="42"/>
      <c r="V87" s="42"/>
      <c r="W87" s="42"/>
      <c r="X87" s="42"/>
    </row>
    <row r="88" spans="2:24" s="38" customFormat="1" x14ac:dyDescent="0.2">
      <c r="B88" s="43"/>
      <c r="C88" s="43"/>
      <c r="D88" s="43"/>
      <c r="E88" s="43"/>
      <c r="F88" s="43"/>
      <c r="G88" s="43"/>
      <c r="H88" s="43"/>
      <c r="I88" s="43"/>
      <c r="J88" s="43"/>
      <c r="K88" s="44"/>
      <c r="L88" s="45">
        <v>42919.791666666664</v>
      </c>
      <c r="M88" s="46">
        <v>5866.4763190099984</v>
      </c>
      <c r="N88" s="47"/>
      <c r="O88" s="48"/>
      <c r="P88" s="41" t="str">
        <f t="shared" si="0"/>
        <v>Mo, 03.</v>
      </c>
      <c r="Q88" s="42"/>
      <c r="R88" s="42"/>
      <c r="S88" s="42"/>
      <c r="T88" s="42"/>
      <c r="U88" s="42"/>
      <c r="V88" s="42"/>
      <c r="W88" s="42"/>
      <c r="X88" s="42"/>
    </row>
    <row r="89" spans="2:24" s="38" customFormat="1" x14ac:dyDescent="0.2">
      <c r="B89" s="43"/>
      <c r="C89" s="43"/>
      <c r="D89" s="43"/>
      <c r="E89" s="43"/>
      <c r="F89" s="43"/>
      <c r="G89" s="43"/>
      <c r="H89" s="43"/>
      <c r="I89" s="43"/>
      <c r="J89" s="43"/>
      <c r="K89" s="44"/>
      <c r="L89" s="45">
        <v>42919.833333333336</v>
      </c>
      <c r="M89" s="46">
        <v>5316.727116019998</v>
      </c>
      <c r="N89" s="47"/>
      <c r="O89" s="48"/>
      <c r="P89" s="41" t="str">
        <f t="shared" si="0"/>
        <v>Mo, 03.</v>
      </c>
      <c r="Q89" s="42"/>
      <c r="R89" s="42"/>
      <c r="S89" s="42"/>
      <c r="T89" s="42"/>
      <c r="U89" s="42"/>
      <c r="V89" s="42"/>
      <c r="W89" s="42"/>
      <c r="X89" s="42"/>
    </row>
    <row r="90" spans="2:24" s="38" customFormat="1" x14ac:dyDescent="0.2">
      <c r="B90" s="43"/>
      <c r="C90" s="43"/>
      <c r="D90" s="43"/>
      <c r="E90" s="43"/>
      <c r="F90" s="43"/>
      <c r="G90" s="43"/>
      <c r="H90" s="43"/>
      <c r="I90" s="43"/>
      <c r="J90" s="43"/>
      <c r="K90" s="44"/>
      <c r="L90" s="45">
        <v>42919.875</v>
      </c>
      <c r="M90" s="46">
        <v>4982.4927547400011</v>
      </c>
      <c r="N90" s="47"/>
      <c r="O90" s="48"/>
      <c r="P90" s="41" t="str">
        <f t="shared" si="0"/>
        <v>Mo, 03.</v>
      </c>
      <c r="Q90" s="42"/>
      <c r="R90" s="42"/>
      <c r="S90" s="42"/>
      <c r="T90" s="42"/>
      <c r="U90" s="42"/>
      <c r="V90" s="42"/>
      <c r="W90" s="42"/>
      <c r="X90" s="42"/>
    </row>
    <row r="91" spans="2:24" s="38" customFormat="1" x14ac:dyDescent="0.2">
      <c r="B91" s="43"/>
      <c r="C91" s="43"/>
      <c r="D91" s="43"/>
      <c r="E91" s="43"/>
      <c r="F91" s="43"/>
      <c r="G91" s="43"/>
      <c r="H91" s="43"/>
      <c r="I91" s="43"/>
      <c r="J91" s="43"/>
      <c r="K91" s="44"/>
      <c r="L91" s="45">
        <v>42919.916666666664</v>
      </c>
      <c r="M91" s="46">
        <v>4877.795407399999</v>
      </c>
      <c r="N91" s="47"/>
      <c r="O91" s="48"/>
      <c r="P91" s="41" t="str">
        <f t="shared" ref="P91:P154" si="1">+TEXT(L92,"TTT, TT.")</f>
        <v>Mo, 03.</v>
      </c>
      <c r="Q91" s="42"/>
      <c r="R91" s="42"/>
      <c r="S91" s="42"/>
      <c r="T91" s="42"/>
      <c r="U91" s="42"/>
      <c r="V91" s="42"/>
      <c r="W91" s="42"/>
      <c r="X91" s="42"/>
    </row>
    <row r="92" spans="2:24" s="38" customFormat="1" x14ac:dyDescent="0.2">
      <c r="B92" s="43"/>
      <c r="C92" s="43"/>
      <c r="D92" s="43"/>
      <c r="E92" s="43"/>
      <c r="F92" s="43"/>
      <c r="G92" s="43"/>
      <c r="H92" s="43"/>
      <c r="I92" s="43"/>
      <c r="J92" s="43"/>
      <c r="K92" s="44"/>
      <c r="L92" s="45">
        <v>42919.958333333336</v>
      </c>
      <c r="M92" s="46">
        <v>4784.0018363500003</v>
      </c>
      <c r="N92" s="47"/>
      <c r="O92" s="48"/>
      <c r="P92" s="41" t="str">
        <f t="shared" si="1"/>
        <v>Di, 04.</v>
      </c>
      <c r="Q92" s="42"/>
      <c r="R92" s="42"/>
      <c r="S92" s="42"/>
      <c r="T92" s="42"/>
      <c r="U92" s="42"/>
      <c r="V92" s="42"/>
      <c r="W92" s="42"/>
      <c r="X92" s="42"/>
    </row>
    <row r="93" spans="2:24" s="38" customFormat="1" x14ac:dyDescent="0.2">
      <c r="B93" s="43"/>
      <c r="C93" s="43"/>
      <c r="D93" s="43"/>
      <c r="E93" s="43"/>
      <c r="F93" s="43"/>
      <c r="G93" s="43"/>
      <c r="H93" s="43"/>
      <c r="I93" s="43"/>
      <c r="J93" s="43"/>
      <c r="K93" s="44"/>
      <c r="L93" s="45">
        <v>42920</v>
      </c>
      <c r="M93" s="46">
        <v>4330.332805160001</v>
      </c>
      <c r="N93" s="47"/>
      <c r="O93" s="48"/>
      <c r="P93" s="41" t="str">
        <f t="shared" si="1"/>
        <v>Di, 04.</v>
      </c>
      <c r="Q93" s="42"/>
      <c r="R93" s="42"/>
      <c r="S93" s="42"/>
      <c r="T93" s="42"/>
      <c r="U93" s="42"/>
      <c r="V93" s="42"/>
      <c r="W93" s="42"/>
      <c r="X93" s="42"/>
    </row>
    <row r="94" spans="2:24" s="38" customFormat="1" x14ac:dyDescent="0.2">
      <c r="B94" s="43"/>
      <c r="C94" s="43"/>
      <c r="D94" s="43"/>
      <c r="E94" s="43"/>
      <c r="F94" s="43"/>
      <c r="G94" s="43"/>
      <c r="H94" s="43"/>
      <c r="I94" s="43"/>
      <c r="J94" s="43"/>
      <c r="K94" s="44"/>
      <c r="L94" s="45">
        <v>42920.041666666664</v>
      </c>
      <c r="M94" s="46">
        <v>4306.1871442699994</v>
      </c>
      <c r="N94" s="47"/>
      <c r="O94" s="48"/>
      <c r="P94" s="41" t="str">
        <f t="shared" si="1"/>
        <v>Di, 04.</v>
      </c>
      <c r="Q94" s="42"/>
      <c r="R94" s="42"/>
      <c r="S94" s="42"/>
      <c r="T94" s="42"/>
      <c r="U94" s="42"/>
      <c r="V94" s="42"/>
      <c r="W94" s="42"/>
      <c r="X94" s="42"/>
    </row>
    <row r="95" spans="2:24" s="38" customFormat="1" x14ac:dyDescent="0.2">
      <c r="B95" s="43"/>
      <c r="C95" s="43"/>
      <c r="D95" s="43"/>
      <c r="E95" s="43"/>
      <c r="F95" s="43"/>
      <c r="G95" s="43"/>
      <c r="H95" s="43"/>
      <c r="I95" s="43"/>
      <c r="J95" s="43"/>
      <c r="K95" s="44"/>
      <c r="L95" s="45">
        <v>42920.083333333336</v>
      </c>
      <c r="M95" s="46">
        <v>4354.15098141</v>
      </c>
      <c r="N95" s="47"/>
      <c r="O95" s="48"/>
      <c r="P95" s="41" t="str">
        <f t="shared" si="1"/>
        <v>Di, 04.</v>
      </c>
      <c r="Q95" s="42"/>
      <c r="R95" s="42"/>
      <c r="S95" s="42"/>
      <c r="T95" s="42"/>
      <c r="U95" s="42"/>
      <c r="V95" s="42"/>
      <c r="W95" s="42"/>
      <c r="X95" s="42"/>
    </row>
    <row r="96" spans="2:24" s="38" customFormat="1" x14ac:dyDescent="0.2">
      <c r="B96" s="43"/>
      <c r="C96" s="43"/>
      <c r="D96" s="43"/>
      <c r="E96" s="43"/>
      <c r="F96" s="43"/>
      <c r="G96" s="43"/>
      <c r="H96" s="43"/>
      <c r="I96" s="43"/>
      <c r="J96" s="43"/>
      <c r="K96" s="44"/>
      <c r="L96" s="45">
        <v>42920.125</v>
      </c>
      <c r="M96" s="46">
        <v>4415.8437204599995</v>
      </c>
      <c r="N96" s="47"/>
      <c r="O96" s="48"/>
      <c r="P96" s="41" t="str">
        <f t="shared" si="1"/>
        <v>Di, 04.</v>
      </c>
      <c r="Q96" s="42"/>
      <c r="R96" s="42"/>
      <c r="S96" s="42"/>
      <c r="T96" s="42"/>
      <c r="U96" s="42"/>
      <c r="V96" s="42"/>
      <c r="W96" s="42"/>
      <c r="X96" s="42"/>
    </row>
    <row r="97" spans="2:24" s="38" customFormat="1" x14ac:dyDescent="0.2">
      <c r="B97" s="43"/>
      <c r="C97" s="43"/>
      <c r="D97" s="43"/>
      <c r="E97" s="43"/>
      <c r="F97" s="43"/>
      <c r="G97" s="43"/>
      <c r="H97" s="43"/>
      <c r="I97" s="43"/>
      <c r="J97" s="43"/>
      <c r="K97" s="44"/>
      <c r="L97" s="45">
        <v>42920.166666666664</v>
      </c>
      <c r="M97" s="46">
        <v>4591.6743708099984</v>
      </c>
      <c r="N97" s="47"/>
      <c r="O97" s="48"/>
      <c r="P97" s="41" t="str">
        <f t="shared" si="1"/>
        <v>Di, 04.</v>
      </c>
      <c r="Q97" s="42"/>
      <c r="R97" s="42"/>
      <c r="S97" s="42"/>
      <c r="T97" s="42"/>
      <c r="U97" s="42"/>
      <c r="V97" s="42"/>
      <c r="W97" s="42"/>
      <c r="X97" s="42"/>
    </row>
    <row r="98" spans="2:24" s="38" customFormat="1" x14ac:dyDescent="0.2">
      <c r="B98" s="43"/>
      <c r="C98" s="43"/>
      <c r="D98" s="43"/>
      <c r="E98" s="43"/>
      <c r="F98" s="43"/>
      <c r="G98" s="43"/>
      <c r="H98" s="43"/>
      <c r="I98" s="43"/>
      <c r="J98" s="43"/>
      <c r="K98" s="44"/>
      <c r="L98" s="45">
        <v>42920.208333333336</v>
      </c>
      <c r="M98" s="46">
        <v>5429.9694781099988</v>
      </c>
      <c r="N98" s="47"/>
      <c r="O98" s="48"/>
      <c r="P98" s="41" t="str">
        <f t="shared" si="1"/>
        <v>Di, 04.</v>
      </c>
      <c r="Q98" s="42"/>
      <c r="R98" s="42"/>
      <c r="S98" s="42"/>
      <c r="T98" s="42"/>
      <c r="U98" s="42"/>
      <c r="V98" s="42"/>
      <c r="W98" s="42"/>
      <c r="X98" s="42"/>
    </row>
    <row r="99" spans="2:24" s="38" customFormat="1" x14ac:dyDescent="0.2">
      <c r="B99" s="43"/>
      <c r="C99" s="43"/>
      <c r="D99" s="43"/>
      <c r="E99" s="43"/>
      <c r="F99" s="43"/>
      <c r="G99" s="43"/>
      <c r="H99" s="43"/>
      <c r="I99" s="43"/>
      <c r="J99" s="43"/>
      <c r="K99" s="44"/>
      <c r="L99" s="45">
        <v>42920.25</v>
      </c>
      <c r="M99" s="46">
        <v>6149.3432997699974</v>
      </c>
      <c r="N99" s="47"/>
      <c r="O99" s="48"/>
      <c r="P99" s="41" t="str">
        <f t="shared" si="1"/>
        <v>Di, 04.</v>
      </c>
      <c r="Q99" s="42"/>
      <c r="R99" s="42"/>
      <c r="S99" s="42"/>
      <c r="T99" s="42"/>
      <c r="U99" s="42"/>
      <c r="V99" s="42"/>
      <c r="W99" s="42"/>
      <c r="X99" s="42"/>
    </row>
    <row r="100" spans="2:24" s="38" customFormat="1" x14ac:dyDescent="0.2">
      <c r="B100" s="43"/>
      <c r="C100" s="43"/>
      <c r="D100" s="43"/>
      <c r="E100" s="43"/>
      <c r="F100" s="43"/>
      <c r="G100" s="43"/>
      <c r="H100" s="43"/>
      <c r="I100" s="43"/>
      <c r="J100" s="43"/>
      <c r="K100" s="44"/>
      <c r="L100" s="45">
        <v>42920.291666666664</v>
      </c>
      <c r="M100" s="46">
        <v>6219.8203404999977</v>
      </c>
      <c r="N100" s="47"/>
      <c r="O100" s="48"/>
      <c r="P100" s="41" t="str">
        <f t="shared" si="1"/>
        <v>Di, 04.</v>
      </c>
      <c r="Q100" s="42"/>
      <c r="R100" s="42"/>
      <c r="S100" s="42"/>
      <c r="T100" s="42"/>
      <c r="U100" s="42"/>
      <c r="V100" s="42"/>
      <c r="W100" s="42"/>
      <c r="X100" s="42"/>
    </row>
    <row r="101" spans="2:24" s="38" customFormat="1" x14ac:dyDescent="0.2">
      <c r="B101" s="43"/>
      <c r="C101" s="43"/>
      <c r="D101" s="43"/>
      <c r="E101" s="43"/>
      <c r="F101" s="43"/>
      <c r="G101" s="43"/>
      <c r="H101" s="43"/>
      <c r="I101" s="43"/>
      <c r="J101" s="43"/>
      <c r="K101" s="44"/>
      <c r="L101" s="45">
        <v>42920.333333333336</v>
      </c>
      <c r="M101" s="46">
        <v>6146.8079455699999</v>
      </c>
      <c r="N101" s="47"/>
      <c r="O101" s="48"/>
      <c r="P101" s="41" t="str">
        <f t="shared" si="1"/>
        <v>Di, 04.</v>
      </c>
      <c r="Q101" s="42"/>
      <c r="R101" s="42"/>
      <c r="S101" s="42"/>
      <c r="T101" s="42"/>
      <c r="U101" s="42"/>
      <c r="V101" s="42"/>
      <c r="W101" s="42"/>
      <c r="X101" s="42"/>
    </row>
    <row r="102" spans="2:24" s="38" customFormat="1" x14ac:dyDescent="0.2">
      <c r="B102" s="43"/>
      <c r="C102" s="43"/>
      <c r="D102" s="43"/>
      <c r="E102" s="43"/>
      <c r="F102" s="43"/>
      <c r="G102" s="43"/>
      <c r="H102" s="43"/>
      <c r="I102" s="43"/>
      <c r="J102" s="43"/>
      <c r="K102" s="44"/>
      <c r="L102" s="45">
        <v>42920.375</v>
      </c>
      <c r="M102" s="46">
        <v>6399.9833009099966</v>
      </c>
      <c r="N102" s="47"/>
      <c r="O102" s="48"/>
      <c r="P102" s="41" t="str">
        <f t="shared" si="1"/>
        <v>Di, 04.</v>
      </c>
      <c r="Q102" s="42"/>
      <c r="R102" s="42"/>
      <c r="S102" s="42"/>
      <c r="T102" s="42"/>
      <c r="U102" s="42"/>
      <c r="V102" s="42"/>
      <c r="W102" s="42"/>
      <c r="X102" s="42"/>
    </row>
    <row r="103" spans="2:24" s="38" customFormat="1" x14ac:dyDescent="0.2">
      <c r="B103" s="43"/>
      <c r="C103" s="43"/>
      <c r="D103" s="43"/>
      <c r="E103" s="43"/>
      <c r="F103" s="43"/>
      <c r="G103" s="43"/>
      <c r="H103" s="43"/>
      <c r="I103" s="43"/>
      <c r="J103" s="43"/>
      <c r="K103" s="44"/>
      <c r="L103" s="45">
        <v>42920.416666666664</v>
      </c>
      <c r="M103" s="46">
        <v>6480.8384559999995</v>
      </c>
      <c r="N103" s="47"/>
      <c r="O103" s="48"/>
      <c r="P103" s="41" t="str">
        <f t="shared" si="1"/>
        <v>Di, 04.</v>
      </c>
      <c r="Q103" s="42"/>
      <c r="R103" s="42"/>
      <c r="S103" s="42"/>
      <c r="T103" s="42"/>
      <c r="U103" s="42"/>
      <c r="V103" s="42"/>
      <c r="W103" s="42"/>
      <c r="X103" s="42"/>
    </row>
    <row r="104" spans="2:24" s="38" customFormat="1" x14ac:dyDescent="0.2">
      <c r="B104" s="43"/>
      <c r="C104" s="43"/>
      <c r="D104" s="43"/>
      <c r="E104" s="43"/>
      <c r="F104" s="43"/>
      <c r="G104" s="43"/>
      <c r="H104" s="43"/>
      <c r="I104" s="43"/>
      <c r="J104" s="43"/>
      <c r="K104" s="44"/>
      <c r="L104" s="45">
        <v>42920.458333333336</v>
      </c>
      <c r="M104" s="46">
        <v>7221.8466482799995</v>
      </c>
      <c r="N104" s="47"/>
      <c r="O104" s="48"/>
      <c r="P104" s="41" t="str">
        <f t="shared" si="1"/>
        <v>Di, 04.</v>
      </c>
      <c r="Q104" s="42"/>
      <c r="R104" s="42"/>
      <c r="S104" s="42"/>
      <c r="T104" s="42"/>
      <c r="U104" s="42"/>
      <c r="V104" s="42"/>
      <c r="W104" s="42"/>
      <c r="X104" s="42"/>
    </row>
    <row r="105" spans="2:24" s="38" customFormat="1" x14ac:dyDescent="0.2">
      <c r="B105" s="43"/>
      <c r="C105" s="43"/>
      <c r="D105" s="43"/>
      <c r="E105" s="43"/>
      <c r="F105" s="43"/>
      <c r="G105" s="43"/>
      <c r="H105" s="43"/>
      <c r="I105" s="43"/>
      <c r="J105" s="43"/>
      <c r="K105" s="44"/>
      <c r="L105" s="45">
        <v>42920.5</v>
      </c>
      <c r="M105" s="46">
        <v>7775.67604493</v>
      </c>
      <c r="N105" s="47"/>
      <c r="O105" s="48"/>
      <c r="P105" s="41" t="str">
        <f t="shared" si="1"/>
        <v>Di, 04.</v>
      </c>
      <c r="Q105" s="42"/>
      <c r="R105" s="42"/>
      <c r="S105" s="42"/>
      <c r="T105" s="42"/>
      <c r="U105" s="42"/>
      <c r="V105" s="42"/>
      <c r="W105" s="42"/>
      <c r="X105" s="42"/>
    </row>
    <row r="106" spans="2:24" s="38" customFormat="1" x14ac:dyDescent="0.2">
      <c r="B106" s="43"/>
      <c r="C106" s="43"/>
      <c r="D106" s="43"/>
      <c r="E106" s="43"/>
      <c r="F106" s="43"/>
      <c r="G106" s="43"/>
      <c r="H106" s="43"/>
      <c r="I106" s="43"/>
      <c r="J106" s="43"/>
      <c r="K106" s="44"/>
      <c r="L106" s="45">
        <v>42920.541666666664</v>
      </c>
      <c r="M106" s="46">
        <v>8144.9023950399978</v>
      </c>
      <c r="N106" s="47"/>
      <c r="O106" s="48"/>
      <c r="P106" s="41" t="str">
        <f t="shared" si="1"/>
        <v>Di, 04.</v>
      </c>
      <c r="Q106" s="42"/>
      <c r="R106" s="42"/>
      <c r="S106" s="42"/>
      <c r="T106" s="42"/>
      <c r="U106" s="42"/>
      <c r="V106" s="42"/>
      <c r="W106" s="42"/>
      <c r="X106" s="42"/>
    </row>
    <row r="107" spans="2:24" s="38" customFormat="1" x14ac:dyDescent="0.2">
      <c r="B107" s="43"/>
      <c r="C107" s="43"/>
      <c r="D107" s="43"/>
      <c r="E107" s="43"/>
      <c r="F107" s="43"/>
      <c r="G107" s="43"/>
      <c r="H107" s="43"/>
      <c r="I107" s="43"/>
      <c r="J107" s="43"/>
      <c r="K107" s="44"/>
      <c r="L107" s="45">
        <v>42920.583333333336</v>
      </c>
      <c r="M107" s="46">
        <v>7962.0360519699971</v>
      </c>
      <c r="N107" s="47"/>
      <c r="O107" s="48"/>
      <c r="P107" s="41" t="str">
        <f t="shared" si="1"/>
        <v>Di, 04.</v>
      </c>
      <c r="Q107" s="42"/>
      <c r="R107" s="42"/>
      <c r="S107" s="42"/>
      <c r="T107" s="42"/>
      <c r="U107" s="42"/>
      <c r="V107" s="42"/>
      <c r="W107" s="42"/>
      <c r="X107" s="42"/>
    </row>
    <row r="108" spans="2:24" s="38" customFormat="1" x14ac:dyDescent="0.2">
      <c r="B108" s="43"/>
      <c r="C108" s="43"/>
      <c r="D108" s="43"/>
      <c r="E108" s="43"/>
      <c r="F108" s="43"/>
      <c r="G108" s="43"/>
      <c r="H108" s="43"/>
      <c r="I108" s="43"/>
      <c r="J108" s="43"/>
      <c r="K108" s="44"/>
      <c r="L108" s="45">
        <v>42920.625</v>
      </c>
      <c r="M108" s="46">
        <v>7929.83382678</v>
      </c>
      <c r="N108" s="47"/>
      <c r="O108" s="48"/>
      <c r="P108" s="41" t="str">
        <f t="shared" si="1"/>
        <v>Di, 04.</v>
      </c>
      <c r="Q108" s="42"/>
      <c r="R108" s="42"/>
      <c r="S108" s="42"/>
      <c r="T108" s="42"/>
      <c r="U108" s="42"/>
      <c r="V108" s="42"/>
      <c r="W108" s="42"/>
      <c r="X108" s="42"/>
    </row>
    <row r="109" spans="2:24" s="38" customFormat="1" x14ac:dyDescent="0.2">
      <c r="B109" s="43"/>
      <c r="C109" s="43"/>
      <c r="D109" s="43"/>
      <c r="E109" s="43"/>
      <c r="F109" s="43"/>
      <c r="G109" s="43"/>
      <c r="H109" s="43"/>
      <c r="I109" s="43"/>
      <c r="J109" s="43"/>
      <c r="K109" s="44"/>
      <c r="L109" s="45">
        <v>42920.666666666664</v>
      </c>
      <c r="M109" s="46">
        <v>6783.9368637499992</v>
      </c>
      <c r="N109" s="47"/>
      <c r="O109" s="48"/>
      <c r="P109" s="41" t="str">
        <f t="shared" si="1"/>
        <v>Di, 04.</v>
      </c>
      <c r="Q109" s="42"/>
      <c r="R109" s="42"/>
      <c r="S109" s="42"/>
      <c r="T109" s="42"/>
      <c r="U109" s="42"/>
      <c r="V109" s="42"/>
      <c r="W109" s="42"/>
      <c r="X109" s="42"/>
    </row>
    <row r="110" spans="2:24" s="38" customFormat="1" x14ac:dyDescent="0.2">
      <c r="B110" s="43"/>
      <c r="C110" s="43"/>
      <c r="D110" s="43"/>
      <c r="E110" s="43"/>
      <c r="F110" s="43"/>
      <c r="G110" s="43"/>
      <c r="H110" s="43"/>
      <c r="I110" s="43"/>
      <c r="J110" s="43"/>
      <c r="K110" s="44"/>
      <c r="L110" s="45">
        <v>42920.708333333336</v>
      </c>
      <c r="M110" s="46">
        <v>5242.0401296299988</v>
      </c>
      <c r="N110" s="47"/>
      <c r="O110" s="48"/>
      <c r="P110" s="41" t="str">
        <f t="shared" si="1"/>
        <v>Di, 04.</v>
      </c>
      <c r="Q110" s="42"/>
      <c r="R110" s="42"/>
      <c r="S110" s="42"/>
      <c r="T110" s="42"/>
      <c r="U110" s="42"/>
      <c r="V110" s="42"/>
      <c r="W110" s="42"/>
      <c r="X110" s="42"/>
    </row>
    <row r="111" spans="2:24" s="38" customFormat="1" x14ac:dyDescent="0.2">
      <c r="B111" s="43"/>
      <c r="C111" s="43"/>
      <c r="D111" s="43"/>
      <c r="E111" s="43"/>
      <c r="F111" s="43"/>
      <c r="G111" s="43"/>
      <c r="H111" s="43"/>
      <c r="I111" s="43"/>
      <c r="J111" s="43"/>
      <c r="K111" s="44"/>
      <c r="L111" s="45">
        <v>42920.75</v>
      </c>
      <c r="M111" s="46">
        <v>4835.7913009899985</v>
      </c>
      <c r="N111" s="47"/>
      <c r="O111" s="48"/>
      <c r="P111" s="41" t="str">
        <f t="shared" si="1"/>
        <v>Di, 04.</v>
      </c>
      <c r="Q111" s="42"/>
      <c r="R111" s="42"/>
      <c r="S111" s="42"/>
      <c r="T111" s="42"/>
      <c r="U111" s="42"/>
      <c r="V111" s="42"/>
      <c r="W111" s="42"/>
      <c r="X111" s="42"/>
    </row>
    <row r="112" spans="2:24" s="38" customFormat="1" x14ac:dyDescent="0.2">
      <c r="B112" s="43"/>
      <c r="C112" s="43"/>
      <c r="D112" s="43"/>
      <c r="E112" s="43"/>
      <c r="F112" s="43"/>
      <c r="G112" s="43"/>
      <c r="H112" s="43"/>
      <c r="I112" s="43"/>
      <c r="J112" s="43"/>
      <c r="K112" s="44"/>
      <c r="L112" s="45">
        <v>42920.791666666664</v>
      </c>
      <c r="M112" s="46">
        <v>4799.321620599997</v>
      </c>
      <c r="N112" s="47"/>
      <c r="O112" s="48"/>
      <c r="P112" s="41" t="str">
        <f t="shared" si="1"/>
        <v>Di, 04.</v>
      </c>
      <c r="Q112" s="42"/>
      <c r="R112" s="42"/>
      <c r="S112" s="42"/>
      <c r="T112" s="42"/>
      <c r="U112" s="42"/>
      <c r="V112" s="42"/>
      <c r="W112" s="42"/>
      <c r="X112" s="42"/>
    </row>
    <row r="113" spans="2:24" s="38" customFormat="1" x14ac:dyDescent="0.2">
      <c r="B113" s="43"/>
      <c r="C113" s="43"/>
      <c r="D113" s="43"/>
      <c r="E113" s="43"/>
      <c r="F113" s="43"/>
      <c r="G113" s="43"/>
      <c r="H113" s="43"/>
      <c r="I113" s="43"/>
      <c r="J113" s="43"/>
      <c r="K113" s="44"/>
      <c r="L113" s="45">
        <v>42920.833333333336</v>
      </c>
      <c r="M113" s="46">
        <v>4745.3651559599975</v>
      </c>
      <c r="N113" s="47"/>
      <c r="O113" s="48"/>
      <c r="P113" s="41" t="str">
        <f t="shared" si="1"/>
        <v>Di, 04.</v>
      </c>
      <c r="Q113" s="42"/>
      <c r="R113" s="42"/>
      <c r="S113" s="42"/>
      <c r="T113" s="42"/>
      <c r="U113" s="42"/>
      <c r="V113" s="42"/>
      <c r="W113" s="42"/>
      <c r="X113" s="42"/>
    </row>
    <row r="114" spans="2:24" s="38" customFormat="1" x14ac:dyDescent="0.2">
      <c r="B114" s="43"/>
      <c r="C114" s="43"/>
      <c r="D114" s="43"/>
      <c r="E114" s="43"/>
      <c r="F114" s="43"/>
      <c r="G114" s="43"/>
      <c r="H114" s="43"/>
      <c r="I114" s="43"/>
      <c r="J114" s="43"/>
      <c r="K114" s="44"/>
      <c r="L114" s="45">
        <v>42920.875</v>
      </c>
      <c r="M114" s="46">
        <v>4623.3701328599991</v>
      </c>
      <c r="N114" s="47"/>
      <c r="O114" s="48"/>
      <c r="P114" s="41" t="str">
        <f t="shared" si="1"/>
        <v>Di, 04.</v>
      </c>
      <c r="Q114" s="42"/>
      <c r="R114" s="42"/>
      <c r="S114" s="42"/>
      <c r="T114" s="42"/>
      <c r="U114" s="42"/>
      <c r="V114" s="42"/>
      <c r="W114" s="42"/>
      <c r="X114" s="42"/>
    </row>
    <row r="115" spans="2:24" s="38" customFormat="1" x14ac:dyDescent="0.2"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45">
        <v>42920.916666666664</v>
      </c>
      <c r="M115" s="46">
        <v>4587.5889238299997</v>
      </c>
      <c r="N115" s="47"/>
      <c r="O115" s="48"/>
      <c r="P115" s="41" t="str">
        <f t="shared" si="1"/>
        <v>Di, 04.</v>
      </c>
      <c r="Q115" s="42"/>
      <c r="R115" s="42"/>
      <c r="S115" s="42"/>
      <c r="T115" s="42"/>
      <c r="U115" s="42"/>
      <c r="V115" s="42"/>
      <c r="W115" s="42"/>
      <c r="X115" s="42"/>
    </row>
    <row r="116" spans="2:24" s="38" customFormat="1" x14ac:dyDescent="0.2">
      <c r="B116" s="43"/>
      <c r="C116" s="43"/>
      <c r="D116" s="43"/>
      <c r="E116" s="43"/>
      <c r="F116" s="43"/>
      <c r="G116" s="43"/>
      <c r="H116" s="43"/>
      <c r="I116" s="43"/>
      <c r="J116" s="43"/>
      <c r="K116" s="44"/>
      <c r="L116" s="45">
        <v>42920.958333333336</v>
      </c>
      <c r="M116" s="46">
        <v>4490.8454837499994</v>
      </c>
      <c r="N116" s="47"/>
      <c r="O116" s="48"/>
      <c r="P116" s="41" t="str">
        <f t="shared" si="1"/>
        <v>Mi, 05.</v>
      </c>
      <c r="Q116" s="42"/>
      <c r="R116" s="42"/>
      <c r="S116" s="42"/>
      <c r="T116" s="42"/>
      <c r="U116" s="42"/>
      <c r="V116" s="42"/>
      <c r="W116" s="42"/>
      <c r="X116" s="42"/>
    </row>
    <row r="117" spans="2:24" s="38" customFormat="1" x14ac:dyDescent="0.2">
      <c r="B117" s="43"/>
      <c r="C117" s="43"/>
      <c r="D117" s="43"/>
      <c r="E117" s="43"/>
      <c r="F117" s="43"/>
      <c r="G117" s="43"/>
      <c r="H117" s="43"/>
      <c r="I117" s="43"/>
      <c r="J117" s="43"/>
      <c r="K117" s="44"/>
      <c r="L117" s="45">
        <v>42921</v>
      </c>
      <c r="M117" s="46">
        <v>4461.5106159900006</v>
      </c>
      <c r="N117" s="47"/>
      <c r="O117" s="48"/>
      <c r="P117" s="41" t="str">
        <f t="shared" si="1"/>
        <v>Mi, 05.</v>
      </c>
      <c r="Q117" s="42"/>
      <c r="R117" s="42"/>
      <c r="S117" s="42"/>
      <c r="T117" s="42"/>
      <c r="U117" s="42"/>
      <c r="V117" s="42"/>
      <c r="W117" s="42"/>
      <c r="X117" s="42"/>
    </row>
    <row r="118" spans="2:24" s="38" customFormat="1" x14ac:dyDescent="0.2">
      <c r="B118" s="43"/>
      <c r="C118" s="43"/>
      <c r="D118" s="43"/>
      <c r="E118" s="43"/>
      <c r="F118" s="43"/>
      <c r="G118" s="43"/>
      <c r="H118" s="43"/>
      <c r="I118" s="43"/>
      <c r="J118" s="43"/>
      <c r="K118" s="44"/>
      <c r="L118" s="45">
        <v>42921.041666666664</v>
      </c>
      <c r="M118" s="46">
        <v>4394.2326988699997</v>
      </c>
      <c r="N118" s="47"/>
      <c r="O118" s="48"/>
      <c r="P118" s="41" t="str">
        <f t="shared" si="1"/>
        <v>Mi, 05.</v>
      </c>
      <c r="Q118" s="42"/>
      <c r="R118" s="42"/>
      <c r="S118" s="42"/>
      <c r="T118" s="42"/>
      <c r="U118" s="42"/>
      <c r="V118" s="42"/>
      <c r="W118" s="42"/>
      <c r="X118" s="42"/>
    </row>
    <row r="119" spans="2:24" s="38" customFormat="1" x14ac:dyDescent="0.2">
      <c r="B119" s="43"/>
      <c r="C119" s="43"/>
      <c r="D119" s="43"/>
      <c r="E119" s="43"/>
      <c r="F119" s="43"/>
      <c r="G119" s="43"/>
      <c r="H119" s="43"/>
      <c r="I119" s="43"/>
      <c r="J119" s="43"/>
      <c r="K119" s="44"/>
      <c r="L119" s="45">
        <v>42921.083333333336</v>
      </c>
      <c r="M119" s="46">
        <v>4401.0897423399992</v>
      </c>
      <c r="N119" s="47"/>
      <c r="O119" s="48"/>
      <c r="P119" s="41" t="str">
        <f t="shared" si="1"/>
        <v>Mi, 05.</v>
      </c>
      <c r="Q119" s="42"/>
      <c r="R119" s="42"/>
      <c r="S119" s="42"/>
      <c r="T119" s="42"/>
      <c r="U119" s="42"/>
      <c r="V119" s="42"/>
      <c r="W119" s="42"/>
      <c r="X119" s="42"/>
    </row>
    <row r="120" spans="2:24" s="38" customFormat="1" x14ac:dyDescent="0.2">
      <c r="B120" s="43"/>
      <c r="C120" s="43"/>
      <c r="D120" s="43"/>
      <c r="E120" s="43"/>
      <c r="F120" s="43"/>
      <c r="G120" s="43"/>
      <c r="H120" s="43"/>
      <c r="I120" s="43"/>
      <c r="J120" s="43"/>
      <c r="K120" s="44"/>
      <c r="L120" s="45">
        <v>42921.125</v>
      </c>
      <c r="M120" s="46">
        <v>4544.6900794199983</v>
      </c>
      <c r="N120" s="47"/>
      <c r="O120" s="48"/>
      <c r="P120" s="41" t="str">
        <f t="shared" si="1"/>
        <v>Mi, 05.</v>
      </c>
      <c r="Q120" s="42"/>
      <c r="R120" s="42"/>
      <c r="S120" s="42"/>
      <c r="T120" s="42"/>
      <c r="U120" s="42"/>
      <c r="V120" s="42"/>
      <c r="W120" s="42"/>
      <c r="X120" s="42"/>
    </row>
    <row r="121" spans="2:24" s="38" customFormat="1" x14ac:dyDescent="0.2">
      <c r="B121" s="43"/>
      <c r="C121" s="43"/>
      <c r="D121" s="43"/>
      <c r="E121" s="43"/>
      <c r="F121" s="43"/>
      <c r="G121" s="43"/>
      <c r="H121" s="43"/>
      <c r="I121" s="43"/>
      <c r="J121" s="43"/>
      <c r="K121" s="44"/>
      <c r="L121" s="45">
        <v>42921.166666666664</v>
      </c>
      <c r="M121" s="46">
        <v>4821.644700339999</v>
      </c>
      <c r="N121" s="47"/>
      <c r="O121" s="48"/>
      <c r="P121" s="41" t="str">
        <f t="shared" si="1"/>
        <v>Mi, 05.</v>
      </c>
      <c r="Q121" s="42"/>
      <c r="R121" s="42"/>
      <c r="S121" s="42"/>
      <c r="T121" s="42"/>
      <c r="U121" s="42"/>
      <c r="V121" s="42"/>
      <c r="W121" s="42"/>
      <c r="X121" s="42"/>
    </row>
    <row r="122" spans="2:24" s="38" customFormat="1" x14ac:dyDescent="0.2">
      <c r="B122" s="43"/>
      <c r="C122" s="43"/>
      <c r="D122" s="43"/>
      <c r="E122" s="43"/>
      <c r="F122" s="43"/>
      <c r="G122" s="43"/>
      <c r="H122" s="43"/>
      <c r="I122" s="43"/>
      <c r="J122" s="43"/>
      <c r="K122" s="44"/>
      <c r="L122" s="45">
        <v>42921.208333333336</v>
      </c>
      <c r="M122" s="46">
        <v>5651.1342662400002</v>
      </c>
      <c r="N122" s="47"/>
      <c r="O122" s="48"/>
      <c r="P122" s="41" t="str">
        <f t="shared" si="1"/>
        <v>Mi, 05.</v>
      </c>
      <c r="Q122" s="42"/>
      <c r="R122" s="42"/>
      <c r="S122" s="42"/>
      <c r="T122" s="42"/>
      <c r="U122" s="42"/>
      <c r="V122" s="42"/>
      <c r="W122" s="42"/>
      <c r="X122" s="42"/>
    </row>
    <row r="123" spans="2:24" s="38" customFormat="1" x14ac:dyDescent="0.2">
      <c r="B123" s="43"/>
      <c r="C123" s="43"/>
      <c r="D123" s="43"/>
      <c r="E123" s="43"/>
      <c r="F123" s="43"/>
      <c r="G123" s="43"/>
      <c r="H123" s="43"/>
      <c r="I123" s="43"/>
      <c r="J123" s="43"/>
      <c r="K123" s="44"/>
      <c r="L123" s="45">
        <v>42921.25</v>
      </c>
      <c r="M123" s="46">
        <v>5976.9293476099992</v>
      </c>
      <c r="N123" s="47"/>
      <c r="O123" s="48"/>
      <c r="P123" s="41" t="str">
        <f t="shared" si="1"/>
        <v>Mi, 05.</v>
      </c>
      <c r="Q123" s="42"/>
      <c r="R123" s="42"/>
      <c r="S123" s="42"/>
      <c r="T123" s="42"/>
      <c r="U123" s="42"/>
      <c r="V123" s="42"/>
      <c r="W123" s="42"/>
      <c r="X123" s="42"/>
    </row>
    <row r="124" spans="2:24" s="38" customFormat="1" x14ac:dyDescent="0.2">
      <c r="B124" s="43"/>
      <c r="C124" s="43"/>
      <c r="D124" s="43"/>
      <c r="E124" s="43"/>
      <c r="F124" s="43"/>
      <c r="G124" s="43"/>
      <c r="H124" s="43"/>
      <c r="I124" s="43"/>
      <c r="J124" s="43"/>
      <c r="K124" s="44"/>
      <c r="L124" s="45">
        <v>42921.291666666664</v>
      </c>
      <c r="M124" s="46">
        <v>6310.0780302999992</v>
      </c>
      <c r="N124" s="47"/>
      <c r="O124" s="48"/>
      <c r="P124" s="41" t="str">
        <f t="shared" si="1"/>
        <v>Mi, 05.</v>
      </c>
      <c r="Q124" s="42"/>
      <c r="R124" s="42"/>
      <c r="S124" s="42"/>
      <c r="T124" s="42"/>
      <c r="U124" s="42"/>
      <c r="V124" s="42"/>
      <c r="W124" s="42"/>
      <c r="X124" s="42"/>
    </row>
    <row r="125" spans="2:24" s="38" customFormat="1" x14ac:dyDescent="0.2">
      <c r="B125" s="43"/>
      <c r="C125" s="43"/>
      <c r="D125" s="43"/>
      <c r="E125" s="43"/>
      <c r="F125" s="43"/>
      <c r="G125" s="43"/>
      <c r="H125" s="43"/>
      <c r="I125" s="43"/>
      <c r="J125" s="43"/>
      <c r="K125" s="44"/>
      <c r="L125" s="45">
        <v>42921.333333333336</v>
      </c>
      <c r="M125" s="46">
        <v>6282.4456861399995</v>
      </c>
      <c r="N125" s="47"/>
      <c r="O125" s="48"/>
      <c r="P125" s="41" t="str">
        <f t="shared" si="1"/>
        <v>Mi, 05.</v>
      </c>
      <c r="Q125" s="42"/>
      <c r="R125" s="42"/>
      <c r="S125" s="42"/>
      <c r="T125" s="42"/>
      <c r="U125" s="42"/>
      <c r="V125" s="42"/>
      <c r="W125" s="42"/>
      <c r="X125" s="42"/>
    </row>
    <row r="126" spans="2:24" s="38" customFormat="1" x14ac:dyDescent="0.2">
      <c r="B126" s="43"/>
      <c r="C126" s="43"/>
      <c r="D126" s="43"/>
      <c r="E126" s="43"/>
      <c r="F126" s="43"/>
      <c r="G126" s="43"/>
      <c r="H126" s="43"/>
      <c r="I126" s="43"/>
      <c r="J126" s="43"/>
      <c r="K126" s="44"/>
      <c r="L126" s="45">
        <v>42921.375</v>
      </c>
      <c r="M126" s="46">
        <v>6038.834297389998</v>
      </c>
      <c r="N126" s="47"/>
      <c r="O126" s="48"/>
      <c r="P126" s="41" t="str">
        <f t="shared" si="1"/>
        <v>Mi, 05.</v>
      </c>
      <c r="Q126" s="42"/>
      <c r="R126" s="42"/>
      <c r="S126" s="42"/>
      <c r="T126" s="42"/>
      <c r="U126" s="42"/>
      <c r="V126" s="42"/>
      <c r="W126" s="42"/>
      <c r="X126" s="42"/>
    </row>
    <row r="127" spans="2:24" s="38" customFormat="1" x14ac:dyDescent="0.2">
      <c r="B127" s="43"/>
      <c r="C127" s="43"/>
      <c r="D127" s="43"/>
      <c r="E127" s="43"/>
      <c r="F127" s="43"/>
      <c r="G127" s="43"/>
      <c r="H127" s="43"/>
      <c r="I127" s="43"/>
      <c r="J127" s="43"/>
      <c r="K127" s="44"/>
      <c r="L127" s="45">
        <v>42921.416666666664</v>
      </c>
      <c r="M127" s="46">
        <v>6282.7107411400002</v>
      </c>
      <c r="N127" s="47"/>
      <c r="O127" s="48"/>
      <c r="P127" s="41" t="str">
        <f t="shared" si="1"/>
        <v>Mi, 05.</v>
      </c>
      <c r="Q127" s="42"/>
      <c r="R127" s="42"/>
      <c r="S127" s="42"/>
      <c r="T127" s="42"/>
      <c r="U127" s="42"/>
      <c r="V127" s="42"/>
      <c r="W127" s="42"/>
      <c r="X127" s="42"/>
    </row>
    <row r="128" spans="2:24" s="38" customFormat="1" x14ac:dyDescent="0.2">
      <c r="B128" s="43"/>
      <c r="C128" s="43"/>
      <c r="D128" s="43"/>
      <c r="E128" s="43"/>
      <c r="F128" s="43"/>
      <c r="G128" s="43"/>
      <c r="H128" s="43"/>
      <c r="I128" s="43"/>
      <c r="J128" s="43"/>
      <c r="K128" s="44"/>
      <c r="L128" s="45">
        <v>42921.458333333336</v>
      </c>
      <c r="M128" s="46">
        <v>6632.1942101799978</v>
      </c>
      <c r="N128" s="47"/>
      <c r="O128" s="48"/>
      <c r="P128" s="41" t="str">
        <f t="shared" si="1"/>
        <v>Mi, 05.</v>
      </c>
      <c r="Q128" s="42"/>
      <c r="R128" s="42"/>
      <c r="S128" s="42"/>
      <c r="T128" s="42"/>
      <c r="U128" s="42"/>
      <c r="V128" s="42"/>
      <c r="W128" s="42"/>
      <c r="X128" s="42"/>
    </row>
    <row r="129" spans="2:24" s="38" customFormat="1" x14ac:dyDescent="0.2">
      <c r="B129" s="43"/>
      <c r="C129" s="43"/>
      <c r="D129" s="43"/>
      <c r="E129" s="43"/>
      <c r="F129" s="43"/>
      <c r="G129" s="43"/>
      <c r="H129" s="43"/>
      <c r="I129" s="43"/>
      <c r="J129" s="43"/>
      <c r="K129" s="44"/>
      <c r="L129" s="45">
        <v>42921.5</v>
      </c>
      <c r="M129" s="46">
        <v>6478.4167077000011</v>
      </c>
      <c r="N129" s="47"/>
      <c r="O129" s="48"/>
      <c r="P129" s="41" t="str">
        <f t="shared" si="1"/>
        <v>Mi, 05.</v>
      </c>
      <c r="Q129" s="42"/>
      <c r="R129" s="42"/>
      <c r="S129" s="42"/>
      <c r="T129" s="42"/>
      <c r="U129" s="42"/>
      <c r="V129" s="42"/>
      <c r="W129" s="42"/>
      <c r="X129" s="42"/>
    </row>
    <row r="130" spans="2:24" s="38" customFormat="1" x14ac:dyDescent="0.2">
      <c r="B130" s="43"/>
      <c r="C130" s="43"/>
      <c r="D130" s="43"/>
      <c r="E130" s="43"/>
      <c r="F130" s="43"/>
      <c r="G130" s="43"/>
      <c r="H130" s="43"/>
      <c r="I130" s="43"/>
      <c r="J130" s="43"/>
      <c r="K130" s="44"/>
      <c r="L130" s="45">
        <v>42921.541666666664</v>
      </c>
      <c r="M130" s="46">
        <v>6656.4996798799984</v>
      </c>
      <c r="N130" s="47"/>
      <c r="O130" s="48"/>
      <c r="P130" s="41" t="str">
        <f t="shared" si="1"/>
        <v>Mi, 05.</v>
      </c>
      <c r="Q130" s="42"/>
      <c r="R130" s="42"/>
      <c r="S130" s="42"/>
      <c r="T130" s="42"/>
      <c r="U130" s="42"/>
      <c r="V130" s="42"/>
      <c r="W130" s="42"/>
      <c r="X130" s="42"/>
    </row>
    <row r="131" spans="2:24" s="38" customFormat="1" x14ac:dyDescent="0.2">
      <c r="B131" s="43"/>
      <c r="C131" s="43"/>
      <c r="D131" s="43"/>
      <c r="E131" s="43"/>
      <c r="F131" s="43"/>
      <c r="G131" s="43"/>
      <c r="H131" s="43"/>
      <c r="I131" s="43"/>
      <c r="J131" s="43"/>
      <c r="K131" s="44"/>
      <c r="L131" s="45">
        <v>42921.583333333336</v>
      </c>
      <c r="M131" s="46">
        <v>6615.3772655799976</v>
      </c>
      <c r="N131" s="47"/>
      <c r="O131" s="48"/>
      <c r="P131" s="41" t="str">
        <f t="shared" si="1"/>
        <v>Mi, 05.</v>
      </c>
      <c r="Q131" s="42"/>
      <c r="R131" s="42"/>
      <c r="S131" s="42"/>
      <c r="T131" s="42"/>
      <c r="U131" s="42"/>
      <c r="V131" s="42"/>
      <c r="W131" s="42"/>
      <c r="X131" s="42"/>
    </row>
    <row r="132" spans="2:24" s="38" customFormat="1" x14ac:dyDescent="0.2">
      <c r="B132" s="43"/>
      <c r="C132" s="43"/>
      <c r="D132" s="43"/>
      <c r="E132" s="43"/>
      <c r="F132" s="43"/>
      <c r="G132" s="43"/>
      <c r="H132" s="43"/>
      <c r="I132" s="43"/>
      <c r="J132" s="43"/>
      <c r="K132" s="44"/>
      <c r="L132" s="45">
        <v>42921.625</v>
      </c>
      <c r="M132" s="46">
        <v>6482.32262498</v>
      </c>
      <c r="N132" s="47"/>
      <c r="O132" s="48"/>
      <c r="P132" s="41" t="str">
        <f t="shared" si="1"/>
        <v>Mi, 05.</v>
      </c>
      <c r="Q132" s="42"/>
      <c r="R132" s="42"/>
      <c r="S132" s="42"/>
      <c r="T132" s="42"/>
      <c r="U132" s="42"/>
      <c r="V132" s="42"/>
      <c r="W132" s="42"/>
      <c r="X132" s="42"/>
    </row>
    <row r="133" spans="2:24" s="38" customFormat="1" x14ac:dyDescent="0.2">
      <c r="B133" s="43"/>
      <c r="C133" s="43"/>
      <c r="D133" s="43"/>
      <c r="E133" s="43"/>
      <c r="F133" s="43"/>
      <c r="G133" s="43"/>
      <c r="H133" s="43"/>
      <c r="I133" s="43"/>
      <c r="J133" s="43"/>
      <c r="K133" s="44"/>
      <c r="L133" s="45">
        <v>42921.666666666664</v>
      </c>
      <c r="M133" s="46">
        <v>5857.6457676800001</v>
      </c>
      <c r="N133" s="47"/>
      <c r="O133" s="48"/>
      <c r="P133" s="41" t="str">
        <f t="shared" si="1"/>
        <v>Mi, 05.</v>
      </c>
      <c r="Q133" s="42"/>
      <c r="R133" s="42"/>
      <c r="S133" s="42"/>
      <c r="T133" s="42"/>
      <c r="U133" s="42"/>
      <c r="V133" s="42"/>
      <c r="W133" s="42"/>
      <c r="X133" s="42"/>
    </row>
    <row r="134" spans="2:24" s="38" customFormat="1" x14ac:dyDescent="0.2">
      <c r="B134" s="43"/>
      <c r="C134" s="43"/>
      <c r="D134" s="43"/>
      <c r="E134" s="43"/>
      <c r="F134" s="43"/>
      <c r="G134" s="43"/>
      <c r="H134" s="43"/>
      <c r="I134" s="43"/>
      <c r="J134" s="43"/>
      <c r="K134" s="44"/>
      <c r="L134" s="45">
        <v>42921.708333333336</v>
      </c>
      <c r="M134" s="46">
        <v>5771.7629871499994</v>
      </c>
      <c r="N134" s="47"/>
      <c r="O134" s="48"/>
      <c r="P134" s="41" t="str">
        <f t="shared" si="1"/>
        <v>Mi, 05.</v>
      </c>
      <c r="Q134" s="42"/>
      <c r="R134" s="42"/>
      <c r="S134" s="42"/>
      <c r="T134" s="42"/>
      <c r="U134" s="42"/>
      <c r="V134" s="42"/>
      <c r="W134" s="42"/>
      <c r="X134" s="42"/>
    </row>
    <row r="135" spans="2:24" s="38" customFormat="1" x14ac:dyDescent="0.2">
      <c r="B135" s="43"/>
      <c r="C135" s="43"/>
      <c r="D135" s="43"/>
      <c r="E135" s="43"/>
      <c r="F135" s="43"/>
      <c r="G135" s="43"/>
      <c r="H135" s="43"/>
      <c r="I135" s="43"/>
      <c r="J135" s="43"/>
      <c r="K135" s="44"/>
      <c r="L135" s="45">
        <v>42921.75</v>
      </c>
      <c r="M135" s="46">
        <v>5303.7590630799978</v>
      </c>
      <c r="N135" s="47"/>
      <c r="O135" s="48"/>
      <c r="P135" s="41" t="str">
        <f t="shared" si="1"/>
        <v>Mi, 05.</v>
      </c>
      <c r="Q135" s="42"/>
      <c r="R135" s="42"/>
      <c r="S135" s="42"/>
      <c r="T135" s="42"/>
      <c r="U135" s="42"/>
      <c r="V135" s="42"/>
      <c r="W135" s="42"/>
      <c r="X135" s="42"/>
    </row>
    <row r="136" spans="2:24" s="38" customFormat="1" x14ac:dyDescent="0.2">
      <c r="B136" s="43"/>
      <c r="C136" s="43"/>
      <c r="D136" s="43"/>
      <c r="E136" s="43"/>
      <c r="F136" s="43"/>
      <c r="G136" s="43"/>
      <c r="H136" s="43"/>
      <c r="I136" s="43"/>
      <c r="J136" s="43"/>
      <c r="K136" s="44"/>
      <c r="L136" s="45">
        <v>42921.791666666664</v>
      </c>
      <c r="M136" s="46">
        <v>4581.4500567299974</v>
      </c>
      <c r="N136" s="47"/>
      <c r="O136" s="48"/>
      <c r="P136" s="41" t="str">
        <f t="shared" si="1"/>
        <v>Mi, 05.</v>
      </c>
      <c r="Q136" s="42"/>
      <c r="R136" s="42"/>
      <c r="S136" s="42"/>
      <c r="T136" s="42"/>
      <c r="U136" s="42"/>
      <c r="V136" s="42"/>
      <c r="W136" s="42"/>
      <c r="X136" s="42"/>
    </row>
    <row r="137" spans="2:24" s="38" customFormat="1" x14ac:dyDescent="0.2">
      <c r="B137" s="43"/>
      <c r="C137" s="43"/>
      <c r="D137" s="43"/>
      <c r="E137" s="43"/>
      <c r="F137" s="43"/>
      <c r="G137" s="43"/>
      <c r="H137" s="43"/>
      <c r="I137" s="43"/>
      <c r="J137" s="43"/>
      <c r="K137" s="44"/>
      <c r="L137" s="45">
        <v>42921.833333333336</v>
      </c>
      <c r="M137" s="46">
        <v>4541.3449190000001</v>
      </c>
      <c r="N137" s="47"/>
      <c r="O137" s="48"/>
      <c r="P137" s="41" t="str">
        <f t="shared" si="1"/>
        <v>Mi, 05.</v>
      </c>
      <c r="Q137" s="42"/>
      <c r="R137" s="42"/>
      <c r="S137" s="42"/>
      <c r="T137" s="42"/>
      <c r="U137" s="42"/>
      <c r="V137" s="42"/>
      <c r="W137" s="42"/>
      <c r="X137" s="42"/>
    </row>
    <row r="138" spans="2:24" s="38" customFormat="1" x14ac:dyDescent="0.2">
      <c r="B138" s="43"/>
      <c r="C138" s="43"/>
      <c r="D138" s="43"/>
      <c r="E138" s="43"/>
      <c r="F138" s="43"/>
      <c r="G138" s="43"/>
      <c r="H138" s="43"/>
      <c r="I138" s="43"/>
      <c r="J138" s="43"/>
      <c r="K138" s="44"/>
      <c r="L138" s="45">
        <v>42921.875</v>
      </c>
      <c r="M138" s="46">
        <v>4368.7867012199995</v>
      </c>
      <c r="N138" s="47"/>
      <c r="O138" s="48"/>
      <c r="P138" s="41" t="str">
        <f t="shared" si="1"/>
        <v>Mi, 05.</v>
      </c>
      <c r="Q138" s="42"/>
      <c r="R138" s="42"/>
      <c r="S138" s="42"/>
      <c r="T138" s="42"/>
      <c r="U138" s="42"/>
      <c r="V138" s="42"/>
      <c r="W138" s="42"/>
      <c r="X138" s="42"/>
    </row>
    <row r="139" spans="2:24" s="38" customFormat="1" x14ac:dyDescent="0.2">
      <c r="B139" s="43"/>
      <c r="C139" s="43"/>
      <c r="D139" s="43"/>
      <c r="E139" s="43"/>
      <c r="F139" s="43"/>
      <c r="G139" s="43"/>
      <c r="H139" s="43"/>
      <c r="I139" s="43"/>
      <c r="J139" s="43"/>
      <c r="K139" s="44"/>
      <c r="L139" s="45">
        <v>42921.916666666664</v>
      </c>
      <c r="M139" s="46">
        <v>4347.499928369999</v>
      </c>
      <c r="N139" s="47"/>
      <c r="O139" s="48"/>
      <c r="P139" s="41" t="str">
        <f t="shared" si="1"/>
        <v>Mi, 05.</v>
      </c>
      <c r="Q139" s="42"/>
      <c r="R139" s="42"/>
      <c r="S139" s="42"/>
      <c r="T139" s="42"/>
      <c r="U139" s="42"/>
      <c r="V139" s="42"/>
      <c r="W139" s="42"/>
      <c r="X139" s="42"/>
    </row>
    <row r="140" spans="2:24" s="38" customFormat="1" x14ac:dyDescent="0.2">
      <c r="B140" s="43"/>
      <c r="C140" s="43"/>
      <c r="D140" s="43"/>
      <c r="E140" s="43"/>
      <c r="F140" s="43"/>
      <c r="G140" s="43"/>
      <c r="H140" s="43"/>
      <c r="I140" s="43"/>
      <c r="J140" s="43"/>
      <c r="K140" s="44"/>
      <c r="L140" s="45">
        <v>42921.958333333336</v>
      </c>
      <c r="M140" s="46">
        <v>4374.9362240299997</v>
      </c>
      <c r="N140" s="47"/>
      <c r="O140" s="48"/>
      <c r="P140" s="41" t="str">
        <f t="shared" si="1"/>
        <v>Do, 06.</v>
      </c>
      <c r="Q140" s="42"/>
      <c r="R140" s="42"/>
      <c r="S140" s="42"/>
      <c r="T140" s="42"/>
      <c r="U140" s="42"/>
      <c r="V140" s="42"/>
      <c r="W140" s="42"/>
      <c r="X140" s="42"/>
    </row>
    <row r="141" spans="2:24" s="38" customFormat="1" x14ac:dyDescent="0.2">
      <c r="B141" s="43"/>
      <c r="C141" s="43"/>
      <c r="D141" s="43"/>
      <c r="E141" s="43"/>
      <c r="F141" s="43"/>
      <c r="G141" s="43"/>
      <c r="H141" s="43"/>
      <c r="I141" s="43"/>
      <c r="J141" s="43"/>
      <c r="K141" s="44"/>
      <c r="L141" s="45">
        <v>42922</v>
      </c>
      <c r="M141" s="46">
        <v>4396.802386379999</v>
      </c>
      <c r="N141" s="47"/>
      <c r="O141" s="48"/>
      <c r="P141" s="41" t="str">
        <f t="shared" si="1"/>
        <v>Do, 06.</v>
      </c>
      <c r="Q141" s="42"/>
      <c r="R141" s="42"/>
      <c r="S141" s="42"/>
      <c r="T141" s="42"/>
      <c r="U141" s="42"/>
      <c r="V141" s="42"/>
      <c r="W141" s="42"/>
      <c r="X141" s="42"/>
    </row>
    <row r="142" spans="2:24" s="38" customFormat="1" x14ac:dyDescent="0.2">
      <c r="B142" s="43"/>
      <c r="C142" s="43"/>
      <c r="D142" s="43"/>
      <c r="E142" s="43"/>
      <c r="F142" s="43"/>
      <c r="G142" s="43"/>
      <c r="H142" s="43"/>
      <c r="I142" s="43"/>
      <c r="J142" s="43"/>
      <c r="K142" s="44"/>
      <c r="L142" s="45">
        <v>42922.041666666664</v>
      </c>
      <c r="M142" s="46">
        <v>4369.8085548099989</v>
      </c>
      <c r="N142" s="47"/>
      <c r="O142" s="48"/>
      <c r="P142" s="41" t="str">
        <f t="shared" si="1"/>
        <v>Do, 06.</v>
      </c>
      <c r="Q142" s="42"/>
      <c r="R142" s="42"/>
      <c r="S142" s="42"/>
      <c r="T142" s="42"/>
      <c r="U142" s="42"/>
      <c r="V142" s="42"/>
      <c r="W142" s="42"/>
      <c r="X142" s="42"/>
    </row>
    <row r="143" spans="2:24" s="38" customFormat="1" x14ac:dyDescent="0.2">
      <c r="B143" s="43"/>
      <c r="C143" s="43"/>
      <c r="D143" s="43"/>
      <c r="E143" s="43"/>
      <c r="F143" s="43"/>
      <c r="G143" s="43"/>
      <c r="H143" s="43"/>
      <c r="I143" s="43"/>
      <c r="J143" s="43"/>
      <c r="K143" s="44"/>
      <c r="L143" s="45">
        <v>42922.083333333336</v>
      </c>
      <c r="M143" s="46">
        <v>4320.5852801800011</v>
      </c>
      <c r="N143" s="47"/>
      <c r="O143" s="48"/>
      <c r="P143" s="41" t="str">
        <f t="shared" si="1"/>
        <v>Do, 06.</v>
      </c>
      <c r="Q143" s="42"/>
      <c r="R143" s="42"/>
      <c r="S143" s="42"/>
      <c r="T143" s="42"/>
      <c r="U143" s="42"/>
      <c r="V143" s="42"/>
      <c r="W143" s="42"/>
      <c r="X143" s="42"/>
    </row>
    <row r="144" spans="2:24" s="38" customFormat="1" x14ac:dyDescent="0.2">
      <c r="B144" s="43"/>
      <c r="C144" s="43"/>
      <c r="D144" s="43"/>
      <c r="E144" s="43"/>
      <c r="F144" s="43"/>
      <c r="G144" s="43"/>
      <c r="H144" s="43"/>
      <c r="I144" s="43"/>
      <c r="J144" s="43"/>
      <c r="K144" s="44"/>
      <c r="L144" s="45">
        <v>42922.125</v>
      </c>
      <c r="M144" s="46">
        <v>4304.8861211000003</v>
      </c>
      <c r="N144" s="47"/>
      <c r="O144" s="48"/>
      <c r="P144" s="41" t="str">
        <f t="shared" si="1"/>
        <v>Do, 06.</v>
      </c>
      <c r="Q144" s="42"/>
      <c r="R144" s="42"/>
      <c r="S144" s="42"/>
      <c r="T144" s="42"/>
      <c r="U144" s="42"/>
      <c r="V144" s="42"/>
      <c r="W144" s="42"/>
      <c r="X144" s="42"/>
    </row>
    <row r="145" spans="2:24" s="38" customFormat="1" x14ac:dyDescent="0.2">
      <c r="B145" s="43"/>
      <c r="C145" s="43"/>
      <c r="D145" s="43"/>
      <c r="E145" s="43"/>
      <c r="F145" s="43"/>
      <c r="G145" s="43"/>
      <c r="H145" s="43"/>
      <c r="I145" s="43"/>
      <c r="J145" s="43"/>
      <c r="K145" s="44"/>
      <c r="L145" s="45">
        <v>42922.166666666664</v>
      </c>
      <c r="M145" s="46">
        <v>4577.3549863399994</v>
      </c>
      <c r="N145" s="47"/>
      <c r="O145" s="48"/>
      <c r="P145" s="41" t="str">
        <f t="shared" si="1"/>
        <v>Do, 06.</v>
      </c>
      <c r="Q145" s="42"/>
      <c r="R145" s="42"/>
      <c r="S145" s="42"/>
      <c r="T145" s="42"/>
      <c r="U145" s="42"/>
      <c r="V145" s="42"/>
      <c r="W145" s="42"/>
      <c r="X145" s="42"/>
    </row>
    <row r="146" spans="2:24" s="38" customFormat="1" x14ac:dyDescent="0.2">
      <c r="B146" s="43"/>
      <c r="C146" s="43"/>
      <c r="D146" s="43"/>
      <c r="E146" s="43"/>
      <c r="F146" s="43"/>
      <c r="G146" s="43"/>
      <c r="H146" s="43"/>
      <c r="I146" s="43"/>
      <c r="J146" s="43"/>
      <c r="K146" s="44"/>
      <c r="L146" s="45">
        <v>42922.208333333336</v>
      </c>
      <c r="M146" s="46">
        <v>5012.6460025099987</v>
      </c>
      <c r="N146" s="47"/>
      <c r="O146" s="48"/>
      <c r="P146" s="41" t="str">
        <f t="shared" si="1"/>
        <v>Do, 06.</v>
      </c>
      <c r="Q146" s="42"/>
      <c r="R146" s="42"/>
      <c r="S146" s="42"/>
      <c r="T146" s="42"/>
      <c r="U146" s="42"/>
      <c r="V146" s="42"/>
      <c r="W146" s="42"/>
      <c r="X146" s="42"/>
    </row>
    <row r="147" spans="2:24" s="38" customFormat="1" x14ac:dyDescent="0.2">
      <c r="B147" s="43"/>
      <c r="C147" s="43"/>
      <c r="D147" s="43"/>
      <c r="E147" s="43"/>
      <c r="F147" s="43"/>
      <c r="G147" s="43"/>
      <c r="H147" s="43"/>
      <c r="I147" s="43"/>
      <c r="J147" s="43"/>
      <c r="K147" s="44"/>
      <c r="L147" s="45">
        <v>42922.25</v>
      </c>
      <c r="M147" s="46">
        <v>5723.8407391499977</v>
      </c>
      <c r="N147" s="47"/>
      <c r="O147" s="48"/>
      <c r="P147" s="41" t="str">
        <f t="shared" si="1"/>
        <v>Do, 06.</v>
      </c>
      <c r="Q147" s="42"/>
      <c r="R147" s="42"/>
      <c r="S147" s="42"/>
      <c r="T147" s="42"/>
      <c r="U147" s="42"/>
      <c r="V147" s="42"/>
      <c r="W147" s="42"/>
      <c r="X147" s="42"/>
    </row>
    <row r="148" spans="2:24" s="38" customFormat="1" x14ac:dyDescent="0.2">
      <c r="B148" s="43"/>
      <c r="C148" s="43"/>
      <c r="D148" s="43"/>
      <c r="E148" s="43"/>
      <c r="F148" s="43"/>
      <c r="G148" s="43"/>
      <c r="H148" s="43"/>
      <c r="I148" s="43"/>
      <c r="J148" s="43"/>
      <c r="K148" s="44"/>
      <c r="L148" s="45">
        <v>42922.291666666664</v>
      </c>
      <c r="M148" s="46">
        <v>6422.1101981599986</v>
      </c>
      <c r="N148" s="47"/>
      <c r="O148" s="48"/>
      <c r="P148" s="41" t="str">
        <f t="shared" si="1"/>
        <v>Do, 06.</v>
      </c>
      <c r="Q148" s="42"/>
      <c r="R148" s="42"/>
      <c r="S148" s="42"/>
      <c r="T148" s="42"/>
      <c r="U148" s="42"/>
      <c r="V148" s="42"/>
      <c r="W148" s="42"/>
      <c r="X148" s="42"/>
    </row>
    <row r="149" spans="2:24" s="38" customFormat="1" x14ac:dyDescent="0.2">
      <c r="B149" s="43"/>
      <c r="C149" s="43"/>
      <c r="D149" s="43"/>
      <c r="E149" s="43"/>
      <c r="F149" s="43"/>
      <c r="G149" s="43"/>
      <c r="H149" s="43"/>
      <c r="I149" s="43"/>
      <c r="J149" s="43"/>
      <c r="K149" s="44"/>
      <c r="L149" s="45">
        <v>42922.333333333336</v>
      </c>
      <c r="M149" s="46">
        <v>6799.9929924399994</v>
      </c>
      <c r="N149" s="47"/>
      <c r="O149" s="48"/>
      <c r="P149" s="41" t="str">
        <f t="shared" si="1"/>
        <v>Do, 06.</v>
      </c>
      <c r="Q149" s="42"/>
      <c r="R149" s="42"/>
      <c r="S149" s="42"/>
      <c r="T149" s="42"/>
      <c r="U149" s="42"/>
      <c r="V149" s="42"/>
      <c r="W149" s="42"/>
      <c r="X149" s="42"/>
    </row>
    <row r="150" spans="2:24" s="38" customFormat="1" x14ac:dyDescent="0.2">
      <c r="B150" s="43"/>
      <c r="C150" s="43"/>
      <c r="D150" s="43"/>
      <c r="E150" s="43"/>
      <c r="F150" s="43"/>
      <c r="G150" s="43"/>
      <c r="H150" s="43"/>
      <c r="I150" s="43"/>
      <c r="J150" s="43"/>
      <c r="K150" s="44"/>
      <c r="L150" s="45">
        <v>42922.375</v>
      </c>
      <c r="M150" s="46">
        <v>7637.0499842700001</v>
      </c>
      <c r="N150" s="47"/>
      <c r="O150" s="48"/>
      <c r="P150" s="41" t="str">
        <f t="shared" si="1"/>
        <v>Do, 06.</v>
      </c>
      <c r="Q150" s="42"/>
      <c r="R150" s="42"/>
      <c r="S150" s="42"/>
      <c r="T150" s="42"/>
      <c r="U150" s="42"/>
      <c r="V150" s="42"/>
      <c r="W150" s="42"/>
      <c r="X150" s="42"/>
    </row>
    <row r="151" spans="2:24" s="38" customFormat="1" x14ac:dyDescent="0.2">
      <c r="B151" s="43"/>
      <c r="C151" s="43"/>
      <c r="D151" s="43"/>
      <c r="E151" s="43"/>
      <c r="F151" s="43"/>
      <c r="G151" s="43"/>
      <c r="H151" s="43"/>
      <c r="I151" s="43"/>
      <c r="J151" s="43"/>
      <c r="K151" s="44"/>
      <c r="L151" s="45">
        <v>42922.416666666664</v>
      </c>
      <c r="M151" s="46">
        <v>8125.140368649998</v>
      </c>
      <c r="N151" s="47"/>
      <c r="O151" s="48"/>
      <c r="P151" s="41" t="str">
        <f t="shared" si="1"/>
        <v>Do, 06.</v>
      </c>
      <c r="Q151" s="42"/>
      <c r="R151" s="42"/>
      <c r="S151" s="42"/>
      <c r="T151" s="42"/>
      <c r="U151" s="42"/>
      <c r="V151" s="42"/>
      <c r="W151" s="42"/>
      <c r="X151" s="42"/>
    </row>
    <row r="152" spans="2:24" s="38" customFormat="1" x14ac:dyDescent="0.2">
      <c r="B152" s="43"/>
      <c r="C152" s="43"/>
      <c r="D152" s="43"/>
      <c r="E152" s="43"/>
      <c r="F152" s="43"/>
      <c r="G152" s="43"/>
      <c r="H152" s="43"/>
      <c r="I152" s="43"/>
      <c r="J152" s="43"/>
      <c r="K152" s="44"/>
      <c r="L152" s="45">
        <v>42922.458333333336</v>
      </c>
      <c r="M152" s="46">
        <v>8533.3823603199999</v>
      </c>
      <c r="N152" s="47"/>
      <c r="O152" s="48"/>
      <c r="P152" s="41" t="str">
        <f t="shared" si="1"/>
        <v>Do, 06.</v>
      </c>
      <c r="Q152" s="42"/>
      <c r="R152" s="42"/>
      <c r="S152" s="42"/>
      <c r="T152" s="42"/>
      <c r="U152" s="42"/>
      <c r="V152" s="42"/>
      <c r="W152" s="42"/>
      <c r="X152" s="42"/>
    </row>
    <row r="153" spans="2:24" s="38" customFormat="1" x14ac:dyDescent="0.2">
      <c r="B153" s="43"/>
      <c r="C153" s="43"/>
      <c r="D153" s="43"/>
      <c r="E153" s="43"/>
      <c r="F153" s="43"/>
      <c r="G153" s="43"/>
      <c r="H153" s="43"/>
      <c r="I153" s="43"/>
      <c r="J153" s="43"/>
      <c r="K153" s="44"/>
      <c r="L153" s="45">
        <v>42922.5</v>
      </c>
      <c r="M153" s="46">
        <v>8713.0387013999989</v>
      </c>
      <c r="N153" s="47"/>
      <c r="O153" s="48"/>
      <c r="P153" s="41" t="str">
        <f t="shared" si="1"/>
        <v>Do, 06.</v>
      </c>
      <c r="Q153" s="42"/>
      <c r="R153" s="42"/>
      <c r="S153" s="42"/>
      <c r="T153" s="42"/>
      <c r="U153" s="42"/>
      <c r="V153" s="42"/>
      <c r="W153" s="42"/>
      <c r="X153" s="42"/>
    </row>
    <row r="154" spans="2:24" s="38" customFormat="1" x14ac:dyDescent="0.2">
      <c r="B154" s="43"/>
      <c r="C154" s="43"/>
      <c r="D154" s="43"/>
      <c r="E154" s="43"/>
      <c r="F154" s="43"/>
      <c r="G154" s="43"/>
      <c r="H154" s="43"/>
      <c r="I154" s="43"/>
      <c r="J154" s="43"/>
      <c r="K154" s="44"/>
      <c r="L154" s="45">
        <v>42922.541666666664</v>
      </c>
      <c r="M154" s="46">
        <v>8843.2223384200006</v>
      </c>
      <c r="N154" s="47"/>
      <c r="O154" s="48"/>
      <c r="P154" s="41" t="str">
        <f t="shared" si="1"/>
        <v>Do, 06.</v>
      </c>
      <c r="Q154" s="42"/>
      <c r="R154" s="42"/>
      <c r="S154" s="42"/>
      <c r="T154" s="42"/>
      <c r="U154" s="42"/>
      <c r="V154" s="42"/>
      <c r="W154" s="42"/>
      <c r="X154" s="42"/>
    </row>
    <row r="155" spans="2:24" s="38" customFormat="1" x14ac:dyDescent="0.2">
      <c r="B155" s="43"/>
      <c r="C155" s="43"/>
      <c r="D155" s="43"/>
      <c r="E155" s="43"/>
      <c r="F155" s="43"/>
      <c r="G155" s="43"/>
      <c r="H155" s="43"/>
      <c r="I155" s="43"/>
      <c r="J155" s="43"/>
      <c r="K155" s="44"/>
      <c r="L155" s="45">
        <v>42922.583333333336</v>
      </c>
      <c r="M155" s="46">
        <v>8806.4209847600032</v>
      </c>
      <c r="N155" s="47"/>
      <c r="O155" s="48"/>
      <c r="P155" s="41" t="str">
        <f t="shared" ref="P155:P218" si="2">+TEXT(L156,"TTT, TT.")</f>
        <v>Do, 06.</v>
      </c>
      <c r="Q155" s="42"/>
      <c r="R155" s="42"/>
      <c r="S155" s="42"/>
      <c r="T155" s="42"/>
      <c r="U155" s="42"/>
      <c r="V155" s="42"/>
      <c r="W155" s="42"/>
      <c r="X155" s="42"/>
    </row>
    <row r="156" spans="2:24" s="38" customFormat="1" x14ac:dyDescent="0.2">
      <c r="B156" s="43"/>
      <c r="C156" s="43"/>
      <c r="D156" s="43"/>
      <c r="E156" s="43"/>
      <c r="F156" s="43"/>
      <c r="G156" s="43"/>
      <c r="H156" s="43"/>
      <c r="I156" s="43"/>
      <c r="J156" s="43"/>
      <c r="K156" s="44"/>
      <c r="L156" s="45">
        <v>42922.625</v>
      </c>
      <c r="M156" s="46">
        <v>8418.0745511799996</v>
      </c>
      <c r="N156" s="47"/>
      <c r="O156" s="48"/>
      <c r="P156" s="41" t="str">
        <f t="shared" si="2"/>
        <v>Do, 06.</v>
      </c>
      <c r="Q156" s="42"/>
      <c r="R156" s="42"/>
      <c r="S156" s="42"/>
      <c r="T156" s="42"/>
      <c r="U156" s="42"/>
      <c r="V156" s="42"/>
      <c r="W156" s="42"/>
      <c r="X156" s="42"/>
    </row>
    <row r="157" spans="2:24" s="38" customFormat="1" x14ac:dyDescent="0.2">
      <c r="B157" s="43"/>
      <c r="C157" s="43"/>
      <c r="D157" s="43"/>
      <c r="E157" s="43"/>
      <c r="F157" s="43"/>
      <c r="G157" s="43"/>
      <c r="H157" s="43"/>
      <c r="I157" s="43"/>
      <c r="J157" s="43"/>
      <c r="K157" s="44"/>
      <c r="L157" s="45">
        <v>42922.666666666664</v>
      </c>
      <c r="M157" s="46">
        <v>7188.0571371399992</v>
      </c>
      <c r="N157" s="47"/>
      <c r="O157" s="48"/>
      <c r="P157" s="41" t="str">
        <f t="shared" si="2"/>
        <v>Do, 06.</v>
      </c>
      <c r="Q157" s="42"/>
      <c r="R157" s="42"/>
      <c r="S157" s="42"/>
      <c r="T157" s="42"/>
      <c r="U157" s="42"/>
      <c r="V157" s="42"/>
      <c r="W157" s="42"/>
      <c r="X157" s="42"/>
    </row>
    <row r="158" spans="2:24" s="38" customFormat="1" x14ac:dyDescent="0.2">
      <c r="B158" s="43"/>
      <c r="C158" s="43"/>
      <c r="D158" s="43"/>
      <c r="E158" s="43"/>
      <c r="F158" s="43"/>
      <c r="G158" s="43"/>
      <c r="H158" s="43"/>
      <c r="I158" s="43"/>
      <c r="J158" s="43"/>
      <c r="K158" s="44"/>
      <c r="L158" s="45">
        <v>42922.708333333336</v>
      </c>
      <c r="M158" s="46">
        <v>6411.8930910500003</v>
      </c>
      <c r="N158" s="47"/>
      <c r="O158" s="48"/>
      <c r="P158" s="41" t="str">
        <f t="shared" si="2"/>
        <v>Do, 06.</v>
      </c>
      <c r="Q158" s="42"/>
      <c r="R158" s="42"/>
      <c r="S158" s="42"/>
      <c r="T158" s="42"/>
      <c r="U158" s="42"/>
      <c r="V158" s="42"/>
      <c r="W158" s="42"/>
      <c r="X158" s="42"/>
    </row>
    <row r="159" spans="2:24" s="38" customFormat="1" x14ac:dyDescent="0.2">
      <c r="B159" s="43"/>
      <c r="C159" s="43"/>
      <c r="D159" s="43"/>
      <c r="E159" s="43"/>
      <c r="F159" s="43"/>
      <c r="G159" s="43"/>
      <c r="H159" s="43"/>
      <c r="I159" s="43"/>
      <c r="J159" s="43"/>
      <c r="K159" s="44"/>
      <c r="L159" s="45">
        <v>42922.75</v>
      </c>
      <c r="M159" s="46">
        <v>5388.2284879999988</v>
      </c>
      <c r="N159" s="47"/>
      <c r="O159" s="48"/>
      <c r="P159" s="41" t="str">
        <f t="shared" si="2"/>
        <v>Do, 06.</v>
      </c>
      <c r="Q159" s="42"/>
      <c r="R159" s="42"/>
      <c r="S159" s="42"/>
      <c r="T159" s="42"/>
      <c r="U159" s="42"/>
      <c r="V159" s="42"/>
      <c r="W159" s="42"/>
      <c r="X159" s="42"/>
    </row>
    <row r="160" spans="2:24" s="38" customFormat="1" x14ac:dyDescent="0.2">
      <c r="B160" s="43"/>
      <c r="C160" s="43"/>
      <c r="D160" s="43"/>
      <c r="E160" s="43"/>
      <c r="F160" s="43"/>
      <c r="G160" s="43"/>
      <c r="H160" s="43"/>
      <c r="I160" s="43"/>
      <c r="J160" s="43"/>
      <c r="K160" s="44"/>
      <c r="L160" s="45">
        <v>42922.791666666664</v>
      </c>
      <c r="M160" s="46">
        <v>5244.7493493199981</v>
      </c>
      <c r="N160" s="47"/>
      <c r="O160" s="48"/>
      <c r="P160" s="41" t="str">
        <f t="shared" si="2"/>
        <v>Do, 06.</v>
      </c>
      <c r="Q160" s="42"/>
      <c r="R160" s="42"/>
      <c r="S160" s="42"/>
      <c r="T160" s="42"/>
      <c r="U160" s="42"/>
      <c r="V160" s="42"/>
      <c r="W160" s="42"/>
      <c r="X160" s="42"/>
    </row>
    <row r="161" spans="2:24" s="38" customFormat="1" x14ac:dyDescent="0.2">
      <c r="B161" s="43"/>
      <c r="C161" s="43"/>
      <c r="D161" s="43"/>
      <c r="E161" s="43"/>
      <c r="F161" s="43"/>
      <c r="G161" s="43"/>
      <c r="H161" s="43"/>
      <c r="I161" s="43"/>
      <c r="J161" s="43"/>
      <c r="K161" s="44"/>
      <c r="L161" s="45">
        <v>42922.833333333336</v>
      </c>
      <c r="M161" s="46">
        <v>5070.0582358500005</v>
      </c>
      <c r="N161" s="47"/>
      <c r="O161" s="48"/>
      <c r="P161" s="41" t="str">
        <f t="shared" si="2"/>
        <v>Do, 06.</v>
      </c>
      <c r="Q161" s="42"/>
      <c r="R161" s="42"/>
      <c r="S161" s="42"/>
      <c r="T161" s="42"/>
      <c r="U161" s="42"/>
      <c r="V161" s="42"/>
      <c r="W161" s="42"/>
      <c r="X161" s="42"/>
    </row>
    <row r="162" spans="2:24" s="38" customFormat="1" x14ac:dyDescent="0.2">
      <c r="B162" s="43"/>
      <c r="C162" s="43"/>
      <c r="D162" s="43"/>
      <c r="E162" s="43"/>
      <c r="F162" s="43"/>
      <c r="G162" s="43"/>
      <c r="H162" s="43"/>
      <c r="I162" s="43"/>
      <c r="J162" s="43"/>
      <c r="K162" s="44"/>
      <c r="L162" s="45">
        <v>42922.875</v>
      </c>
      <c r="M162" s="46">
        <v>4890.2991370299978</v>
      </c>
      <c r="N162" s="47"/>
      <c r="O162" s="48"/>
      <c r="P162" s="41" t="str">
        <f t="shared" si="2"/>
        <v>Do, 06.</v>
      </c>
      <c r="Q162" s="42"/>
      <c r="R162" s="42"/>
      <c r="S162" s="42"/>
      <c r="T162" s="42"/>
      <c r="U162" s="42"/>
      <c r="V162" s="42"/>
      <c r="W162" s="42"/>
      <c r="X162" s="42"/>
    </row>
    <row r="163" spans="2:24" s="38" customFormat="1" x14ac:dyDescent="0.2">
      <c r="B163" s="43"/>
      <c r="C163" s="43"/>
      <c r="D163" s="43"/>
      <c r="E163" s="43"/>
      <c r="F163" s="43"/>
      <c r="G163" s="43"/>
      <c r="H163" s="43"/>
      <c r="I163" s="43"/>
      <c r="J163" s="43"/>
      <c r="K163" s="44"/>
      <c r="L163" s="45">
        <v>42922.916666666664</v>
      </c>
      <c r="M163" s="46">
        <v>4469.2728630199999</v>
      </c>
      <c r="N163" s="47"/>
      <c r="O163" s="48"/>
      <c r="P163" s="41" t="str">
        <f t="shared" si="2"/>
        <v>Do, 06.</v>
      </c>
      <c r="Q163" s="42"/>
      <c r="R163" s="42"/>
      <c r="S163" s="42"/>
      <c r="T163" s="42"/>
      <c r="U163" s="42"/>
      <c r="V163" s="42"/>
      <c r="W163" s="42"/>
      <c r="X163" s="42"/>
    </row>
    <row r="164" spans="2:24" s="38" customFormat="1" x14ac:dyDescent="0.2">
      <c r="B164" s="43"/>
      <c r="C164" s="43"/>
      <c r="D164" s="43"/>
      <c r="E164" s="43"/>
      <c r="F164" s="43"/>
      <c r="G164" s="43"/>
      <c r="H164" s="43"/>
      <c r="I164" s="43"/>
      <c r="J164" s="43"/>
      <c r="K164" s="44"/>
      <c r="L164" s="45">
        <v>42922.958333333336</v>
      </c>
      <c r="M164" s="46">
        <v>4274.1716457499997</v>
      </c>
      <c r="N164" s="47"/>
      <c r="O164" s="48"/>
      <c r="P164" s="41" t="str">
        <f t="shared" si="2"/>
        <v>Fr, 07.</v>
      </c>
      <c r="Q164" s="42"/>
      <c r="R164" s="42"/>
      <c r="S164" s="42"/>
      <c r="T164" s="42"/>
      <c r="U164" s="42"/>
      <c r="V164" s="42"/>
      <c r="W164" s="42"/>
      <c r="X164" s="42"/>
    </row>
    <row r="165" spans="2:24" s="38" customFormat="1" x14ac:dyDescent="0.2">
      <c r="B165" s="43"/>
      <c r="C165" s="43"/>
      <c r="D165" s="43"/>
      <c r="E165" s="43"/>
      <c r="F165" s="43"/>
      <c r="G165" s="43"/>
      <c r="H165" s="43"/>
      <c r="I165" s="43"/>
      <c r="J165" s="43"/>
      <c r="K165" s="44"/>
      <c r="L165" s="45">
        <v>42923</v>
      </c>
      <c r="M165" s="46">
        <v>4269.5923160699995</v>
      </c>
      <c r="N165" s="47"/>
      <c r="O165" s="48"/>
      <c r="P165" s="41" t="str">
        <f t="shared" si="2"/>
        <v>Fr, 07.</v>
      </c>
      <c r="Q165" s="42"/>
      <c r="R165" s="42"/>
      <c r="S165" s="42"/>
      <c r="T165" s="42"/>
      <c r="U165" s="42"/>
      <c r="V165" s="42"/>
      <c r="W165" s="42"/>
      <c r="X165" s="42"/>
    </row>
    <row r="166" spans="2:24" s="38" customFormat="1" x14ac:dyDescent="0.2">
      <c r="B166" s="43"/>
      <c r="C166" s="43"/>
      <c r="D166" s="43"/>
      <c r="E166" s="43"/>
      <c r="F166" s="43"/>
      <c r="G166" s="43"/>
      <c r="H166" s="43"/>
      <c r="I166" s="43"/>
      <c r="J166" s="43"/>
      <c r="K166" s="44"/>
      <c r="L166" s="45">
        <v>42923.041666666664</v>
      </c>
      <c r="M166" s="46">
        <v>4240.2246125100019</v>
      </c>
      <c r="N166" s="47"/>
      <c r="O166" s="48"/>
      <c r="P166" s="41" t="str">
        <f t="shared" si="2"/>
        <v>Fr, 07.</v>
      </c>
      <c r="Q166" s="42"/>
      <c r="R166" s="42"/>
      <c r="S166" s="42"/>
      <c r="T166" s="42"/>
      <c r="U166" s="42"/>
      <c r="V166" s="42"/>
      <c r="W166" s="42"/>
      <c r="X166" s="42"/>
    </row>
    <row r="167" spans="2:24" s="38" customFormat="1" x14ac:dyDescent="0.2">
      <c r="B167" s="43"/>
      <c r="C167" s="43"/>
      <c r="D167" s="43"/>
      <c r="E167" s="43"/>
      <c r="F167" s="43"/>
      <c r="G167" s="43"/>
      <c r="H167" s="43"/>
      <c r="I167" s="43"/>
      <c r="J167" s="43"/>
      <c r="K167" s="44"/>
      <c r="L167" s="45">
        <v>42923.083333333336</v>
      </c>
      <c r="M167" s="46">
        <v>4283.6604475599988</v>
      </c>
      <c r="N167" s="47"/>
      <c r="O167" s="48"/>
      <c r="P167" s="41" t="str">
        <f t="shared" si="2"/>
        <v>Fr, 07.</v>
      </c>
      <c r="Q167" s="42"/>
      <c r="R167" s="42"/>
      <c r="S167" s="42"/>
      <c r="T167" s="42"/>
      <c r="U167" s="42"/>
      <c r="V167" s="42"/>
      <c r="W167" s="42"/>
      <c r="X167" s="42"/>
    </row>
    <row r="168" spans="2:24" s="38" customFormat="1" x14ac:dyDescent="0.2">
      <c r="B168" s="43"/>
      <c r="C168" s="43"/>
      <c r="D168" s="43"/>
      <c r="E168" s="43"/>
      <c r="F168" s="43"/>
      <c r="G168" s="43"/>
      <c r="H168" s="43"/>
      <c r="I168" s="43"/>
      <c r="J168" s="43"/>
      <c r="K168" s="44"/>
      <c r="L168" s="45">
        <v>42923.125</v>
      </c>
      <c r="M168" s="46">
        <v>4506.3046679199997</v>
      </c>
      <c r="N168" s="47"/>
      <c r="O168" s="48"/>
      <c r="P168" s="41" t="str">
        <f t="shared" si="2"/>
        <v>Fr, 07.</v>
      </c>
      <c r="Q168" s="42"/>
      <c r="R168" s="42"/>
      <c r="S168" s="42"/>
      <c r="T168" s="42"/>
      <c r="U168" s="42"/>
      <c r="V168" s="42"/>
      <c r="W168" s="42"/>
      <c r="X168" s="42"/>
    </row>
    <row r="169" spans="2:24" s="38" customFormat="1" x14ac:dyDescent="0.2">
      <c r="B169" s="43"/>
      <c r="C169" s="43"/>
      <c r="D169" s="43"/>
      <c r="E169" s="43"/>
      <c r="F169" s="43"/>
      <c r="G169" s="43"/>
      <c r="H169" s="43"/>
      <c r="I169" s="43"/>
      <c r="J169" s="43"/>
      <c r="K169" s="44"/>
      <c r="L169" s="45">
        <v>42923.166666666664</v>
      </c>
      <c r="M169" s="46">
        <v>5210.5642469099994</v>
      </c>
      <c r="N169" s="47"/>
      <c r="O169" s="48"/>
      <c r="P169" s="41" t="str">
        <f t="shared" si="2"/>
        <v>Fr, 07.</v>
      </c>
      <c r="Q169" s="42"/>
      <c r="R169" s="42"/>
      <c r="S169" s="42"/>
      <c r="T169" s="42"/>
      <c r="U169" s="42"/>
      <c r="V169" s="42"/>
      <c r="W169" s="42"/>
      <c r="X169" s="42"/>
    </row>
    <row r="170" spans="2:24" s="38" customFormat="1" x14ac:dyDescent="0.2">
      <c r="B170" s="43"/>
      <c r="C170" s="43"/>
      <c r="D170" s="43"/>
      <c r="E170" s="43"/>
      <c r="F170" s="43"/>
      <c r="G170" s="43"/>
      <c r="H170" s="43"/>
      <c r="I170" s="43"/>
      <c r="J170" s="43"/>
      <c r="K170" s="44"/>
      <c r="L170" s="45">
        <v>42923.208333333336</v>
      </c>
      <c r="M170" s="46">
        <v>5629.4742197299984</v>
      </c>
      <c r="N170" s="47"/>
      <c r="O170" s="48"/>
      <c r="P170" s="41" t="str">
        <f t="shared" si="2"/>
        <v>Fr, 07.</v>
      </c>
      <c r="Q170" s="42"/>
      <c r="R170" s="42"/>
      <c r="S170" s="42"/>
      <c r="T170" s="42"/>
      <c r="U170" s="42"/>
      <c r="V170" s="42"/>
      <c r="W170" s="42"/>
      <c r="X170" s="42"/>
    </row>
    <row r="171" spans="2:24" s="38" customFormat="1" x14ac:dyDescent="0.2">
      <c r="B171" s="43"/>
      <c r="C171" s="43"/>
      <c r="D171" s="43"/>
      <c r="E171" s="43"/>
      <c r="F171" s="43"/>
      <c r="G171" s="43"/>
      <c r="H171" s="43"/>
      <c r="I171" s="43"/>
      <c r="J171" s="43"/>
      <c r="K171" s="44"/>
      <c r="L171" s="45">
        <v>42923.25</v>
      </c>
      <c r="M171" s="46">
        <v>6571.4989701299974</v>
      </c>
      <c r="N171" s="47"/>
      <c r="O171" s="48"/>
      <c r="P171" s="41" t="str">
        <f t="shared" si="2"/>
        <v>Fr, 07.</v>
      </c>
      <c r="Q171" s="42"/>
      <c r="R171" s="42"/>
      <c r="S171" s="42"/>
      <c r="T171" s="42"/>
      <c r="U171" s="42"/>
      <c r="V171" s="42"/>
      <c r="W171" s="42"/>
      <c r="X171" s="42"/>
    </row>
    <row r="172" spans="2:24" s="38" customFormat="1" x14ac:dyDescent="0.2">
      <c r="B172" s="43"/>
      <c r="C172" s="43"/>
      <c r="D172" s="43"/>
      <c r="E172" s="43"/>
      <c r="F172" s="43"/>
      <c r="G172" s="43"/>
      <c r="H172" s="43"/>
      <c r="I172" s="43"/>
      <c r="J172" s="43"/>
      <c r="K172" s="44"/>
      <c r="L172" s="45">
        <v>42923.291666666664</v>
      </c>
      <c r="M172" s="46">
        <v>7093.5202813399992</v>
      </c>
      <c r="N172" s="47"/>
      <c r="O172" s="48"/>
      <c r="P172" s="41" t="str">
        <f t="shared" si="2"/>
        <v>Fr, 07.</v>
      </c>
      <c r="Q172" s="42"/>
      <c r="R172" s="42"/>
      <c r="S172" s="42"/>
      <c r="T172" s="42"/>
      <c r="U172" s="42"/>
      <c r="V172" s="42"/>
      <c r="W172" s="42"/>
      <c r="X172" s="42"/>
    </row>
    <row r="173" spans="2:24" s="38" customFormat="1" x14ac:dyDescent="0.2">
      <c r="B173" s="43"/>
      <c r="C173" s="43"/>
      <c r="D173" s="43"/>
      <c r="E173" s="43"/>
      <c r="F173" s="43"/>
      <c r="G173" s="43"/>
      <c r="H173" s="43"/>
      <c r="I173" s="43"/>
      <c r="J173" s="43"/>
      <c r="K173" s="44"/>
      <c r="L173" s="45">
        <v>42923.333333333336</v>
      </c>
      <c r="M173" s="46">
        <v>7386.9718575999987</v>
      </c>
      <c r="N173" s="47"/>
      <c r="O173" s="48"/>
      <c r="P173" s="41" t="str">
        <f t="shared" si="2"/>
        <v>Fr, 07.</v>
      </c>
      <c r="Q173" s="42"/>
      <c r="R173" s="42"/>
      <c r="S173" s="42"/>
      <c r="T173" s="42"/>
      <c r="U173" s="42"/>
      <c r="V173" s="42"/>
      <c r="W173" s="42"/>
      <c r="X173" s="42"/>
    </row>
    <row r="174" spans="2:24" s="38" customFormat="1" x14ac:dyDescent="0.2">
      <c r="B174" s="43"/>
      <c r="C174" s="43"/>
      <c r="D174" s="43"/>
      <c r="E174" s="43"/>
      <c r="F174" s="43"/>
      <c r="G174" s="43"/>
      <c r="H174" s="43"/>
      <c r="I174" s="43"/>
      <c r="J174" s="43"/>
      <c r="K174" s="44"/>
      <c r="L174" s="45">
        <v>42923.375</v>
      </c>
      <c r="M174" s="46">
        <v>7385.0473537899989</v>
      </c>
      <c r="N174" s="47"/>
      <c r="O174" s="48"/>
      <c r="P174" s="41" t="str">
        <f t="shared" si="2"/>
        <v>Fr, 07.</v>
      </c>
      <c r="Q174" s="42"/>
      <c r="R174" s="42"/>
      <c r="S174" s="42"/>
      <c r="T174" s="42"/>
      <c r="U174" s="42"/>
      <c r="V174" s="42"/>
      <c r="W174" s="42"/>
      <c r="X174" s="42"/>
    </row>
    <row r="175" spans="2:24" s="38" customFormat="1" x14ac:dyDescent="0.2">
      <c r="B175" s="43"/>
      <c r="C175" s="43"/>
      <c r="D175" s="43"/>
      <c r="E175" s="43"/>
      <c r="F175" s="43"/>
      <c r="G175" s="43"/>
      <c r="H175" s="43"/>
      <c r="I175" s="43"/>
      <c r="J175" s="43"/>
      <c r="K175" s="44"/>
      <c r="L175" s="45">
        <v>42923.416666666664</v>
      </c>
      <c r="M175" s="46">
        <v>8369.3169147999979</v>
      </c>
      <c r="N175" s="47"/>
      <c r="O175" s="48"/>
      <c r="P175" s="41" t="str">
        <f t="shared" si="2"/>
        <v>Fr, 07.</v>
      </c>
      <c r="Q175" s="42"/>
      <c r="R175" s="42"/>
      <c r="S175" s="42"/>
      <c r="T175" s="42"/>
      <c r="U175" s="42"/>
      <c r="V175" s="42"/>
      <c r="W175" s="42"/>
      <c r="X175" s="42"/>
    </row>
    <row r="176" spans="2:24" s="38" customFormat="1" x14ac:dyDescent="0.2">
      <c r="B176" s="43"/>
      <c r="C176" s="43"/>
      <c r="D176" s="43"/>
      <c r="E176" s="43"/>
      <c r="F176" s="43"/>
      <c r="G176" s="43"/>
      <c r="H176" s="43"/>
      <c r="I176" s="43"/>
      <c r="J176" s="43"/>
      <c r="K176" s="44"/>
      <c r="L176" s="45">
        <v>42923.458333333336</v>
      </c>
      <c r="M176" s="46">
        <v>9193.31412748</v>
      </c>
      <c r="N176" s="47"/>
      <c r="O176" s="48"/>
      <c r="P176" s="41" t="str">
        <f t="shared" si="2"/>
        <v>Fr, 07.</v>
      </c>
      <c r="Q176" s="42"/>
      <c r="R176" s="42"/>
      <c r="S176" s="42"/>
      <c r="T176" s="42"/>
      <c r="U176" s="42"/>
      <c r="V176" s="42"/>
      <c r="W176" s="42"/>
      <c r="X176" s="42"/>
    </row>
    <row r="177" spans="2:24" s="38" customFormat="1" x14ac:dyDescent="0.2">
      <c r="B177" s="43"/>
      <c r="C177" s="43"/>
      <c r="D177" s="43"/>
      <c r="E177" s="43"/>
      <c r="F177" s="43"/>
      <c r="G177" s="43"/>
      <c r="H177" s="43"/>
      <c r="I177" s="43"/>
      <c r="J177" s="43"/>
      <c r="K177" s="44"/>
      <c r="L177" s="45">
        <v>42923.5</v>
      </c>
      <c r="M177" s="46">
        <v>9702.9971350600026</v>
      </c>
      <c r="N177" s="47"/>
      <c r="O177" s="48"/>
      <c r="P177" s="41" t="str">
        <f t="shared" si="2"/>
        <v>Fr, 07.</v>
      </c>
      <c r="Q177" s="42"/>
      <c r="R177" s="42"/>
      <c r="S177" s="42"/>
      <c r="T177" s="42"/>
      <c r="U177" s="42"/>
      <c r="V177" s="42"/>
      <c r="W177" s="42"/>
      <c r="X177" s="42"/>
    </row>
    <row r="178" spans="2:24" s="38" customFormat="1" x14ac:dyDescent="0.2">
      <c r="B178" s="43"/>
      <c r="C178" s="43"/>
      <c r="D178" s="43"/>
      <c r="E178" s="43"/>
      <c r="F178" s="43"/>
      <c r="G178" s="43"/>
      <c r="H178" s="43"/>
      <c r="I178" s="43"/>
      <c r="J178" s="43"/>
      <c r="K178" s="44"/>
      <c r="L178" s="45">
        <v>42923.541666666664</v>
      </c>
      <c r="M178" s="46">
        <v>9650.4502144800008</v>
      </c>
      <c r="N178" s="47"/>
      <c r="O178" s="48"/>
      <c r="P178" s="41" t="str">
        <f t="shared" si="2"/>
        <v>Fr, 07.</v>
      </c>
      <c r="Q178" s="42"/>
      <c r="R178" s="42"/>
      <c r="S178" s="42"/>
      <c r="T178" s="42"/>
      <c r="U178" s="42"/>
      <c r="V178" s="42"/>
      <c r="W178" s="42"/>
      <c r="X178" s="42"/>
    </row>
    <row r="179" spans="2:24" s="38" customFormat="1" x14ac:dyDescent="0.2">
      <c r="B179" s="43"/>
      <c r="C179" s="43"/>
      <c r="D179" s="43"/>
      <c r="E179" s="43"/>
      <c r="F179" s="43"/>
      <c r="G179" s="43"/>
      <c r="H179" s="43"/>
      <c r="I179" s="43"/>
      <c r="J179" s="43"/>
      <c r="K179" s="44"/>
      <c r="L179" s="45">
        <v>42923.583333333336</v>
      </c>
      <c r="M179" s="46">
        <v>9563.1213277200004</v>
      </c>
      <c r="N179" s="47"/>
      <c r="O179" s="48"/>
      <c r="P179" s="41" t="str">
        <f t="shared" si="2"/>
        <v>Fr, 07.</v>
      </c>
      <c r="Q179" s="42"/>
      <c r="R179" s="42"/>
      <c r="S179" s="42"/>
      <c r="T179" s="42"/>
      <c r="U179" s="42"/>
      <c r="V179" s="42"/>
      <c r="W179" s="42"/>
      <c r="X179" s="42"/>
    </row>
    <row r="180" spans="2:24" s="38" customFormat="1" x14ac:dyDescent="0.2">
      <c r="B180" s="43"/>
      <c r="C180" s="43"/>
      <c r="D180" s="43"/>
      <c r="E180" s="43"/>
      <c r="F180" s="43"/>
      <c r="G180" s="43"/>
      <c r="H180" s="43"/>
      <c r="I180" s="43"/>
      <c r="J180" s="43"/>
      <c r="K180" s="44"/>
      <c r="L180" s="45">
        <v>42923.625</v>
      </c>
      <c r="M180" s="46">
        <v>9547.6392576699982</v>
      </c>
      <c r="N180" s="47"/>
      <c r="O180" s="48"/>
      <c r="P180" s="41" t="str">
        <f t="shared" si="2"/>
        <v>Fr, 07.</v>
      </c>
      <c r="Q180" s="42"/>
      <c r="R180" s="42"/>
      <c r="S180" s="42"/>
      <c r="T180" s="42"/>
      <c r="U180" s="42"/>
      <c r="V180" s="42"/>
      <c r="W180" s="42"/>
      <c r="X180" s="42"/>
    </row>
    <row r="181" spans="2:24" s="38" customFormat="1" x14ac:dyDescent="0.2">
      <c r="B181" s="43"/>
      <c r="C181" s="43"/>
      <c r="D181" s="43"/>
      <c r="E181" s="43"/>
      <c r="F181" s="43"/>
      <c r="G181" s="43"/>
      <c r="H181" s="43"/>
      <c r="I181" s="43"/>
      <c r="J181" s="43"/>
      <c r="K181" s="44"/>
      <c r="L181" s="45">
        <v>42923.666666666664</v>
      </c>
      <c r="M181" s="46">
        <v>9299.8151994499985</v>
      </c>
      <c r="N181" s="47"/>
      <c r="O181" s="48"/>
      <c r="P181" s="41" t="str">
        <f t="shared" si="2"/>
        <v>Fr, 07.</v>
      </c>
      <c r="Q181" s="42"/>
      <c r="R181" s="42"/>
      <c r="S181" s="42"/>
      <c r="T181" s="42"/>
      <c r="U181" s="42"/>
      <c r="V181" s="42"/>
      <c r="W181" s="42"/>
      <c r="X181" s="42"/>
    </row>
    <row r="182" spans="2:24" s="38" customFormat="1" x14ac:dyDescent="0.2">
      <c r="B182" s="43"/>
      <c r="C182" s="43"/>
      <c r="D182" s="43"/>
      <c r="E182" s="43"/>
      <c r="F182" s="43"/>
      <c r="G182" s="43"/>
      <c r="H182" s="43"/>
      <c r="I182" s="43"/>
      <c r="J182" s="43"/>
      <c r="K182" s="44"/>
      <c r="L182" s="45">
        <v>42923.708333333336</v>
      </c>
      <c r="M182" s="46">
        <v>7494.005592290001</v>
      </c>
      <c r="N182" s="47"/>
      <c r="O182" s="48"/>
      <c r="P182" s="41" t="str">
        <f t="shared" si="2"/>
        <v>Fr, 07.</v>
      </c>
      <c r="Q182" s="42"/>
      <c r="R182" s="42"/>
      <c r="S182" s="42"/>
      <c r="T182" s="42"/>
      <c r="U182" s="42"/>
      <c r="V182" s="42"/>
      <c r="W182" s="42"/>
      <c r="X182" s="42"/>
    </row>
    <row r="183" spans="2:24" s="38" customFormat="1" x14ac:dyDescent="0.2">
      <c r="B183" s="43"/>
      <c r="C183" s="43"/>
      <c r="D183" s="43"/>
      <c r="E183" s="43"/>
      <c r="F183" s="43"/>
      <c r="G183" s="43"/>
      <c r="H183" s="43"/>
      <c r="I183" s="43"/>
      <c r="J183" s="43"/>
      <c r="K183" s="44"/>
      <c r="L183" s="45">
        <v>42923.75</v>
      </c>
      <c r="M183" s="46">
        <v>5799.7705459499975</v>
      </c>
      <c r="N183" s="47"/>
      <c r="O183" s="48"/>
      <c r="P183" s="41" t="str">
        <f t="shared" si="2"/>
        <v>Fr, 07.</v>
      </c>
      <c r="Q183" s="42"/>
      <c r="R183" s="42"/>
      <c r="S183" s="42"/>
      <c r="T183" s="42"/>
      <c r="U183" s="42"/>
      <c r="V183" s="42"/>
      <c r="W183" s="42"/>
      <c r="X183" s="42"/>
    </row>
    <row r="184" spans="2:24" s="38" customFormat="1" x14ac:dyDescent="0.2">
      <c r="B184" s="43"/>
      <c r="C184" s="43"/>
      <c r="D184" s="43"/>
      <c r="E184" s="43"/>
      <c r="F184" s="43"/>
      <c r="G184" s="43"/>
      <c r="H184" s="43"/>
      <c r="I184" s="43"/>
      <c r="J184" s="43"/>
      <c r="K184" s="44"/>
      <c r="L184" s="45">
        <v>42923.791666666664</v>
      </c>
      <c r="M184" s="46">
        <v>5441.4722181399993</v>
      </c>
      <c r="N184" s="47"/>
      <c r="O184" s="48"/>
      <c r="P184" s="41" t="str">
        <f t="shared" si="2"/>
        <v>Fr, 07.</v>
      </c>
      <c r="Q184" s="42"/>
      <c r="R184" s="42"/>
      <c r="S184" s="42"/>
      <c r="T184" s="42"/>
      <c r="U184" s="42"/>
      <c r="V184" s="42"/>
      <c r="W184" s="42"/>
      <c r="X184" s="42"/>
    </row>
    <row r="185" spans="2:24" s="38" customFormat="1" x14ac:dyDescent="0.2">
      <c r="B185" s="43"/>
      <c r="C185" s="43"/>
      <c r="D185" s="43"/>
      <c r="E185" s="43"/>
      <c r="F185" s="43"/>
      <c r="G185" s="43"/>
      <c r="H185" s="43"/>
      <c r="I185" s="43"/>
      <c r="J185" s="43"/>
      <c r="K185" s="44"/>
      <c r="L185" s="45">
        <v>42923.833333333336</v>
      </c>
      <c r="M185" s="46">
        <v>5304.2850020099986</v>
      </c>
      <c r="N185" s="47"/>
      <c r="O185" s="48"/>
      <c r="P185" s="41" t="str">
        <f t="shared" si="2"/>
        <v>Fr, 07.</v>
      </c>
      <c r="Q185" s="42"/>
      <c r="R185" s="42"/>
      <c r="S185" s="42"/>
      <c r="T185" s="42"/>
      <c r="U185" s="42"/>
      <c r="V185" s="42"/>
      <c r="W185" s="42"/>
      <c r="X185" s="42"/>
    </row>
    <row r="186" spans="2:24" s="38" customFormat="1" x14ac:dyDescent="0.2">
      <c r="B186" s="43"/>
      <c r="C186" s="43"/>
      <c r="D186" s="43"/>
      <c r="E186" s="43"/>
      <c r="F186" s="43"/>
      <c r="G186" s="43"/>
      <c r="H186" s="43"/>
      <c r="I186" s="43"/>
      <c r="J186" s="43"/>
      <c r="K186" s="44"/>
      <c r="L186" s="45">
        <v>42923.875</v>
      </c>
      <c r="M186" s="46">
        <v>5326.350973929998</v>
      </c>
      <c r="N186" s="47"/>
      <c r="O186" s="48"/>
      <c r="P186" s="41" t="str">
        <f t="shared" si="2"/>
        <v>Fr, 07.</v>
      </c>
      <c r="Q186" s="42"/>
      <c r="R186" s="42"/>
      <c r="S186" s="42"/>
      <c r="T186" s="42"/>
      <c r="U186" s="42"/>
      <c r="V186" s="42"/>
      <c r="W186" s="42"/>
      <c r="X186" s="42"/>
    </row>
    <row r="187" spans="2:24" s="38" customFormat="1" x14ac:dyDescent="0.2">
      <c r="B187" s="43"/>
      <c r="C187" s="43"/>
      <c r="D187" s="43"/>
      <c r="E187" s="43"/>
      <c r="F187" s="43"/>
      <c r="G187" s="43"/>
      <c r="H187" s="43"/>
      <c r="I187" s="43"/>
      <c r="J187" s="43"/>
      <c r="K187" s="44"/>
      <c r="L187" s="45">
        <v>42923.916666666664</v>
      </c>
      <c r="M187" s="46">
        <v>4643.8869117899985</v>
      </c>
      <c r="N187" s="47"/>
      <c r="O187" s="48"/>
      <c r="P187" s="41" t="str">
        <f t="shared" si="2"/>
        <v>Fr, 07.</v>
      </c>
      <c r="Q187" s="42"/>
      <c r="R187" s="42"/>
      <c r="S187" s="42"/>
      <c r="T187" s="42"/>
      <c r="U187" s="42"/>
      <c r="V187" s="42"/>
      <c r="W187" s="42"/>
      <c r="X187" s="42"/>
    </row>
    <row r="188" spans="2:24" s="38" customFormat="1" x14ac:dyDescent="0.2">
      <c r="B188" s="43"/>
      <c r="C188" s="43"/>
      <c r="D188" s="43"/>
      <c r="E188" s="43"/>
      <c r="F188" s="43"/>
      <c r="G188" s="43"/>
      <c r="H188" s="43"/>
      <c r="I188" s="43"/>
      <c r="J188" s="43"/>
      <c r="K188" s="44"/>
      <c r="L188" s="45">
        <v>42923.958333333336</v>
      </c>
      <c r="M188" s="46">
        <v>4339.8427699099984</v>
      </c>
      <c r="N188" s="47"/>
      <c r="O188" s="48"/>
      <c r="P188" s="41" t="str">
        <f t="shared" si="2"/>
        <v>Sa, 08.</v>
      </c>
      <c r="Q188" s="42"/>
      <c r="R188" s="42"/>
      <c r="S188" s="42"/>
      <c r="T188" s="42"/>
      <c r="U188" s="42"/>
      <c r="V188" s="42"/>
      <c r="W188" s="42"/>
      <c r="X188" s="42"/>
    </row>
    <row r="189" spans="2:24" s="38" customFormat="1" x14ac:dyDescent="0.2">
      <c r="B189" s="43"/>
      <c r="C189" s="43"/>
      <c r="D189" s="43"/>
      <c r="E189" s="43"/>
      <c r="F189" s="43"/>
      <c r="G189" s="43"/>
      <c r="H189" s="43"/>
      <c r="I189" s="43"/>
      <c r="J189" s="43"/>
      <c r="K189" s="44"/>
      <c r="L189" s="45">
        <v>42924</v>
      </c>
      <c r="M189" s="46">
        <v>4324.3955501800001</v>
      </c>
      <c r="N189" s="47"/>
      <c r="O189" s="48"/>
      <c r="P189" s="41" t="str">
        <f t="shared" si="2"/>
        <v>Sa, 08.</v>
      </c>
      <c r="Q189" s="42"/>
      <c r="R189" s="42"/>
      <c r="S189" s="42"/>
      <c r="T189" s="42"/>
      <c r="U189" s="42"/>
      <c r="V189" s="42"/>
      <c r="W189" s="42"/>
      <c r="X189" s="42"/>
    </row>
    <row r="190" spans="2:24" s="38" customFormat="1" x14ac:dyDescent="0.2">
      <c r="B190" s="43"/>
      <c r="C190" s="43"/>
      <c r="D190" s="43"/>
      <c r="E190" s="43"/>
      <c r="F190" s="43"/>
      <c r="G190" s="43"/>
      <c r="H190" s="43"/>
      <c r="I190" s="43"/>
      <c r="J190" s="43"/>
      <c r="K190" s="44"/>
      <c r="L190" s="45">
        <v>42924.041666666664</v>
      </c>
      <c r="M190" s="46">
        <v>4203.8330504000005</v>
      </c>
      <c r="N190" s="47"/>
      <c r="O190" s="48"/>
      <c r="P190" s="41" t="str">
        <f t="shared" si="2"/>
        <v>Sa, 08.</v>
      </c>
      <c r="Q190" s="42"/>
      <c r="R190" s="42"/>
      <c r="S190" s="42"/>
      <c r="T190" s="42"/>
      <c r="U190" s="42"/>
      <c r="V190" s="42"/>
      <c r="W190" s="42"/>
      <c r="X190" s="42"/>
    </row>
    <row r="191" spans="2:24" s="38" customFormat="1" x14ac:dyDescent="0.2">
      <c r="B191" s="43"/>
      <c r="C191" s="43"/>
      <c r="D191" s="43"/>
      <c r="E191" s="43"/>
      <c r="F191" s="43"/>
      <c r="G191" s="43"/>
      <c r="H191" s="43"/>
      <c r="I191" s="43"/>
      <c r="J191" s="43"/>
      <c r="K191" s="44"/>
      <c r="L191" s="45">
        <v>42924.083333333336</v>
      </c>
      <c r="M191" s="46">
        <v>4180.8525728299992</v>
      </c>
      <c r="N191" s="47"/>
      <c r="O191" s="48"/>
      <c r="P191" s="41" t="str">
        <f t="shared" si="2"/>
        <v>Sa, 08.</v>
      </c>
      <c r="Q191" s="42"/>
      <c r="R191" s="42"/>
      <c r="S191" s="42"/>
      <c r="T191" s="42"/>
      <c r="U191" s="42"/>
      <c r="V191" s="42"/>
      <c r="W191" s="42"/>
      <c r="X191" s="42"/>
    </row>
    <row r="192" spans="2:24" s="38" customFormat="1" x14ac:dyDescent="0.2">
      <c r="B192" s="43"/>
      <c r="C192" s="43"/>
      <c r="D192" s="43"/>
      <c r="E192" s="43"/>
      <c r="F192" s="43"/>
      <c r="G192" s="43"/>
      <c r="H192" s="43"/>
      <c r="I192" s="43"/>
      <c r="J192" s="43"/>
      <c r="K192" s="44"/>
      <c r="L192" s="45">
        <v>42924.125</v>
      </c>
      <c r="M192" s="46">
        <v>4160.8371432399999</v>
      </c>
      <c r="N192" s="47"/>
      <c r="O192" s="48"/>
      <c r="P192" s="41" t="str">
        <f t="shared" si="2"/>
        <v>Sa, 08.</v>
      </c>
      <c r="Q192" s="42"/>
      <c r="R192" s="42"/>
      <c r="S192" s="42"/>
      <c r="T192" s="42"/>
      <c r="U192" s="42"/>
      <c r="V192" s="42"/>
      <c r="W192" s="42"/>
      <c r="X192" s="42"/>
    </row>
    <row r="193" spans="2:24" s="38" customFormat="1" x14ac:dyDescent="0.2">
      <c r="B193" s="43"/>
      <c r="C193" s="43"/>
      <c r="D193" s="43"/>
      <c r="E193" s="43"/>
      <c r="F193" s="43"/>
      <c r="G193" s="43"/>
      <c r="H193" s="43"/>
      <c r="I193" s="43"/>
      <c r="J193" s="43"/>
      <c r="K193" s="44"/>
      <c r="L193" s="45">
        <v>42924.166666666664</v>
      </c>
      <c r="M193" s="46">
        <v>4234.3998383399994</v>
      </c>
      <c r="N193" s="47"/>
      <c r="O193" s="48"/>
      <c r="P193" s="41" t="str">
        <f t="shared" si="2"/>
        <v>Sa, 08.</v>
      </c>
      <c r="Q193" s="42"/>
      <c r="R193" s="42"/>
      <c r="S193" s="42"/>
      <c r="T193" s="42"/>
      <c r="U193" s="42"/>
      <c r="V193" s="42"/>
      <c r="W193" s="42"/>
      <c r="X193" s="42"/>
    </row>
    <row r="194" spans="2:24" s="50" customFormat="1" x14ac:dyDescent="0.2">
      <c r="B194" s="43"/>
      <c r="C194" s="43"/>
      <c r="D194" s="43"/>
      <c r="E194" s="43"/>
      <c r="F194" s="43"/>
      <c r="G194" s="43"/>
      <c r="H194" s="43"/>
      <c r="I194" s="43"/>
      <c r="J194" s="43"/>
      <c r="K194" s="44"/>
      <c r="L194" s="45">
        <v>42924.208333333336</v>
      </c>
      <c r="M194" s="46">
        <v>4344.8190460499991</v>
      </c>
      <c r="N194" s="47"/>
      <c r="O194" s="48"/>
      <c r="P194" s="41" t="str">
        <f t="shared" si="2"/>
        <v>Sa, 08.</v>
      </c>
      <c r="Q194" s="42"/>
      <c r="R194" s="42"/>
      <c r="S194" s="42"/>
      <c r="T194" s="42"/>
      <c r="U194" s="42"/>
      <c r="V194" s="42"/>
      <c r="W194" s="42"/>
      <c r="X194" s="42"/>
    </row>
    <row r="195" spans="2:24" s="53" customFormat="1" x14ac:dyDescent="0.2">
      <c r="B195" s="51"/>
      <c r="C195" s="52"/>
      <c r="D195" s="52"/>
      <c r="E195" s="52"/>
      <c r="F195" s="52"/>
      <c r="G195" s="52"/>
      <c r="H195" s="52"/>
      <c r="I195" s="52"/>
      <c r="J195" s="52"/>
      <c r="K195" s="44"/>
      <c r="L195" s="45">
        <v>42924.25</v>
      </c>
      <c r="M195" s="46">
        <v>4342.7711086399995</v>
      </c>
      <c r="N195" s="47"/>
      <c r="O195" s="48"/>
      <c r="P195" s="41" t="str">
        <f t="shared" si="2"/>
        <v>Sa, 08.</v>
      </c>
      <c r="Q195" s="42"/>
      <c r="R195" s="42"/>
      <c r="S195" s="42"/>
      <c r="T195" s="42"/>
      <c r="U195" s="42"/>
      <c r="V195" s="42"/>
      <c r="W195" s="42"/>
      <c r="X195" s="42"/>
    </row>
    <row r="196" spans="2:24" x14ac:dyDescent="0.2">
      <c r="B196" s="43"/>
      <c r="C196" s="43"/>
      <c r="D196" s="43"/>
      <c r="E196" s="43"/>
      <c r="F196" s="43"/>
      <c r="G196" s="43"/>
      <c r="H196" s="43"/>
      <c r="I196" s="43"/>
      <c r="J196" s="43"/>
      <c r="K196" s="44"/>
      <c r="L196" s="45">
        <v>42924.291666666664</v>
      </c>
      <c r="M196" s="46">
        <v>4524.8667981599983</v>
      </c>
      <c r="N196" s="47"/>
      <c r="O196" s="48"/>
      <c r="P196" s="41" t="str">
        <f t="shared" si="2"/>
        <v>Sa, 08.</v>
      </c>
      <c r="Q196" s="42"/>
      <c r="R196" s="42"/>
      <c r="S196" s="42"/>
      <c r="T196" s="42"/>
      <c r="U196" s="42"/>
      <c r="V196" s="42"/>
      <c r="W196" s="42"/>
      <c r="X196" s="42"/>
    </row>
    <row r="197" spans="2:24" x14ac:dyDescent="0.2">
      <c r="B197" s="43"/>
      <c r="C197" s="43"/>
      <c r="D197" s="43"/>
      <c r="E197" s="43"/>
      <c r="F197" s="43"/>
      <c r="G197" s="43"/>
      <c r="H197" s="43"/>
      <c r="I197" s="43"/>
      <c r="J197" s="43"/>
      <c r="K197" s="44"/>
      <c r="L197" s="45">
        <v>42924.333333333336</v>
      </c>
      <c r="M197" s="46">
        <v>4545.6109327299982</v>
      </c>
      <c r="N197" s="47"/>
      <c r="O197" s="48"/>
      <c r="P197" s="41" t="str">
        <f t="shared" si="2"/>
        <v>Sa, 08.</v>
      </c>
      <c r="Q197" s="42"/>
      <c r="R197" s="42"/>
      <c r="S197" s="42"/>
      <c r="T197" s="42"/>
      <c r="U197" s="42"/>
      <c r="V197" s="42"/>
      <c r="W197" s="42"/>
      <c r="X197" s="42"/>
    </row>
    <row r="198" spans="2:24" x14ac:dyDescent="0.2">
      <c r="B198" s="43"/>
      <c r="C198" s="43"/>
      <c r="D198" s="43"/>
      <c r="E198" s="43"/>
      <c r="F198" s="43"/>
      <c r="G198" s="43"/>
      <c r="H198" s="43"/>
      <c r="I198" s="43"/>
      <c r="J198" s="43"/>
      <c r="K198" s="44"/>
      <c r="L198" s="45">
        <v>42924.375</v>
      </c>
      <c r="M198" s="46">
        <v>4789.3343639199993</v>
      </c>
      <c r="N198" s="47"/>
      <c r="O198" s="48"/>
      <c r="P198" s="41" t="str">
        <f t="shared" si="2"/>
        <v>Sa, 08.</v>
      </c>
      <c r="Q198" s="42"/>
      <c r="R198" s="42"/>
      <c r="S198" s="42"/>
      <c r="T198" s="42"/>
      <c r="U198" s="42"/>
      <c r="V198" s="42"/>
      <c r="W198" s="42"/>
      <c r="X198" s="42"/>
    </row>
    <row r="199" spans="2:24" x14ac:dyDescent="0.2">
      <c r="B199" s="43"/>
      <c r="C199" s="43"/>
      <c r="D199" s="43"/>
      <c r="E199" s="43"/>
      <c r="F199" s="43"/>
      <c r="G199" s="43"/>
      <c r="H199" s="43"/>
      <c r="I199" s="43"/>
      <c r="J199" s="43"/>
      <c r="K199" s="44"/>
      <c r="L199" s="45">
        <v>42924.416666666664</v>
      </c>
      <c r="M199" s="46">
        <v>4805.180613980001</v>
      </c>
      <c r="N199" s="47"/>
      <c r="O199" s="48"/>
      <c r="P199" s="41" t="str">
        <f t="shared" si="2"/>
        <v>Sa, 08.</v>
      </c>
      <c r="Q199" s="42"/>
      <c r="R199" s="42"/>
      <c r="S199" s="42"/>
      <c r="T199" s="42"/>
      <c r="U199" s="42"/>
      <c r="V199" s="42"/>
      <c r="W199" s="42"/>
      <c r="X199" s="42"/>
    </row>
    <row r="200" spans="2:24" x14ac:dyDescent="0.2">
      <c r="B200" s="43"/>
      <c r="C200" s="43"/>
      <c r="D200" s="43"/>
      <c r="E200" s="43"/>
      <c r="F200" s="43"/>
      <c r="G200" s="43"/>
      <c r="H200" s="43"/>
      <c r="I200" s="43"/>
      <c r="J200" s="43"/>
      <c r="K200" s="44"/>
      <c r="L200" s="45">
        <v>42924.458333333336</v>
      </c>
      <c r="M200" s="46">
        <v>4819.1223531099977</v>
      </c>
      <c r="N200" s="47"/>
      <c r="O200" s="48"/>
      <c r="P200" s="41" t="str">
        <f t="shared" si="2"/>
        <v>Sa, 08.</v>
      </c>
      <c r="Q200" s="42"/>
      <c r="R200" s="42"/>
      <c r="S200" s="42"/>
      <c r="T200" s="42"/>
      <c r="U200" s="42"/>
      <c r="V200" s="42"/>
      <c r="W200" s="42"/>
      <c r="X200" s="42"/>
    </row>
    <row r="201" spans="2:24" x14ac:dyDescent="0.2">
      <c r="B201" s="43"/>
      <c r="C201" s="43"/>
      <c r="D201" s="43"/>
      <c r="E201" s="43"/>
      <c r="F201" s="43"/>
      <c r="G201" s="43"/>
      <c r="H201" s="43"/>
      <c r="I201" s="43"/>
      <c r="J201" s="43"/>
      <c r="K201" s="44"/>
      <c r="L201" s="45">
        <v>42924.5</v>
      </c>
      <c r="M201" s="46">
        <v>4970.450762479999</v>
      </c>
      <c r="N201" s="47"/>
      <c r="O201" s="48"/>
      <c r="P201" s="41" t="str">
        <f t="shared" si="2"/>
        <v>Sa, 08.</v>
      </c>
      <c r="Q201" s="42"/>
      <c r="R201" s="42"/>
      <c r="S201" s="42"/>
      <c r="T201" s="42"/>
      <c r="U201" s="42"/>
      <c r="V201" s="42"/>
      <c r="W201" s="42"/>
      <c r="X201" s="42"/>
    </row>
    <row r="202" spans="2:24" x14ac:dyDescent="0.2">
      <c r="K202" s="39"/>
      <c r="L202" s="45">
        <v>42924.541666666664</v>
      </c>
      <c r="M202" s="46">
        <v>4650.9970035400002</v>
      </c>
      <c r="N202" s="47"/>
      <c r="O202" s="48"/>
      <c r="P202" s="41" t="str">
        <f t="shared" si="2"/>
        <v>Sa, 08.</v>
      </c>
      <c r="Q202" s="42"/>
      <c r="R202" s="42"/>
      <c r="S202" s="42"/>
      <c r="T202" s="42"/>
      <c r="U202" s="42"/>
      <c r="V202" s="42"/>
      <c r="W202" s="42"/>
      <c r="X202" s="42"/>
    </row>
    <row r="203" spans="2:24" x14ac:dyDescent="0.2">
      <c r="K203" s="39"/>
      <c r="L203" s="45">
        <v>42924.583333333336</v>
      </c>
      <c r="M203" s="46">
        <v>4647.4444329499984</v>
      </c>
      <c r="N203" s="47"/>
      <c r="O203" s="48"/>
      <c r="P203" s="41" t="str">
        <f t="shared" si="2"/>
        <v>Sa, 08.</v>
      </c>
      <c r="Q203" s="42"/>
      <c r="R203" s="42"/>
      <c r="S203" s="42"/>
      <c r="T203" s="42"/>
      <c r="U203" s="42"/>
      <c r="V203" s="42"/>
      <c r="W203" s="42"/>
      <c r="X203" s="42"/>
    </row>
    <row r="204" spans="2:24" x14ac:dyDescent="0.2">
      <c r="K204" s="39"/>
      <c r="L204" s="45">
        <v>42924.625</v>
      </c>
      <c r="M204" s="46">
        <v>4643.5962481099996</v>
      </c>
      <c r="N204" s="47"/>
      <c r="O204" s="48"/>
      <c r="P204" s="41" t="str">
        <f t="shared" si="2"/>
        <v>Sa, 08.</v>
      </c>
      <c r="Q204" s="42"/>
      <c r="R204" s="42"/>
      <c r="S204" s="42"/>
      <c r="T204" s="42"/>
      <c r="U204" s="42"/>
      <c r="V204" s="42"/>
      <c r="W204" s="42"/>
      <c r="X204" s="42"/>
    </row>
    <row r="205" spans="2:24" x14ac:dyDescent="0.2">
      <c r="K205" s="39"/>
      <c r="L205" s="45">
        <v>42924.666666666664</v>
      </c>
      <c r="M205" s="46">
        <v>4675.3102066199999</v>
      </c>
      <c r="N205" s="47"/>
      <c r="O205" s="48"/>
      <c r="P205" s="41" t="str">
        <f t="shared" si="2"/>
        <v>Sa, 08.</v>
      </c>
      <c r="Q205" s="42"/>
      <c r="R205" s="42"/>
      <c r="S205" s="42"/>
      <c r="T205" s="42"/>
      <c r="U205" s="42"/>
      <c r="V205" s="42"/>
      <c r="W205" s="42"/>
      <c r="X205" s="42"/>
    </row>
    <row r="206" spans="2:24" x14ac:dyDescent="0.2">
      <c r="K206" s="39"/>
      <c r="L206" s="45">
        <v>42924.708333333336</v>
      </c>
      <c r="M206" s="46">
        <v>4680.1051032899977</v>
      </c>
      <c r="N206" s="47"/>
      <c r="O206" s="48"/>
      <c r="P206" s="41" t="str">
        <f t="shared" si="2"/>
        <v>Sa, 08.</v>
      </c>
      <c r="Q206" s="42"/>
      <c r="R206" s="42"/>
      <c r="S206" s="42"/>
      <c r="T206" s="42"/>
      <c r="U206" s="42"/>
      <c r="V206" s="42"/>
      <c r="W206" s="42"/>
      <c r="X206" s="42"/>
    </row>
    <row r="207" spans="2:24" x14ac:dyDescent="0.2">
      <c r="K207" s="39"/>
      <c r="L207" s="45">
        <v>42924.75</v>
      </c>
      <c r="M207" s="46">
        <v>4694.8018577099992</v>
      </c>
      <c r="N207" s="47"/>
      <c r="O207" s="48"/>
      <c r="P207" s="41" t="str">
        <f t="shared" si="2"/>
        <v>Sa, 08.</v>
      </c>
      <c r="Q207" s="42"/>
      <c r="R207" s="42"/>
      <c r="S207" s="42"/>
      <c r="T207" s="42"/>
      <c r="U207" s="42"/>
      <c r="V207" s="42"/>
      <c r="W207" s="42"/>
      <c r="X207" s="42"/>
    </row>
    <row r="208" spans="2:24" x14ac:dyDescent="0.2">
      <c r="K208" s="39"/>
      <c r="L208" s="45">
        <v>42924.791666666664</v>
      </c>
      <c r="M208" s="46">
        <v>4312.9977273299992</v>
      </c>
      <c r="N208" s="47"/>
      <c r="O208" s="48"/>
      <c r="P208" s="41" t="str">
        <f t="shared" si="2"/>
        <v>Sa, 08.</v>
      </c>
      <c r="Q208" s="42"/>
      <c r="R208" s="42"/>
      <c r="S208" s="42"/>
      <c r="T208" s="42"/>
      <c r="U208" s="42"/>
      <c r="V208" s="42"/>
      <c r="W208" s="42"/>
      <c r="X208" s="42"/>
    </row>
    <row r="209" spans="11:24" x14ac:dyDescent="0.2">
      <c r="K209" s="39"/>
      <c r="L209" s="45">
        <v>42924.833333333336</v>
      </c>
      <c r="M209" s="46">
        <v>4200.6862720400004</v>
      </c>
      <c r="N209" s="47"/>
      <c r="O209" s="48"/>
      <c r="P209" s="41" t="str">
        <f t="shared" si="2"/>
        <v>Sa, 08.</v>
      </c>
      <c r="Q209" s="42"/>
      <c r="R209" s="42"/>
      <c r="S209" s="42"/>
      <c r="T209" s="42"/>
      <c r="U209" s="42"/>
      <c r="V209" s="42"/>
      <c r="W209" s="42"/>
      <c r="X209" s="42"/>
    </row>
    <row r="210" spans="11:24" x14ac:dyDescent="0.2">
      <c r="K210" s="39"/>
      <c r="L210" s="45">
        <v>42924.875</v>
      </c>
      <c r="M210" s="46">
        <v>4169.9798201099993</v>
      </c>
      <c r="N210" s="47"/>
      <c r="O210" s="48"/>
      <c r="P210" s="41" t="str">
        <f t="shared" si="2"/>
        <v>Sa, 08.</v>
      </c>
      <c r="Q210" s="42"/>
      <c r="R210" s="42"/>
      <c r="S210" s="42"/>
      <c r="T210" s="42"/>
      <c r="U210" s="42"/>
      <c r="V210" s="42"/>
      <c r="W210" s="42"/>
      <c r="X210" s="42"/>
    </row>
    <row r="211" spans="11:24" x14ac:dyDescent="0.2">
      <c r="K211" s="39"/>
      <c r="L211" s="45">
        <v>42924.916666666664</v>
      </c>
      <c r="M211" s="46">
        <v>4158.9912293199995</v>
      </c>
      <c r="N211" s="47"/>
      <c r="O211" s="48"/>
      <c r="P211" s="41" t="str">
        <f t="shared" si="2"/>
        <v>Sa, 08.</v>
      </c>
      <c r="Q211" s="42"/>
      <c r="R211" s="42"/>
      <c r="S211" s="42"/>
      <c r="T211" s="42"/>
      <c r="U211" s="42"/>
      <c r="V211" s="42"/>
      <c r="W211" s="42"/>
      <c r="X211" s="42"/>
    </row>
    <row r="212" spans="11:24" x14ac:dyDescent="0.2">
      <c r="K212" s="39"/>
      <c r="L212" s="45">
        <v>42924.958333333336</v>
      </c>
      <c r="M212" s="46">
        <v>4104.6712624499987</v>
      </c>
      <c r="N212" s="47"/>
      <c r="O212" s="48"/>
      <c r="P212" s="41" t="str">
        <f t="shared" si="2"/>
        <v>So, 09.</v>
      </c>
      <c r="Q212" s="42"/>
      <c r="R212" s="42"/>
      <c r="S212" s="42"/>
      <c r="T212" s="42"/>
      <c r="U212" s="42"/>
      <c r="V212" s="42"/>
      <c r="W212" s="42"/>
      <c r="X212" s="42"/>
    </row>
    <row r="213" spans="11:24" x14ac:dyDescent="0.2">
      <c r="K213" s="39"/>
      <c r="L213" s="45">
        <v>42925</v>
      </c>
      <c r="M213" s="46">
        <v>4079.4276754199991</v>
      </c>
      <c r="N213" s="47"/>
      <c r="O213" s="48"/>
      <c r="P213" s="41" t="str">
        <f t="shared" si="2"/>
        <v>So, 09.</v>
      </c>
      <c r="Q213" s="42"/>
      <c r="R213" s="42"/>
      <c r="S213" s="42"/>
      <c r="T213" s="42"/>
      <c r="U213" s="42"/>
      <c r="V213" s="42"/>
      <c r="W213" s="42"/>
      <c r="X213" s="42"/>
    </row>
    <row r="214" spans="11:24" x14ac:dyDescent="0.2">
      <c r="K214" s="39"/>
      <c r="L214" s="45">
        <v>42925.041666666664</v>
      </c>
      <c r="M214" s="46">
        <v>3975.96209348</v>
      </c>
      <c r="N214" s="47"/>
      <c r="O214" s="48"/>
      <c r="P214" s="41" t="str">
        <f t="shared" si="2"/>
        <v>So, 09.</v>
      </c>
      <c r="Q214" s="42"/>
      <c r="R214" s="42"/>
      <c r="S214" s="42"/>
      <c r="T214" s="42"/>
      <c r="U214" s="42"/>
      <c r="V214" s="42"/>
      <c r="W214" s="42"/>
      <c r="X214" s="42"/>
    </row>
    <row r="215" spans="11:24" x14ac:dyDescent="0.2">
      <c r="K215" s="39"/>
      <c r="L215" s="45">
        <v>42925.083333333336</v>
      </c>
      <c r="M215" s="46">
        <v>3973.9545164299993</v>
      </c>
      <c r="N215" s="47"/>
      <c r="O215" s="48"/>
      <c r="P215" s="41" t="str">
        <f t="shared" si="2"/>
        <v>So, 09.</v>
      </c>
      <c r="Q215" s="42"/>
      <c r="R215" s="42"/>
      <c r="S215" s="42"/>
      <c r="T215" s="42"/>
      <c r="U215" s="42"/>
      <c r="V215" s="42"/>
      <c r="W215" s="42"/>
      <c r="X215" s="42"/>
    </row>
    <row r="216" spans="11:24" x14ac:dyDescent="0.2">
      <c r="K216" s="39"/>
      <c r="L216" s="45">
        <v>42925.125</v>
      </c>
      <c r="M216" s="46">
        <v>4023.5971425899993</v>
      </c>
      <c r="N216" s="47"/>
      <c r="O216" s="48"/>
      <c r="P216" s="41" t="str">
        <f t="shared" si="2"/>
        <v>So, 09.</v>
      </c>
      <c r="Q216" s="42"/>
      <c r="R216" s="42"/>
      <c r="S216" s="42"/>
      <c r="T216" s="42"/>
      <c r="U216" s="42"/>
      <c r="V216" s="42"/>
      <c r="W216" s="42"/>
      <c r="X216" s="42"/>
    </row>
    <row r="217" spans="11:24" x14ac:dyDescent="0.2">
      <c r="K217" s="39"/>
      <c r="L217" s="45">
        <v>42925.166666666664</v>
      </c>
      <c r="M217" s="46">
        <v>4162.2008552800007</v>
      </c>
      <c r="N217" s="47"/>
      <c r="O217" s="48"/>
      <c r="P217" s="41" t="str">
        <f t="shared" si="2"/>
        <v>So, 09.</v>
      </c>
      <c r="Q217" s="42"/>
      <c r="R217" s="42"/>
      <c r="S217" s="42"/>
      <c r="T217" s="42"/>
      <c r="U217" s="42"/>
      <c r="V217" s="42"/>
      <c r="W217" s="42"/>
      <c r="X217" s="42"/>
    </row>
    <row r="218" spans="11:24" x14ac:dyDescent="0.2">
      <c r="K218" s="39"/>
      <c r="L218" s="45">
        <v>42925.208333333336</v>
      </c>
      <c r="M218" s="46">
        <v>4263.7431385599994</v>
      </c>
      <c r="N218" s="47"/>
      <c r="O218" s="48"/>
      <c r="P218" s="41" t="str">
        <f t="shared" si="2"/>
        <v>So, 09.</v>
      </c>
      <c r="Q218" s="42"/>
      <c r="R218" s="42"/>
      <c r="S218" s="42"/>
      <c r="T218" s="42"/>
      <c r="U218" s="42"/>
      <c r="V218" s="42"/>
      <c r="W218" s="42"/>
      <c r="X218" s="42"/>
    </row>
    <row r="219" spans="11:24" x14ac:dyDescent="0.2">
      <c r="K219" s="39"/>
      <c r="L219" s="45">
        <v>42925.25</v>
      </c>
      <c r="M219" s="46">
        <v>4389.354520779998</v>
      </c>
      <c r="N219" s="47"/>
      <c r="O219" s="48"/>
      <c r="P219" s="41" t="str">
        <f t="shared" ref="P219:P282" si="3">+TEXT(L220,"TTT, TT.")</f>
        <v>So, 09.</v>
      </c>
      <c r="Q219" s="42"/>
      <c r="R219" s="42"/>
      <c r="S219" s="42"/>
      <c r="T219" s="42"/>
      <c r="U219" s="42"/>
      <c r="V219" s="42"/>
      <c r="W219" s="42"/>
      <c r="X219" s="42"/>
    </row>
    <row r="220" spans="11:24" x14ac:dyDescent="0.2">
      <c r="K220" s="39"/>
      <c r="L220" s="45">
        <v>42925.291666666664</v>
      </c>
      <c r="M220" s="46">
        <v>4747.9237134099994</v>
      </c>
      <c r="N220" s="47"/>
      <c r="O220" s="48"/>
      <c r="P220" s="41" t="str">
        <f t="shared" si="3"/>
        <v>So, 09.</v>
      </c>
      <c r="Q220" s="42"/>
      <c r="R220" s="42"/>
      <c r="S220" s="42"/>
      <c r="T220" s="42"/>
      <c r="U220" s="42"/>
      <c r="V220" s="42"/>
      <c r="W220" s="42"/>
      <c r="X220" s="42"/>
    </row>
    <row r="221" spans="11:24" x14ac:dyDescent="0.2">
      <c r="K221" s="39"/>
      <c r="L221" s="45">
        <v>42925.333333333336</v>
      </c>
      <c r="M221" s="46">
        <v>4788.1891858799981</v>
      </c>
      <c r="N221" s="47"/>
      <c r="O221" s="48"/>
      <c r="P221" s="41" t="str">
        <f t="shared" si="3"/>
        <v>So, 09.</v>
      </c>
      <c r="Q221" s="42"/>
      <c r="R221" s="42"/>
      <c r="S221" s="42"/>
      <c r="T221" s="42"/>
      <c r="U221" s="42"/>
      <c r="V221" s="42"/>
      <c r="W221" s="42"/>
      <c r="X221" s="42"/>
    </row>
    <row r="222" spans="11:24" x14ac:dyDescent="0.2">
      <c r="K222" s="39"/>
      <c r="L222" s="45">
        <v>42925.375</v>
      </c>
      <c r="M222" s="46">
        <v>5299.1776150399992</v>
      </c>
      <c r="N222" s="47"/>
      <c r="O222" s="48"/>
      <c r="P222" s="41" t="str">
        <f t="shared" si="3"/>
        <v>So, 09.</v>
      </c>
      <c r="Q222" s="42"/>
      <c r="R222" s="42"/>
      <c r="S222" s="42"/>
      <c r="T222" s="42"/>
      <c r="U222" s="42"/>
      <c r="V222" s="42"/>
      <c r="W222" s="42"/>
      <c r="X222" s="42"/>
    </row>
    <row r="223" spans="11:24" x14ac:dyDescent="0.2">
      <c r="K223" s="39"/>
      <c r="L223" s="45">
        <v>42925.416666666664</v>
      </c>
      <c r="M223" s="46">
        <v>5373.6757378799975</v>
      </c>
      <c r="N223" s="47"/>
      <c r="O223" s="48"/>
      <c r="P223" s="41" t="str">
        <f t="shared" si="3"/>
        <v>So, 09.</v>
      </c>
      <c r="Q223" s="42"/>
      <c r="R223" s="42"/>
      <c r="S223" s="42"/>
      <c r="T223" s="42"/>
      <c r="U223" s="42"/>
      <c r="V223" s="42"/>
      <c r="W223" s="42"/>
      <c r="X223" s="42"/>
    </row>
    <row r="224" spans="11:24" x14ac:dyDescent="0.2">
      <c r="K224" s="39"/>
      <c r="L224" s="45">
        <v>42925.458333333336</v>
      </c>
      <c r="M224" s="46">
        <v>5637.0522125099988</v>
      </c>
      <c r="N224" s="47"/>
      <c r="O224" s="48"/>
      <c r="P224" s="41" t="str">
        <f t="shared" si="3"/>
        <v>So, 09.</v>
      </c>
      <c r="Q224" s="42"/>
      <c r="R224" s="42"/>
      <c r="S224" s="42"/>
      <c r="T224" s="42"/>
      <c r="U224" s="42"/>
      <c r="V224" s="42"/>
      <c r="W224" s="42"/>
      <c r="X224" s="42"/>
    </row>
    <row r="225" spans="11:24" x14ac:dyDescent="0.2">
      <c r="K225" s="39"/>
      <c r="L225" s="45">
        <v>42925.5</v>
      </c>
      <c r="M225" s="46">
        <v>5563.6800712799977</v>
      </c>
      <c r="N225" s="47"/>
      <c r="O225" s="48"/>
      <c r="P225" s="41" t="str">
        <f t="shared" si="3"/>
        <v>So, 09.</v>
      </c>
      <c r="Q225" s="42"/>
      <c r="R225" s="42"/>
      <c r="S225" s="42"/>
      <c r="T225" s="42"/>
      <c r="U225" s="42"/>
      <c r="V225" s="42"/>
      <c r="W225" s="42"/>
      <c r="X225" s="42"/>
    </row>
    <row r="226" spans="11:24" x14ac:dyDescent="0.2">
      <c r="K226" s="39"/>
      <c r="L226" s="45">
        <v>42925.541666666664</v>
      </c>
      <c r="M226" s="46">
        <v>5561.8905179699987</v>
      </c>
      <c r="N226" s="47"/>
      <c r="O226" s="48"/>
      <c r="P226" s="41" t="str">
        <f t="shared" si="3"/>
        <v>So, 09.</v>
      </c>
      <c r="Q226" s="42"/>
      <c r="R226" s="42"/>
      <c r="S226" s="42"/>
      <c r="T226" s="42"/>
      <c r="U226" s="42"/>
      <c r="V226" s="42"/>
      <c r="W226" s="42"/>
      <c r="X226" s="42"/>
    </row>
    <row r="227" spans="11:24" x14ac:dyDescent="0.2">
      <c r="K227" s="39"/>
      <c r="L227" s="45">
        <v>42925.583333333336</v>
      </c>
      <c r="M227" s="46">
        <v>5301.9986947899979</v>
      </c>
      <c r="N227" s="47"/>
      <c r="O227" s="48"/>
      <c r="P227" s="41" t="str">
        <f t="shared" si="3"/>
        <v>So, 09.</v>
      </c>
      <c r="Q227" s="42"/>
      <c r="R227" s="42"/>
      <c r="S227" s="42"/>
      <c r="T227" s="42"/>
      <c r="U227" s="42"/>
      <c r="V227" s="42"/>
      <c r="W227" s="42"/>
      <c r="X227" s="42"/>
    </row>
    <row r="228" spans="11:24" x14ac:dyDescent="0.2">
      <c r="K228" s="39"/>
      <c r="L228" s="45">
        <v>42925.625</v>
      </c>
      <c r="M228" s="46">
        <v>5266.715628410001</v>
      </c>
      <c r="N228" s="47"/>
      <c r="O228" s="48"/>
      <c r="P228" s="41" t="str">
        <f t="shared" si="3"/>
        <v>So, 09.</v>
      </c>
      <c r="Q228" s="42"/>
      <c r="R228" s="42"/>
      <c r="S228" s="42"/>
      <c r="T228" s="42"/>
      <c r="U228" s="42"/>
      <c r="V228" s="42"/>
      <c r="W228" s="42"/>
      <c r="X228" s="42"/>
    </row>
    <row r="229" spans="11:24" x14ac:dyDescent="0.2">
      <c r="K229" s="39"/>
      <c r="L229" s="45">
        <v>42925.666666666664</v>
      </c>
      <c r="M229" s="46">
        <v>4700.1101153299987</v>
      </c>
      <c r="N229" s="47"/>
      <c r="O229" s="48"/>
      <c r="P229" s="41" t="str">
        <f t="shared" si="3"/>
        <v>So, 09.</v>
      </c>
      <c r="Q229" s="42"/>
      <c r="R229" s="42"/>
      <c r="S229" s="42"/>
      <c r="T229" s="42"/>
      <c r="U229" s="42"/>
      <c r="V229" s="42"/>
      <c r="W229" s="42"/>
      <c r="X229" s="42"/>
    </row>
    <row r="230" spans="11:24" x14ac:dyDescent="0.2">
      <c r="K230" s="39"/>
      <c r="L230" s="45">
        <v>42925.708333333336</v>
      </c>
      <c r="M230" s="46">
        <v>4519.321100789999</v>
      </c>
      <c r="N230" s="47"/>
      <c r="O230" s="48"/>
      <c r="P230" s="41" t="str">
        <f t="shared" si="3"/>
        <v>So, 09.</v>
      </c>
      <c r="Q230" s="42"/>
      <c r="R230" s="42"/>
      <c r="S230" s="42"/>
      <c r="T230" s="42"/>
      <c r="U230" s="42"/>
      <c r="V230" s="42"/>
      <c r="W230" s="42"/>
      <c r="X230" s="42"/>
    </row>
    <row r="231" spans="11:24" x14ac:dyDescent="0.2">
      <c r="K231" s="39"/>
      <c r="L231" s="45">
        <v>42925.75</v>
      </c>
      <c r="M231" s="46">
        <v>4276.9016144199995</v>
      </c>
      <c r="N231" s="47"/>
      <c r="O231" s="48"/>
      <c r="P231" s="41" t="str">
        <f t="shared" si="3"/>
        <v>So, 09.</v>
      </c>
      <c r="Q231" s="42"/>
      <c r="R231" s="42"/>
      <c r="S231" s="42"/>
      <c r="T231" s="42"/>
      <c r="U231" s="42"/>
      <c r="V231" s="42"/>
      <c r="W231" s="42"/>
      <c r="X231" s="42"/>
    </row>
    <row r="232" spans="11:24" x14ac:dyDescent="0.2">
      <c r="K232" s="39"/>
      <c r="L232" s="45">
        <v>42925.791666666664</v>
      </c>
      <c r="M232" s="46">
        <v>4030.5378101899992</v>
      </c>
      <c r="N232" s="47"/>
      <c r="O232" s="48"/>
      <c r="P232" s="41" t="str">
        <f t="shared" si="3"/>
        <v>So, 09.</v>
      </c>
      <c r="Q232" s="42"/>
      <c r="R232" s="42"/>
      <c r="S232" s="42"/>
      <c r="T232" s="42"/>
      <c r="U232" s="42"/>
      <c r="V232" s="42"/>
      <c r="W232" s="42"/>
      <c r="X232" s="42"/>
    </row>
    <row r="233" spans="11:24" x14ac:dyDescent="0.2">
      <c r="K233" s="39"/>
      <c r="L233" s="45">
        <v>42925.833333333336</v>
      </c>
      <c r="M233" s="46">
        <v>3909.0469800299984</v>
      </c>
      <c r="N233" s="47"/>
      <c r="O233" s="48"/>
      <c r="P233" s="41" t="str">
        <f t="shared" si="3"/>
        <v>So, 09.</v>
      </c>
      <c r="Q233" s="42"/>
      <c r="R233" s="42"/>
      <c r="S233" s="42"/>
      <c r="T233" s="42"/>
      <c r="U233" s="42"/>
      <c r="V233" s="42"/>
      <c r="W233" s="42"/>
      <c r="X233" s="42"/>
    </row>
    <row r="234" spans="11:24" x14ac:dyDescent="0.2">
      <c r="K234" s="39"/>
      <c r="L234" s="45">
        <v>42925.875</v>
      </c>
      <c r="M234" s="46">
        <v>3878.092407919999</v>
      </c>
      <c r="N234" s="47"/>
      <c r="O234" s="48"/>
      <c r="P234" s="41" t="str">
        <f t="shared" si="3"/>
        <v>So, 09.</v>
      </c>
      <c r="Q234" s="42"/>
      <c r="R234" s="42"/>
      <c r="S234" s="42"/>
      <c r="T234" s="42"/>
      <c r="U234" s="42"/>
      <c r="V234" s="42"/>
      <c r="W234" s="42"/>
      <c r="X234" s="42"/>
    </row>
    <row r="235" spans="11:24" x14ac:dyDescent="0.2">
      <c r="K235" s="39"/>
      <c r="L235" s="45">
        <v>42925.916666666664</v>
      </c>
      <c r="M235" s="46">
        <v>3850.2585214300002</v>
      </c>
      <c r="N235" s="47"/>
      <c r="O235" s="48"/>
      <c r="P235" s="41" t="str">
        <f t="shared" si="3"/>
        <v>So, 09.</v>
      </c>
      <c r="Q235" s="42"/>
      <c r="R235" s="42"/>
      <c r="S235" s="42"/>
      <c r="T235" s="42"/>
      <c r="U235" s="42"/>
      <c r="V235" s="42"/>
      <c r="W235" s="42"/>
      <c r="X235" s="42"/>
    </row>
    <row r="236" spans="11:24" x14ac:dyDescent="0.2">
      <c r="K236" s="39"/>
      <c r="L236" s="45">
        <v>42925.958333333336</v>
      </c>
      <c r="M236" s="46">
        <v>3949.2272724299992</v>
      </c>
      <c r="N236" s="47"/>
      <c r="O236" s="48"/>
      <c r="P236" s="41" t="str">
        <f t="shared" si="3"/>
        <v>Mo, 10.</v>
      </c>
      <c r="Q236" s="42"/>
      <c r="R236" s="42"/>
      <c r="S236" s="42"/>
      <c r="T236" s="42"/>
      <c r="U236" s="42"/>
      <c r="V236" s="42"/>
      <c r="W236" s="42"/>
      <c r="X236" s="42"/>
    </row>
    <row r="237" spans="11:24" x14ac:dyDescent="0.2">
      <c r="K237" s="39"/>
      <c r="L237" s="45">
        <v>42926</v>
      </c>
      <c r="M237" s="46">
        <v>4167.087881749997</v>
      </c>
      <c r="N237" s="47"/>
      <c r="O237" s="48"/>
      <c r="P237" s="41" t="str">
        <f t="shared" si="3"/>
        <v>Mo, 10.</v>
      </c>
      <c r="Q237" s="42"/>
      <c r="R237" s="42"/>
      <c r="S237" s="42"/>
      <c r="T237" s="42"/>
      <c r="U237" s="42"/>
      <c r="V237" s="42"/>
      <c r="W237" s="42"/>
      <c r="X237" s="42"/>
    </row>
    <row r="238" spans="11:24" x14ac:dyDescent="0.2">
      <c r="K238" s="39"/>
      <c r="L238" s="45">
        <v>42926.041666666664</v>
      </c>
      <c r="M238" s="46">
        <v>4041.8999907399984</v>
      </c>
      <c r="N238" s="47"/>
      <c r="O238" s="48"/>
      <c r="P238" s="41" t="str">
        <f t="shared" si="3"/>
        <v>Mo, 10.</v>
      </c>
      <c r="Q238" s="42"/>
      <c r="R238" s="42"/>
      <c r="S238" s="42"/>
      <c r="T238" s="42"/>
      <c r="U238" s="42"/>
      <c r="V238" s="42"/>
      <c r="W238" s="42"/>
      <c r="X238" s="42"/>
    </row>
    <row r="239" spans="11:24" x14ac:dyDescent="0.2">
      <c r="K239" s="39"/>
      <c r="L239" s="45">
        <v>42926.083333333336</v>
      </c>
      <c r="M239" s="46">
        <v>4241.1921446699998</v>
      </c>
      <c r="N239" s="47"/>
      <c r="O239" s="48"/>
      <c r="P239" s="41" t="str">
        <f t="shared" si="3"/>
        <v>Mo, 10.</v>
      </c>
      <c r="Q239" s="42"/>
      <c r="R239" s="42"/>
      <c r="S239" s="42"/>
      <c r="T239" s="42"/>
      <c r="U239" s="42"/>
      <c r="V239" s="42"/>
      <c r="W239" s="42"/>
      <c r="X239" s="42"/>
    </row>
    <row r="240" spans="11:24" x14ac:dyDescent="0.2">
      <c r="K240" s="39"/>
      <c r="L240" s="45">
        <v>42926.125</v>
      </c>
      <c r="M240" s="46">
        <v>4689.3016314099987</v>
      </c>
      <c r="N240" s="47"/>
      <c r="O240" s="48"/>
      <c r="P240" s="41" t="str">
        <f t="shared" si="3"/>
        <v>Mo, 10.</v>
      </c>
      <c r="Q240" s="42"/>
      <c r="R240" s="42"/>
      <c r="S240" s="42"/>
      <c r="T240" s="42"/>
      <c r="U240" s="42"/>
      <c r="V240" s="42"/>
      <c r="W240" s="42"/>
      <c r="X240" s="42"/>
    </row>
    <row r="241" spans="11:24" x14ac:dyDescent="0.2">
      <c r="K241" s="39"/>
      <c r="L241" s="45">
        <v>42926.166666666664</v>
      </c>
      <c r="M241" s="46">
        <v>5101.8559704399995</v>
      </c>
      <c r="N241" s="47"/>
      <c r="O241" s="48"/>
      <c r="P241" s="41" t="str">
        <f t="shared" si="3"/>
        <v>Mo, 10.</v>
      </c>
      <c r="Q241" s="42"/>
      <c r="R241" s="42"/>
      <c r="S241" s="42"/>
      <c r="T241" s="42"/>
      <c r="U241" s="42"/>
      <c r="V241" s="42"/>
      <c r="W241" s="42"/>
      <c r="X241" s="42"/>
    </row>
    <row r="242" spans="11:24" x14ac:dyDescent="0.2">
      <c r="K242" s="39"/>
      <c r="L242" s="45">
        <v>42926.208333333336</v>
      </c>
      <c r="M242" s="46">
        <v>6319.4326804299981</v>
      </c>
      <c r="N242" s="47"/>
      <c r="O242" s="48"/>
      <c r="P242" s="41" t="str">
        <f t="shared" si="3"/>
        <v>Mo, 10.</v>
      </c>
      <c r="Q242" s="42"/>
      <c r="R242" s="42"/>
      <c r="S242" s="42"/>
      <c r="T242" s="42"/>
      <c r="U242" s="42"/>
      <c r="V242" s="42"/>
      <c r="W242" s="42"/>
      <c r="X242" s="42"/>
    </row>
    <row r="243" spans="11:24" x14ac:dyDescent="0.2">
      <c r="K243" s="39"/>
      <c r="L243" s="45">
        <v>42926.25</v>
      </c>
      <c r="M243" s="46">
        <v>7207.1031060700006</v>
      </c>
      <c r="N243" s="47"/>
      <c r="O243" s="48"/>
      <c r="P243" s="41" t="str">
        <f t="shared" si="3"/>
        <v>Mo, 10.</v>
      </c>
      <c r="Q243" s="42"/>
      <c r="R243" s="42"/>
      <c r="S243" s="42"/>
      <c r="T243" s="42"/>
      <c r="U243" s="42"/>
      <c r="V243" s="42"/>
      <c r="W243" s="42"/>
      <c r="X243" s="42"/>
    </row>
    <row r="244" spans="11:24" x14ac:dyDescent="0.2">
      <c r="K244" s="39"/>
      <c r="L244" s="45">
        <v>42926.291666666664</v>
      </c>
      <c r="M244" s="46">
        <v>7393.499295659999</v>
      </c>
      <c r="N244" s="47"/>
      <c r="O244" s="48"/>
      <c r="P244" s="41" t="str">
        <f t="shared" si="3"/>
        <v>Mo, 10.</v>
      </c>
      <c r="Q244" s="42"/>
      <c r="R244" s="42"/>
      <c r="S244" s="42"/>
      <c r="T244" s="42"/>
      <c r="U244" s="42"/>
      <c r="V244" s="42"/>
      <c r="W244" s="42"/>
      <c r="X244" s="42"/>
    </row>
    <row r="245" spans="11:24" x14ac:dyDescent="0.2">
      <c r="K245" s="39"/>
      <c r="L245" s="45">
        <v>42926.333333333336</v>
      </c>
      <c r="M245" s="46">
        <v>7866.1832284599996</v>
      </c>
      <c r="N245" s="47"/>
      <c r="O245" s="48"/>
      <c r="P245" s="41" t="str">
        <f t="shared" si="3"/>
        <v>Mo, 10.</v>
      </c>
      <c r="Q245" s="42"/>
      <c r="R245" s="42"/>
      <c r="S245" s="42"/>
      <c r="T245" s="42"/>
      <c r="U245" s="42"/>
      <c r="V245" s="42"/>
      <c r="W245" s="42"/>
      <c r="X245" s="42"/>
    </row>
    <row r="246" spans="11:24" x14ac:dyDescent="0.2">
      <c r="K246" s="39"/>
      <c r="L246" s="45">
        <v>42926.375</v>
      </c>
      <c r="M246" s="46">
        <v>7876.7575715999992</v>
      </c>
      <c r="N246" s="47"/>
      <c r="O246" s="48"/>
      <c r="P246" s="41" t="str">
        <f t="shared" si="3"/>
        <v>Mo, 10.</v>
      </c>
      <c r="Q246" s="42"/>
      <c r="R246" s="42"/>
      <c r="S246" s="42"/>
      <c r="T246" s="42"/>
      <c r="U246" s="42"/>
      <c r="V246" s="42"/>
      <c r="W246" s="42"/>
      <c r="X246" s="42"/>
    </row>
    <row r="247" spans="11:24" x14ac:dyDescent="0.2">
      <c r="K247" s="39"/>
      <c r="L247" s="45">
        <v>42926.416666666664</v>
      </c>
      <c r="M247" s="46">
        <v>7715.1002190299996</v>
      </c>
      <c r="N247" s="47"/>
      <c r="O247" s="48"/>
      <c r="P247" s="41" t="str">
        <f t="shared" si="3"/>
        <v>Mo, 10.</v>
      </c>
      <c r="Q247" s="42"/>
      <c r="R247" s="42"/>
      <c r="S247" s="42"/>
      <c r="T247" s="42"/>
      <c r="U247" s="42"/>
      <c r="V247" s="42"/>
      <c r="W247" s="42"/>
      <c r="X247" s="42"/>
    </row>
    <row r="248" spans="11:24" x14ac:dyDescent="0.2">
      <c r="K248" s="39"/>
      <c r="L248" s="45">
        <v>42926.458333333336</v>
      </c>
      <c r="M248" s="46">
        <v>7725.5115667500004</v>
      </c>
      <c r="N248" s="47"/>
      <c r="O248" s="48"/>
      <c r="P248" s="41" t="str">
        <f t="shared" si="3"/>
        <v>Mo, 10.</v>
      </c>
      <c r="Q248" s="42"/>
      <c r="R248" s="42"/>
      <c r="S248" s="42"/>
      <c r="T248" s="42"/>
      <c r="U248" s="42"/>
      <c r="V248" s="42"/>
      <c r="W248" s="42"/>
      <c r="X248" s="42"/>
    </row>
    <row r="249" spans="11:24" x14ac:dyDescent="0.2">
      <c r="K249" s="39"/>
      <c r="L249" s="45">
        <v>42926.5</v>
      </c>
      <c r="M249" s="46">
        <v>7530.629127369999</v>
      </c>
      <c r="N249" s="47"/>
      <c r="O249" s="48"/>
      <c r="P249" s="41" t="str">
        <f t="shared" si="3"/>
        <v>Mo, 10.</v>
      </c>
      <c r="Q249" s="42"/>
      <c r="R249" s="42"/>
      <c r="S249" s="42"/>
      <c r="T249" s="42"/>
      <c r="U249" s="42"/>
      <c r="V249" s="42"/>
      <c r="W249" s="42"/>
      <c r="X249" s="42"/>
    </row>
    <row r="250" spans="11:24" x14ac:dyDescent="0.2">
      <c r="K250" s="39"/>
      <c r="L250" s="45">
        <v>42926.541666666664</v>
      </c>
      <c r="M250" s="46">
        <v>7781.9223212399975</v>
      </c>
      <c r="N250" s="47"/>
      <c r="O250" s="48"/>
      <c r="P250" s="41" t="str">
        <f t="shared" si="3"/>
        <v>Mo, 10.</v>
      </c>
      <c r="Q250" s="42"/>
      <c r="R250" s="42"/>
      <c r="S250" s="42"/>
      <c r="T250" s="42"/>
      <c r="U250" s="42"/>
      <c r="V250" s="42"/>
      <c r="W250" s="42"/>
      <c r="X250" s="42"/>
    </row>
    <row r="251" spans="11:24" x14ac:dyDescent="0.2">
      <c r="K251" s="39"/>
      <c r="L251" s="45">
        <v>42926.583333333336</v>
      </c>
      <c r="M251" s="46">
        <v>8157.7972092</v>
      </c>
      <c r="N251" s="47"/>
      <c r="O251" s="48"/>
      <c r="P251" s="41" t="str">
        <f t="shared" si="3"/>
        <v>Mo, 10.</v>
      </c>
      <c r="Q251" s="42"/>
      <c r="R251" s="42"/>
      <c r="S251" s="42"/>
      <c r="T251" s="42"/>
      <c r="U251" s="42"/>
      <c r="V251" s="42"/>
      <c r="W251" s="42"/>
      <c r="X251" s="42"/>
    </row>
    <row r="252" spans="11:24" x14ac:dyDescent="0.2">
      <c r="K252" s="39"/>
      <c r="L252" s="45">
        <v>42926.625</v>
      </c>
      <c r="M252" s="46">
        <v>8020.3431126899968</v>
      </c>
      <c r="N252" s="47"/>
      <c r="O252" s="48"/>
      <c r="P252" s="41" t="str">
        <f t="shared" si="3"/>
        <v>Mo, 10.</v>
      </c>
      <c r="Q252" s="42"/>
      <c r="R252" s="42"/>
      <c r="S252" s="42"/>
      <c r="T252" s="42"/>
      <c r="U252" s="42"/>
      <c r="V252" s="42"/>
      <c r="W252" s="42"/>
      <c r="X252" s="42"/>
    </row>
    <row r="253" spans="11:24" x14ac:dyDescent="0.2">
      <c r="K253" s="39"/>
      <c r="L253" s="45">
        <v>42926.666666666664</v>
      </c>
      <c r="M253" s="46">
        <v>8114.8281407999984</v>
      </c>
      <c r="N253" s="47"/>
      <c r="O253" s="48"/>
      <c r="P253" s="41" t="str">
        <f t="shared" si="3"/>
        <v>Mo, 10.</v>
      </c>
      <c r="Q253" s="42"/>
      <c r="R253" s="42"/>
      <c r="S253" s="42"/>
      <c r="T253" s="42"/>
      <c r="U253" s="42"/>
      <c r="V253" s="42"/>
      <c r="W253" s="42"/>
      <c r="X253" s="42"/>
    </row>
    <row r="254" spans="11:24" x14ac:dyDescent="0.2">
      <c r="K254" s="39"/>
      <c r="L254" s="45">
        <v>42926.708333333336</v>
      </c>
      <c r="M254" s="46">
        <v>7295.7074712599988</v>
      </c>
      <c r="N254" s="47"/>
      <c r="O254" s="48"/>
      <c r="P254" s="41" t="str">
        <f t="shared" si="3"/>
        <v>Mo, 10.</v>
      </c>
      <c r="Q254" s="42"/>
      <c r="R254" s="42"/>
      <c r="S254" s="42"/>
      <c r="T254" s="42"/>
      <c r="U254" s="42"/>
      <c r="V254" s="42"/>
      <c r="W254" s="42"/>
      <c r="X254" s="42"/>
    </row>
    <row r="255" spans="11:24" x14ac:dyDescent="0.2">
      <c r="K255" s="39"/>
      <c r="L255" s="45">
        <v>42926.75</v>
      </c>
      <c r="M255" s="46">
        <v>6702.3990785099995</v>
      </c>
      <c r="N255" s="47"/>
      <c r="O255" s="48"/>
      <c r="P255" s="41" t="str">
        <f t="shared" si="3"/>
        <v>Mo, 10.</v>
      </c>
      <c r="Q255" s="42"/>
      <c r="R255" s="42"/>
      <c r="S255" s="42"/>
      <c r="T255" s="42"/>
      <c r="U255" s="42"/>
      <c r="V255" s="42"/>
      <c r="W255" s="42"/>
      <c r="X255" s="42"/>
    </row>
    <row r="256" spans="11:24" x14ac:dyDescent="0.2">
      <c r="K256" s="39"/>
      <c r="L256" s="45">
        <v>42926.791666666664</v>
      </c>
      <c r="M256" s="46">
        <v>6426.8591023399968</v>
      </c>
      <c r="N256" s="47"/>
      <c r="O256" s="48"/>
      <c r="P256" s="41" t="str">
        <f t="shared" si="3"/>
        <v>Mo, 10.</v>
      </c>
      <c r="Q256" s="42"/>
      <c r="R256" s="42"/>
      <c r="S256" s="42"/>
      <c r="T256" s="42"/>
      <c r="U256" s="42"/>
      <c r="V256" s="42"/>
      <c r="W256" s="42"/>
      <c r="X256" s="42"/>
    </row>
    <row r="257" spans="11:24" x14ac:dyDescent="0.2">
      <c r="K257" s="39"/>
      <c r="L257" s="45">
        <v>42926.833333333336</v>
      </c>
      <c r="M257" s="46">
        <v>6156.4685885199988</v>
      </c>
      <c r="N257" s="47"/>
      <c r="O257" s="48"/>
      <c r="P257" s="41" t="str">
        <f t="shared" si="3"/>
        <v>Mo, 10.</v>
      </c>
      <c r="Q257" s="42"/>
      <c r="R257" s="42"/>
      <c r="S257" s="42"/>
      <c r="T257" s="42"/>
      <c r="U257" s="42"/>
      <c r="V257" s="42"/>
      <c r="W257" s="42"/>
      <c r="X257" s="42"/>
    </row>
    <row r="258" spans="11:24" x14ac:dyDescent="0.2">
      <c r="K258" s="39"/>
      <c r="L258" s="45">
        <v>42926.875</v>
      </c>
      <c r="M258" s="46">
        <v>5620.3086884099994</v>
      </c>
      <c r="N258" s="47"/>
      <c r="O258" s="48"/>
      <c r="P258" s="41" t="str">
        <f t="shared" si="3"/>
        <v>Mo, 10.</v>
      </c>
      <c r="Q258" s="42"/>
      <c r="R258" s="42"/>
      <c r="S258" s="42"/>
      <c r="T258" s="42"/>
      <c r="U258" s="42"/>
      <c r="V258" s="42"/>
      <c r="W258" s="42"/>
      <c r="X258" s="42"/>
    </row>
    <row r="259" spans="11:24" x14ac:dyDescent="0.2">
      <c r="K259" s="39"/>
      <c r="L259" s="45">
        <v>42926.916666666664</v>
      </c>
      <c r="M259" s="46">
        <v>4625.6441794099992</v>
      </c>
      <c r="N259" s="47"/>
      <c r="O259" s="48"/>
      <c r="P259" s="41" t="str">
        <f t="shared" si="3"/>
        <v>Mo, 10.</v>
      </c>
      <c r="Q259" s="42"/>
      <c r="R259" s="42"/>
      <c r="S259" s="42"/>
      <c r="T259" s="42"/>
      <c r="U259" s="42"/>
      <c r="V259" s="42"/>
      <c r="W259" s="42"/>
      <c r="X259" s="42"/>
    </row>
    <row r="260" spans="11:24" x14ac:dyDescent="0.2">
      <c r="K260" s="39"/>
      <c r="L260" s="45">
        <v>42926.958333333336</v>
      </c>
      <c r="M260" s="46">
        <v>4203.6689114599994</v>
      </c>
      <c r="N260" s="47"/>
      <c r="O260" s="48"/>
      <c r="P260" s="41" t="str">
        <f t="shared" si="3"/>
        <v>Di, 11.</v>
      </c>
      <c r="Q260" s="42"/>
      <c r="R260" s="42"/>
      <c r="S260" s="42"/>
      <c r="T260" s="42"/>
      <c r="U260" s="42"/>
      <c r="V260" s="42"/>
      <c r="W260" s="42"/>
      <c r="X260" s="42"/>
    </row>
    <row r="261" spans="11:24" x14ac:dyDescent="0.2">
      <c r="K261" s="39"/>
      <c r="L261" s="45">
        <v>42927</v>
      </c>
      <c r="M261" s="46">
        <v>4111.4872340999991</v>
      </c>
      <c r="N261" s="47"/>
      <c r="O261" s="48"/>
      <c r="P261" s="41" t="str">
        <f t="shared" si="3"/>
        <v>Di, 11.</v>
      </c>
      <c r="Q261" s="42"/>
      <c r="R261" s="42"/>
      <c r="S261" s="42"/>
      <c r="T261" s="42"/>
      <c r="U261" s="42"/>
      <c r="V261" s="42"/>
      <c r="W261" s="42"/>
      <c r="X261" s="42"/>
    </row>
    <row r="262" spans="11:24" x14ac:dyDescent="0.2">
      <c r="K262" s="39"/>
      <c r="L262" s="45">
        <v>42927.041666666664</v>
      </c>
      <c r="M262" s="46">
        <v>4072.0022067400005</v>
      </c>
      <c r="N262" s="47"/>
      <c r="O262" s="48"/>
      <c r="P262" s="41" t="str">
        <f t="shared" si="3"/>
        <v>Di, 11.</v>
      </c>
      <c r="Q262" s="42"/>
      <c r="R262" s="42"/>
      <c r="S262" s="42"/>
      <c r="T262" s="42"/>
      <c r="U262" s="42"/>
      <c r="V262" s="42"/>
      <c r="W262" s="42"/>
      <c r="X262" s="42"/>
    </row>
    <row r="263" spans="11:24" x14ac:dyDescent="0.2">
      <c r="K263" s="39"/>
      <c r="L263" s="45">
        <v>42927.083333333336</v>
      </c>
      <c r="M263" s="46">
        <v>4117.9012400600004</v>
      </c>
      <c r="N263" s="47"/>
      <c r="O263" s="48"/>
      <c r="P263" s="41" t="str">
        <f t="shared" si="3"/>
        <v>Di, 11.</v>
      </c>
      <c r="Q263" s="42"/>
      <c r="R263" s="42"/>
      <c r="S263" s="42"/>
      <c r="T263" s="42"/>
      <c r="U263" s="42"/>
      <c r="V263" s="42"/>
      <c r="W263" s="42"/>
      <c r="X263" s="42"/>
    </row>
    <row r="264" spans="11:24" x14ac:dyDescent="0.2">
      <c r="K264" s="39"/>
      <c r="L264" s="45">
        <v>42927.125</v>
      </c>
      <c r="M264" s="46">
        <v>4143.503354559999</v>
      </c>
      <c r="N264" s="47"/>
      <c r="O264" s="48"/>
      <c r="P264" s="41" t="str">
        <f t="shared" si="3"/>
        <v>Di, 11.</v>
      </c>
      <c r="Q264" s="42"/>
      <c r="R264" s="42"/>
      <c r="S264" s="42"/>
      <c r="T264" s="42"/>
      <c r="U264" s="42"/>
      <c r="V264" s="42"/>
      <c r="W264" s="42"/>
      <c r="X264" s="42"/>
    </row>
    <row r="265" spans="11:24" x14ac:dyDescent="0.2">
      <c r="K265" s="39"/>
      <c r="L265" s="45">
        <v>42927.166666666664</v>
      </c>
      <c r="M265" s="46">
        <v>4276.3185738700004</v>
      </c>
      <c r="N265" s="47"/>
      <c r="O265" s="48"/>
      <c r="P265" s="41" t="str">
        <f t="shared" si="3"/>
        <v>Di, 11.</v>
      </c>
      <c r="Q265" s="42"/>
      <c r="R265" s="42"/>
      <c r="S265" s="42"/>
      <c r="T265" s="42"/>
      <c r="U265" s="42"/>
      <c r="V265" s="42"/>
      <c r="W265" s="42"/>
      <c r="X265" s="42"/>
    </row>
    <row r="266" spans="11:24" x14ac:dyDescent="0.2">
      <c r="K266" s="39"/>
      <c r="L266" s="45">
        <v>42927.208333333336</v>
      </c>
      <c r="M266" s="46">
        <v>4737.5787442599967</v>
      </c>
      <c r="N266" s="47"/>
      <c r="O266" s="48"/>
      <c r="P266" s="41" t="str">
        <f t="shared" si="3"/>
        <v>Di, 11.</v>
      </c>
      <c r="Q266" s="42"/>
      <c r="R266" s="42"/>
      <c r="S266" s="42"/>
      <c r="T266" s="42"/>
      <c r="U266" s="42"/>
      <c r="V266" s="42"/>
      <c r="W266" s="42"/>
      <c r="X266" s="42"/>
    </row>
    <row r="267" spans="11:24" x14ac:dyDescent="0.2">
      <c r="K267" s="39"/>
      <c r="L267" s="45">
        <v>42927.25</v>
      </c>
      <c r="M267" s="46">
        <v>5554.0930254099985</v>
      </c>
      <c r="N267" s="47"/>
      <c r="O267" s="48"/>
      <c r="P267" s="41" t="str">
        <f t="shared" si="3"/>
        <v>Di, 11.</v>
      </c>
      <c r="Q267" s="42"/>
      <c r="R267" s="42"/>
      <c r="S267" s="42"/>
      <c r="T267" s="42"/>
      <c r="U267" s="42"/>
      <c r="V267" s="42"/>
      <c r="W267" s="42"/>
      <c r="X267" s="42"/>
    </row>
    <row r="268" spans="11:24" x14ac:dyDescent="0.2">
      <c r="K268" s="39"/>
      <c r="L268" s="45">
        <v>42927.291666666664</v>
      </c>
      <c r="M268" s="46">
        <v>6006.6972881199981</v>
      </c>
      <c r="N268" s="47"/>
      <c r="O268" s="48"/>
      <c r="P268" s="41" t="str">
        <f t="shared" si="3"/>
        <v>Di, 11.</v>
      </c>
      <c r="Q268" s="42"/>
      <c r="R268" s="42"/>
      <c r="S268" s="42"/>
      <c r="T268" s="42"/>
      <c r="U268" s="42"/>
      <c r="V268" s="42"/>
      <c r="W268" s="42"/>
      <c r="X268" s="42"/>
    </row>
    <row r="269" spans="11:24" x14ac:dyDescent="0.2">
      <c r="K269" s="39"/>
      <c r="L269" s="45">
        <v>42927.333333333336</v>
      </c>
      <c r="M269" s="46">
        <v>6681.460021439997</v>
      </c>
      <c r="N269" s="47"/>
      <c r="O269" s="48"/>
      <c r="P269" s="41" t="str">
        <f t="shared" si="3"/>
        <v>Di, 11.</v>
      </c>
      <c r="Q269" s="42"/>
      <c r="R269" s="42"/>
      <c r="S269" s="42"/>
      <c r="T269" s="42"/>
      <c r="U269" s="42"/>
      <c r="V269" s="42"/>
      <c r="W269" s="42"/>
      <c r="X269" s="42"/>
    </row>
    <row r="270" spans="11:24" x14ac:dyDescent="0.2">
      <c r="K270" s="39"/>
      <c r="L270" s="45">
        <v>42927.375</v>
      </c>
      <c r="M270" s="46">
        <v>7607.01404327</v>
      </c>
      <c r="N270" s="47"/>
      <c r="O270" s="48"/>
      <c r="P270" s="41" t="str">
        <f t="shared" si="3"/>
        <v>Di, 11.</v>
      </c>
      <c r="Q270" s="42"/>
      <c r="R270" s="42"/>
      <c r="S270" s="42"/>
      <c r="T270" s="42"/>
      <c r="U270" s="42"/>
      <c r="V270" s="42"/>
      <c r="W270" s="42"/>
      <c r="X270" s="42"/>
    </row>
    <row r="271" spans="11:24" x14ac:dyDescent="0.2">
      <c r="K271" s="39"/>
      <c r="L271" s="45">
        <v>42927.416666666664</v>
      </c>
      <c r="M271" s="46">
        <v>7413.7795590799988</v>
      </c>
      <c r="N271" s="47"/>
      <c r="O271" s="48"/>
      <c r="P271" s="41" t="str">
        <f t="shared" si="3"/>
        <v>Di, 11.</v>
      </c>
      <c r="Q271" s="42"/>
      <c r="R271" s="42"/>
      <c r="S271" s="42"/>
      <c r="T271" s="42"/>
      <c r="U271" s="42"/>
      <c r="V271" s="42"/>
      <c r="W271" s="42"/>
      <c r="X271" s="42"/>
    </row>
    <row r="272" spans="11:24" x14ac:dyDescent="0.2">
      <c r="K272" s="39"/>
      <c r="L272" s="45">
        <v>42927.458333333336</v>
      </c>
      <c r="M272" s="46">
        <v>7614.8759382599992</v>
      </c>
      <c r="N272" s="47"/>
      <c r="O272" s="48"/>
      <c r="P272" s="41" t="str">
        <f t="shared" si="3"/>
        <v>Di, 11.</v>
      </c>
      <c r="Q272" s="42"/>
      <c r="R272" s="42"/>
      <c r="S272" s="42"/>
      <c r="T272" s="42"/>
      <c r="U272" s="42"/>
      <c r="V272" s="42"/>
      <c r="W272" s="42"/>
      <c r="X272" s="42"/>
    </row>
    <row r="273" spans="11:24" x14ac:dyDescent="0.2">
      <c r="K273" s="39"/>
      <c r="L273" s="45">
        <v>42927.5</v>
      </c>
      <c r="M273" s="46">
        <v>7773.1947887900023</v>
      </c>
      <c r="N273" s="47"/>
      <c r="O273" s="48"/>
      <c r="P273" s="41" t="str">
        <f t="shared" si="3"/>
        <v>Di, 11.</v>
      </c>
      <c r="Q273" s="42"/>
      <c r="R273" s="42"/>
      <c r="S273" s="42"/>
      <c r="T273" s="42"/>
      <c r="U273" s="42"/>
      <c r="V273" s="42"/>
      <c r="W273" s="42"/>
      <c r="X273" s="42"/>
    </row>
    <row r="274" spans="11:24" x14ac:dyDescent="0.2">
      <c r="K274" s="39"/>
      <c r="L274" s="45">
        <v>42927.541666666664</v>
      </c>
      <c r="M274" s="46">
        <v>7731.4889342400002</v>
      </c>
      <c r="N274" s="47"/>
      <c r="O274" s="48"/>
      <c r="P274" s="41" t="str">
        <f t="shared" si="3"/>
        <v>Di, 11.</v>
      </c>
      <c r="Q274" s="42"/>
      <c r="R274" s="42"/>
      <c r="S274" s="42"/>
      <c r="T274" s="42"/>
      <c r="U274" s="42"/>
      <c r="V274" s="42"/>
      <c r="W274" s="42"/>
      <c r="X274" s="42"/>
    </row>
    <row r="275" spans="11:24" x14ac:dyDescent="0.2">
      <c r="K275" s="39"/>
      <c r="L275" s="45">
        <v>42927.583333333336</v>
      </c>
      <c r="M275" s="46">
        <v>7707.6203952399983</v>
      </c>
      <c r="N275" s="47"/>
      <c r="O275" s="48"/>
      <c r="P275" s="41" t="str">
        <f t="shared" si="3"/>
        <v>Di, 11.</v>
      </c>
      <c r="Q275" s="42"/>
      <c r="R275" s="42"/>
      <c r="S275" s="42"/>
      <c r="T275" s="42"/>
      <c r="U275" s="42"/>
      <c r="V275" s="42"/>
      <c r="W275" s="42"/>
      <c r="X275" s="42"/>
    </row>
    <row r="276" spans="11:24" x14ac:dyDescent="0.2">
      <c r="K276" s="39"/>
      <c r="L276" s="45">
        <v>42927.625</v>
      </c>
      <c r="M276" s="46">
        <v>7587.37522936</v>
      </c>
      <c r="N276" s="47"/>
      <c r="O276" s="48"/>
      <c r="P276" s="41" t="str">
        <f t="shared" si="3"/>
        <v>Di, 11.</v>
      </c>
      <c r="Q276" s="42"/>
      <c r="R276" s="42"/>
      <c r="S276" s="42"/>
      <c r="T276" s="42"/>
      <c r="U276" s="42"/>
      <c r="V276" s="42"/>
      <c r="W276" s="42"/>
      <c r="X276" s="42"/>
    </row>
    <row r="277" spans="11:24" x14ac:dyDescent="0.2">
      <c r="K277" s="39"/>
      <c r="L277" s="45">
        <v>42927.666666666664</v>
      </c>
      <c r="M277" s="46">
        <v>7342.5291292000011</v>
      </c>
      <c r="N277" s="47"/>
      <c r="O277" s="48"/>
      <c r="P277" s="41" t="str">
        <f t="shared" si="3"/>
        <v>Di, 11.</v>
      </c>
      <c r="Q277" s="42"/>
      <c r="R277" s="42"/>
      <c r="S277" s="42"/>
      <c r="T277" s="42"/>
      <c r="U277" s="42"/>
      <c r="V277" s="42"/>
      <c r="W277" s="42"/>
      <c r="X277" s="42"/>
    </row>
    <row r="278" spans="11:24" x14ac:dyDescent="0.2">
      <c r="K278" s="39"/>
      <c r="L278" s="45">
        <v>42927.708333333336</v>
      </c>
      <c r="M278" s="46">
        <v>7087.9482756200005</v>
      </c>
      <c r="N278" s="47"/>
      <c r="O278" s="48"/>
      <c r="P278" s="41" t="str">
        <f t="shared" si="3"/>
        <v>Di, 11.</v>
      </c>
      <c r="Q278" s="42"/>
      <c r="R278" s="42"/>
      <c r="S278" s="42"/>
      <c r="T278" s="42"/>
      <c r="U278" s="42"/>
      <c r="V278" s="42"/>
      <c r="W278" s="42"/>
      <c r="X278" s="42"/>
    </row>
    <row r="279" spans="11:24" x14ac:dyDescent="0.2">
      <c r="K279" s="39"/>
      <c r="L279" s="45">
        <v>42927.75</v>
      </c>
      <c r="M279" s="46">
        <v>6836.5903240599991</v>
      </c>
      <c r="N279" s="47"/>
      <c r="O279" s="48"/>
      <c r="P279" s="41" t="str">
        <f t="shared" si="3"/>
        <v>Di, 11.</v>
      </c>
      <c r="Q279" s="42"/>
      <c r="R279" s="42"/>
      <c r="S279" s="42"/>
      <c r="T279" s="42"/>
      <c r="U279" s="42"/>
      <c r="V279" s="42"/>
      <c r="W279" s="42"/>
      <c r="X279" s="42"/>
    </row>
    <row r="280" spans="11:24" x14ac:dyDescent="0.2">
      <c r="K280" s="39"/>
      <c r="L280" s="45">
        <v>42927.791666666664</v>
      </c>
      <c r="M280" s="46">
        <v>6541.6092715399982</v>
      </c>
      <c r="N280" s="47"/>
      <c r="O280" s="48"/>
      <c r="P280" s="41" t="str">
        <f t="shared" si="3"/>
        <v>Di, 11.</v>
      </c>
      <c r="Q280" s="42"/>
      <c r="R280" s="42"/>
      <c r="S280" s="42"/>
      <c r="T280" s="42"/>
      <c r="U280" s="42"/>
      <c r="V280" s="42"/>
      <c r="W280" s="42"/>
      <c r="X280" s="42"/>
    </row>
    <row r="281" spans="11:24" x14ac:dyDescent="0.2">
      <c r="K281" s="39"/>
      <c r="L281" s="45">
        <v>42927.833333333336</v>
      </c>
      <c r="M281" s="46">
        <v>6170.1894777399993</v>
      </c>
      <c r="N281" s="47"/>
      <c r="O281" s="48"/>
      <c r="P281" s="41" t="str">
        <f t="shared" si="3"/>
        <v>Di, 11.</v>
      </c>
      <c r="Q281" s="42"/>
      <c r="R281" s="42"/>
      <c r="S281" s="42"/>
      <c r="T281" s="42"/>
      <c r="U281" s="42"/>
      <c r="V281" s="42"/>
      <c r="W281" s="42"/>
      <c r="X281" s="42"/>
    </row>
    <row r="282" spans="11:24" x14ac:dyDescent="0.2">
      <c r="K282" s="39"/>
      <c r="L282" s="45">
        <v>42927.875</v>
      </c>
      <c r="M282" s="46">
        <v>5772.6448825099978</v>
      </c>
      <c r="N282" s="47"/>
      <c r="O282" s="48"/>
      <c r="P282" s="41" t="str">
        <f t="shared" si="3"/>
        <v>Di, 11.</v>
      </c>
      <c r="Q282" s="42"/>
      <c r="R282" s="42"/>
      <c r="S282" s="42"/>
      <c r="T282" s="42"/>
      <c r="U282" s="42"/>
      <c r="V282" s="42"/>
      <c r="W282" s="42"/>
      <c r="X282" s="42"/>
    </row>
    <row r="283" spans="11:24" x14ac:dyDescent="0.2">
      <c r="K283" s="39"/>
      <c r="L283" s="45">
        <v>42927.916666666664</v>
      </c>
      <c r="M283" s="46">
        <v>5345.5817677299992</v>
      </c>
      <c r="N283" s="47"/>
      <c r="O283" s="48"/>
      <c r="P283" s="41" t="str">
        <f t="shared" ref="P283:P346" si="4">+TEXT(L284,"TTT, TT.")</f>
        <v>Di, 11.</v>
      </c>
      <c r="Q283" s="42"/>
      <c r="R283" s="42"/>
      <c r="S283" s="42"/>
      <c r="T283" s="42"/>
      <c r="U283" s="42"/>
      <c r="V283" s="42"/>
      <c r="W283" s="42"/>
      <c r="X283" s="42"/>
    </row>
    <row r="284" spans="11:24" x14ac:dyDescent="0.2">
      <c r="K284" s="39"/>
      <c r="L284" s="45">
        <v>42927.958333333336</v>
      </c>
      <c r="M284" s="46">
        <v>4852.8500430399981</v>
      </c>
      <c r="N284" s="47"/>
      <c r="O284" s="48"/>
      <c r="P284" s="41" t="str">
        <f t="shared" si="4"/>
        <v>Mi, 12.</v>
      </c>
      <c r="Q284" s="42"/>
      <c r="R284" s="42"/>
      <c r="S284" s="42"/>
      <c r="T284" s="42"/>
      <c r="U284" s="42"/>
      <c r="V284" s="42"/>
      <c r="W284" s="42"/>
      <c r="X284" s="42"/>
    </row>
    <row r="285" spans="11:24" x14ac:dyDescent="0.2">
      <c r="K285" s="39"/>
      <c r="L285" s="45">
        <v>42928</v>
      </c>
      <c r="M285" s="46">
        <v>4166.748418969999</v>
      </c>
      <c r="N285" s="47"/>
      <c r="O285" s="48"/>
      <c r="P285" s="41" t="str">
        <f t="shared" si="4"/>
        <v>Mi, 12.</v>
      </c>
      <c r="Q285" s="42"/>
      <c r="R285" s="42"/>
      <c r="S285" s="42"/>
      <c r="T285" s="42"/>
      <c r="U285" s="42"/>
      <c r="V285" s="42"/>
      <c r="W285" s="42"/>
      <c r="X285" s="42"/>
    </row>
    <row r="286" spans="11:24" x14ac:dyDescent="0.2">
      <c r="K286" s="39"/>
      <c r="L286" s="45">
        <v>42928.041666666664</v>
      </c>
      <c r="M286" s="46">
        <v>4113.2094213199998</v>
      </c>
      <c r="N286" s="47"/>
      <c r="O286" s="48"/>
      <c r="P286" s="41" t="str">
        <f t="shared" si="4"/>
        <v>Mi, 12.</v>
      </c>
      <c r="Q286" s="42"/>
      <c r="R286" s="42"/>
      <c r="S286" s="42"/>
      <c r="T286" s="42"/>
      <c r="U286" s="42"/>
      <c r="V286" s="42"/>
      <c r="W286" s="42"/>
      <c r="X286" s="42"/>
    </row>
    <row r="287" spans="11:24" x14ac:dyDescent="0.2">
      <c r="K287" s="39"/>
      <c r="L287" s="45">
        <v>42928.083333333336</v>
      </c>
      <c r="M287" s="46">
        <v>4239.7965601899996</v>
      </c>
      <c r="N287" s="47"/>
      <c r="O287" s="48"/>
      <c r="P287" s="41" t="str">
        <f t="shared" si="4"/>
        <v>Mi, 12.</v>
      </c>
      <c r="Q287" s="42"/>
      <c r="R287" s="42"/>
      <c r="S287" s="42"/>
      <c r="T287" s="42"/>
      <c r="U287" s="42"/>
      <c r="V287" s="42"/>
      <c r="W287" s="42"/>
      <c r="X287" s="42"/>
    </row>
    <row r="288" spans="11:24" x14ac:dyDescent="0.2">
      <c r="K288" s="39"/>
      <c r="L288" s="45">
        <v>42928.125</v>
      </c>
      <c r="M288" s="46">
        <v>4407.6077230099991</v>
      </c>
      <c r="N288" s="47"/>
      <c r="O288" s="48"/>
      <c r="P288" s="41" t="str">
        <f t="shared" si="4"/>
        <v>Mi, 12.</v>
      </c>
      <c r="Q288" s="42"/>
      <c r="R288" s="42"/>
      <c r="S288" s="42"/>
      <c r="T288" s="42"/>
      <c r="U288" s="42"/>
      <c r="V288" s="42"/>
      <c r="W288" s="42"/>
      <c r="X288" s="42"/>
    </row>
    <row r="289" spans="11:24" x14ac:dyDescent="0.2">
      <c r="K289" s="39"/>
      <c r="L289" s="45">
        <v>42928.166666666664</v>
      </c>
      <c r="M289" s="46">
        <v>4475.7217559299979</v>
      </c>
      <c r="N289" s="47"/>
      <c r="O289" s="48"/>
      <c r="P289" s="41" t="str">
        <f t="shared" si="4"/>
        <v>Mi, 12.</v>
      </c>
      <c r="Q289" s="42"/>
      <c r="R289" s="42"/>
      <c r="S289" s="42"/>
      <c r="T289" s="42"/>
      <c r="U289" s="42"/>
      <c r="V289" s="42"/>
      <c r="W289" s="42"/>
      <c r="X289" s="42"/>
    </row>
    <row r="290" spans="11:24" x14ac:dyDescent="0.2">
      <c r="K290" s="39"/>
      <c r="L290" s="45">
        <v>42928.208333333336</v>
      </c>
      <c r="M290" s="46">
        <v>4796.189230429999</v>
      </c>
      <c r="N290" s="47"/>
      <c r="O290" s="48"/>
      <c r="P290" s="41" t="str">
        <f t="shared" si="4"/>
        <v>Mi, 12.</v>
      </c>
      <c r="Q290" s="42"/>
      <c r="R290" s="42"/>
      <c r="S290" s="42"/>
      <c r="T290" s="42"/>
      <c r="U290" s="42"/>
      <c r="V290" s="42"/>
      <c r="W290" s="42"/>
      <c r="X290" s="42"/>
    </row>
    <row r="291" spans="11:24" x14ac:dyDescent="0.2">
      <c r="K291" s="39"/>
      <c r="L291" s="45">
        <v>42928.25</v>
      </c>
      <c r="M291" s="46">
        <v>5742.1799730099992</v>
      </c>
      <c r="N291" s="47"/>
      <c r="O291" s="48"/>
      <c r="P291" s="41" t="str">
        <f t="shared" si="4"/>
        <v>Mi, 12.</v>
      </c>
      <c r="Q291" s="42"/>
      <c r="R291" s="42"/>
      <c r="S291" s="42"/>
      <c r="T291" s="42"/>
      <c r="U291" s="42"/>
      <c r="V291" s="42"/>
      <c r="W291" s="42"/>
      <c r="X291" s="42"/>
    </row>
    <row r="292" spans="11:24" x14ac:dyDescent="0.2">
      <c r="K292" s="39"/>
      <c r="L292" s="45">
        <v>42928.291666666664</v>
      </c>
      <c r="M292" s="46">
        <v>6617.2000313099988</v>
      </c>
      <c r="N292" s="47"/>
      <c r="O292" s="48"/>
      <c r="P292" s="41" t="str">
        <f t="shared" si="4"/>
        <v>Mi, 12.</v>
      </c>
      <c r="Q292" s="42"/>
      <c r="R292" s="42"/>
      <c r="S292" s="42"/>
      <c r="T292" s="42"/>
      <c r="U292" s="42"/>
      <c r="V292" s="42"/>
      <c r="W292" s="42"/>
      <c r="X292" s="42"/>
    </row>
    <row r="293" spans="11:24" x14ac:dyDescent="0.2">
      <c r="K293" s="39"/>
      <c r="L293" s="45">
        <v>42928.333333333336</v>
      </c>
      <c r="M293" s="46">
        <v>6978.8767261399989</v>
      </c>
      <c r="N293" s="47"/>
      <c r="O293" s="48"/>
      <c r="P293" s="41" t="str">
        <f t="shared" si="4"/>
        <v>Mi, 12.</v>
      </c>
      <c r="Q293" s="42"/>
      <c r="R293" s="42"/>
      <c r="S293" s="42"/>
      <c r="T293" s="42"/>
      <c r="U293" s="42"/>
      <c r="V293" s="42"/>
      <c r="W293" s="42"/>
      <c r="X293" s="42"/>
    </row>
    <row r="294" spans="11:24" x14ac:dyDescent="0.2">
      <c r="K294" s="39"/>
      <c r="L294" s="45">
        <v>42928.375</v>
      </c>
      <c r="M294" s="46">
        <v>7388.01262486</v>
      </c>
      <c r="N294" s="47"/>
      <c r="O294" s="48"/>
      <c r="P294" s="41" t="str">
        <f t="shared" si="4"/>
        <v>Mi, 12.</v>
      </c>
      <c r="Q294" s="42"/>
      <c r="R294" s="42"/>
      <c r="S294" s="42"/>
      <c r="T294" s="42"/>
      <c r="U294" s="42"/>
      <c r="V294" s="42"/>
      <c r="W294" s="42"/>
      <c r="X294" s="42"/>
    </row>
    <row r="295" spans="11:24" x14ac:dyDescent="0.2">
      <c r="K295" s="39"/>
      <c r="L295" s="45">
        <v>42928.416666666664</v>
      </c>
      <c r="M295" s="46">
        <v>8133.3870742599993</v>
      </c>
      <c r="N295" s="47"/>
      <c r="O295" s="48"/>
      <c r="P295" s="41" t="str">
        <f t="shared" si="4"/>
        <v>Mi, 12.</v>
      </c>
      <c r="Q295" s="42"/>
      <c r="R295" s="42"/>
      <c r="S295" s="42"/>
      <c r="T295" s="42"/>
      <c r="U295" s="42"/>
      <c r="V295" s="42"/>
      <c r="W295" s="42"/>
      <c r="X295" s="42"/>
    </row>
    <row r="296" spans="11:24" x14ac:dyDescent="0.2">
      <c r="K296" s="39"/>
      <c r="L296" s="45">
        <v>42928.458333333336</v>
      </c>
      <c r="M296" s="46">
        <v>8230.4966546900014</v>
      </c>
      <c r="N296" s="47"/>
      <c r="O296" s="48"/>
      <c r="P296" s="41" t="str">
        <f t="shared" si="4"/>
        <v>Mi, 12.</v>
      </c>
      <c r="Q296" s="42"/>
      <c r="R296" s="42"/>
      <c r="S296" s="42"/>
      <c r="T296" s="42"/>
      <c r="U296" s="42"/>
      <c r="V296" s="42"/>
      <c r="W296" s="42"/>
      <c r="X296" s="42"/>
    </row>
    <row r="297" spans="11:24" x14ac:dyDescent="0.2">
      <c r="K297" s="39"/>
      <c r="L297" s="45">
        <v>42928.5</v>
      </c>
      <c r="M297" s="46">
        <v>8302.5491515699996</v>
      </c>
      <c r="N297" s="47"/>
      <c r="O297" s="48"/>
      <c r="P297" s="41" t="str">
        <f t="shared" si="4"/>
        <v>Mi, 12.</v>
      </c>
      <c r="Q297" s="42"/>
      <c r="R297" s="42"/>
      <c r="S297" s="42"/>
      <c r="T297" s="42"/>
      <c r="U297" s="42"/>
      <c r="V297" s="42"/>
      <c r="W297" s="42"/>
      <c r="X297" s="42"/>
    </row>
    <row r="298" spans="11:24" x14ac:dyDescent="0.2">
      <c r="K298" s="39"/>
      <c r="L298" s="45">
        <v>42928.541666666664</v>
      </c>
      <c r="M298" s="46">
        <v>8392.567277959999</v>
      </c>
      <c r="N298" s="47"/>
      <c r="O298" s="48"/>
      <c r="P298" s="41" t="str">
        <f t="shared" si="4"/>
        <v>Mi, 12.</v>
      </c>
      <c r="Q298" s="42"/>
      <c r="R298" s="42"/>
      <c r="S298" s="42"/>
      <c r="T298" s="42"/>
      <c r="U298" s="42"/>
      <c r="V298" s="42"/>
      <c r="W298" s="42"/>
      <c r="X298" s="42"/>
    </row>
    <row r="299" spans="11:24" x14ac:dyDescent="0.2">
      <c r="K299" s="39"/>
      <c r="L299" s="45">
        <v>42928.583333333336</v>
      </c>
      <c r="M299" s="46">
        <v>8717.2151224400041</v>
      </c>
      <c r="N299" s="47"/>
      <c r="O299" s="48"/>
      <c r="P299" s="41" t="str">
        <f t="shared" si="4"/>
        <v>Mi, 12.</v>
      </c>
      <c r="Q299" s="42"/>
      <c r="R299" s="42"/>
      <c r="S299" s="42"/>
      <c r="T299" s="42"/>
      <c r="U299" s="42"/>
      <c r="V299" s="42"/>
      <c r="W299" s="42"/>
      <c r="X299" s="42"/>
    </row>
    <row r="300" spans="11:24" x14ac:dyDescent="0.2">
      <c r="K300" s="39"/>
      <c r="L300" s="45">
        <v>42928.625</v>
      </c>
      <c r="M300" s="46">
        <v>8610.4167921799981</v>
      </c>
      <c r="N300" s="47"/>
      <c r="O300" s="48"/>
      <c r="P300" s="41" t="str">
        <f t="shared" si="4"/>
        <v>Mi, 12.</v>
      </c>
      <c r="Q300" s="42"/>
      <c r="R300" s="42"/>
      <c r="S300" s="42"/>
      <c r="T300" s="42"/>
      <c r="U300" s="42"/>
      <c r="V300" s="42"/>
      <c r="W300" s="42"/>
      <c r="X300" s="42"/>
    </row>
    <row r="301" spans="11:24" x14ac:dyDescent="0.2">
      <c r="K301" s="39"/>
      <c r="L301" s="45">
        <v>42928.666666666664</v>
      </c>
      <c r="M301" s="46">
        <v>8504.0387529999971</v>
      </c>
      <c r="N301" s="47"/>
      <c r="O301" s="48"/>
      <c r="P301" s="41" t="str">
        <f t="shared" si="4"/>
        <v>Mi, 12.</v>
      </c>
      <c r="Q301" s="42"/>
      <c r="R301" s="42"/>
      <c r="S301" s="42"/>
      <c r="T301" s="42"/>
      <c r="U301" s="42"/>
      <c r="V301" s="42"/>
      <c r="W301" s="42"/>
      <c r="X301" s="42"/>
    </row>
    <row r="302" spans="11:24" x14ac:dyDescent="0.2">
      <c r="K302" s="39"/>
      <c r="L302" s="45">
        <v>42928.708333333336</v>
      </c>
      <c r="M302" s="46">
        <v>8302.6687445200005</v>
      </c>
      <c r="N302" s="47"/>
      <c r="O302" s="48"/>
      <c r="P302" s="41" t="str">
        <f t="shared" si="4"/>
        <v>Mi, 12.</v>
      </c>
      <c r="Q302" s="42"/>
      <c r="R302" s="42"/>
      <c r="S302" s="42"/>
      <c r="T302" s="42"/>
      <c r="U302" s="42"/>
      <c r="V302" s="42"/>
      <c r="W302" s="42"/>
      <c r="X302" s="42"/>
    </row>
    <row r="303" spans="11:24" x14ac:dyDescent="0.2">
      <c r="K303" s="39"/>
      <c r="L303" s="45">
        <v>42928.75</v>
      </c>
      <c r="M303" s="46">
        <v>8525.1640432000004</v>
      </c>
      <c r="N303" s="47"/>
      <c r="O303" s="48"/>
      <c r="P303" s="41" t="str">
        <f t="shared" si="4"/>
        <v>Mi, 12.</v>
      </c>
      <c r="Q303" s="42"/>
      <c r="R303" s="42"/>
      <c r="S303" s="42"/>
      <c r="T303" s="42"/>
      <c r="U303" s="42"/>
      <c r="V303" s="42"/>
      <c r="W303" s="42"/>
      <c r="X303" s="42"/>
    </row>
    <row r="304" spans="11:24" x14ac:dyDescent="0.2">
      <c r="K304" s="39"/>
      <c r="L304" s="45">
        <v>42928.791666666664</v>
      </c>
      <c r="M304" s="46">
        <v>8498.3755369599967</v>
      </c>
      <c r="N304" s="47"/>
      <c r="O304" s="48"/>
      <c r="P304" s="41" t="str">
        <f t="shared" si="4"/>
        <v>Mi, 12.</v>
      </c>
      <c r="Q304" s="42"/>
      <c r="R304" s="42"/>
      <c r="S304" s="42"/>
      <c r="T304" s="42"/>
      <c r="U304" s="42"/>
      <c r="V304" s="42"/>
      <c r="W304" s="42"/>
      <c r="X304" s="42"/>
    </row>
    <row r="305" spans="11:24" x14ac:dyDescent="0.2">
      <c r="K305" s="39"/>
      <c r="L305" s="45">
        <v>42928.833333333336</v>
      </c>
      <c r="M305" s="46">
        <v>8773.1974875000014</v>
      </c>
      <c r="N305" s="47"/>
      <c r="O305" s="48"/>
      <c r="P305" s="41" t="str">
        <f t="shared" si="4"/>
        <v>Mi, 12.</v>
      </c>
      <c r="Q305" s="42"/>
      <c r="R305" s="42"/>
      <c r="S305" s="42"/>
      <c r="T305" s="42"/>
      <c r="U305" s="42"/>
      <c r="V305" s="42"/>
      <c r="W305" s="42"/>
      <c r="X305" s="42"/>
    </row>
    <row r="306" spans="11:24" x14ac:dyDescent="0.2">
      <c r="K306" s="39"/>
      <c r="L306" s="45">
        <v>42928.875</v>
      </c>
      <c r="M306" s="46">
        <v>8621.7623920900023</v>
      </c>
      <c r="N306" s="47"/>
      <c r="O306" s="48"/>
      <c r="P306" s="41" t="str">
        <f t="shared" si="4"/>
        <v>Mi, 12.</v>
      </c>
      <c r="Q306" s="42"/>
      <c r="R306" s="42"/>
      <c r="S306" s="42"/>
      <c r="T306" s="42"/>
      <c r="U306" s="42"/>
      <c r="V306" s="42"/>
      <c r="W306" s="42"/>
      <c r="X306" s="42"/>
    </row>
    <row r="307" spans="11:24" x14ac:dyDescent="0.2">
      <c r="K307" s="39"/>
      <c r="L307" s="45">
        <v>42928.916666666664</v>
      </c>
      <c r="M307" s="46">
        <v>7870.2436058899993</v>
      </c>
      <c r="N307" s="47"/>
      <c r="O307" s="48"/>
      <c r="P307" s="41" t="str">
        <f t="shared" si="4"/>
        <v>Mi, 12.</v>
      </c>
      <c r="Q307" s="42"/>
      <c r="R307" s="42"/>
      <c r="S307" s="42"/>
      <c r="T307" s="42"/>
      <c r="U307" s="42"/>
      <c r="V307" s="42"/>
      <c r="W307" s="42"/>
      <c r="X307" s="42"/>
    </row>
    <row r="308" spans="11:24" x14ac:dyDescent="0.2">
      <c r="K308" s="39"/>
      <c r="L308" s="45">
        <v>42928.958333333336</v>
      </c>
      <c r="M308" s="46">
        <v>7291.0131194499991</v>
      </c>
      <c r="N308" s="47"/>
      <c r="O308" s="48"/>
      <c r="P308" s="41" t="str">
        <f t="shared" si="4"/>
        <v>Do, 13.</v>
      </c>
      <c r="Q308" s="42"/>
      <c r="R308" s="42"/>
      <c r="S308" s="42"/>
      <c r="T308" s="42"/>
      <c r="U308" s="42"/>
      <c r="V308" s="42"/>
      <c r="W308" s="42"/>
      <c r="X308" s="42"/>
    </row>
    <row r="309" spans="11:24" x14ac:dyDescent="0.2">
      <c r="K309" s="39"/>
      <c r="L309" s="45">
        <v>42929</v>
      </c>
      <c r="M309" s="46">
        <v>5713.6002029499996</v>
      </c>
      <c r="N309" s="47"/>
      <c r="O309" s="48"/>
      <c r="P309" s="41" t="str">
        <f t="shared" si="4"/>
        <v>Do, 13.</v>
      </c>
      <c r="Q309" s="42"/>
      <c r="R309" s="42"/>
      <c r="S309" s="42"/>
      <c r="T309" s="42"/>
      <c r="U309" s="42"/>
      <c r="V309" s="42"/>
      <c r="W309" s="42"/>
      <c r="X309" s="42"/>
    </row>
    <row r="310" spans="11:24" x14ac:dyDescent="0.2">
      <c r="K310" s="39"/>
      <c r="L310" s="45">
        <v>42929.041666666664</v>
      </c>
      <c r="M310" s="46">
        <v>4487.3938427599987</v>
      </c>
      <c r="N310" s="47"/>
      <c r="O310" s="48"/>
      <c r="P310" s="41" t="str">
        <f t="shared" si="4"/>
        <v>Do, 13.</v>
      </c>
      <c r="Q310" s="42"/>
      <c r="R310" s="42"/>
      <c r="S310" s="42"/>
      <c r="T310" s="42"/>
      <c r="U310" s="42"/>
      <c r="V310" s="42"/>
      <c r="W310" s="42"/>
      <c r="X310" s="42"/>
    </row>
    <row r="311" spans="11:24" x14ac:dyDescent="0.2">
      <c r="K311" s="39"/>
      <c r="L311" s="45">
        <v>42929.083333333336</v>
      </c>
      <c r="M311" s="46">
        <v>4547.3288777599982</v>
      </c>
      <c r="N311" s="47"/>
      <c r="O311" s="48"/>
      <c r="P311" s="41" t="str">
        <f t="shared" si="4"/>
        <v>Do, 13.</v>
      </c>
      <c r="Q311" s="42"/>
      <c r="R311" s="42"/>
      <c r="S311" s="42"/>
      <c r="T311" s="42"/>
      <c r="U311" s="42"/>
      <c r="V311" s="42"/>
      <c r="W311" s="42"/>
      <c r="X311" s="42"/>
    </row>
    <row r="312" spans="11:24" x14ac:dyDescent="0.2">
      <c r="K312" s="39"/>
      <c r="L312" s="45">
        <v>42929.125</v>
      </c>
      <c r="M312" s="46">
        <v>4561.5480297699978</v>
      </c>
      <c r="N312" s="47"/>
      <c r="O312" s="48"/>
      <c r="P312" s="41" t="str">
        <f t="shared" si="4"/>
        <v>Do, 13.</v>
      </c>
      <c r="Q312" s="42"/>
      <c r="R312" s="42"/>
      <c r="S312" s="42"/>
      <c r="T312" s="42"/>
      <c r="U312" s="42"/>
      <c r="V312" s="42"/>
      <c r="W312" s="42"/>
      <c r="X312" s="42"/>
    </row>
    <row r="313" spans="11:24" x14ac:dyDescent="0.2">
      <c r="K313" s="39"/>
      <c r="L313" s="45">
        <v>42929.166666666664</v>
      </c>
      <c r="M313" s="46">
        <v>4702.7096980399983</v>
      </c>
      <c r="N313" s="47"/>
      <c r="O313" s="48"/>
      <c r="P313" s="41" t="str">
        <f t="shared" si="4"/>
        <v>Do, 13.</v>
      </c>
      <c r="Q313" s="42"/>
      <c r="R313" s="42"/>
      <c r="S313" s="42"/>
      <c r="T313" s="42"/>
      <c r="U313" s="42"/>
      <c r="V313" s="42"/>
      <c r="W313" s="42"/>
      <c r="X313" s="42"/>
    </row>
    <row r="314" spans="11:24" x14ac:dyDescent="0.2">
      <c r="K314" s="39"/>
      <c r="L314" s="45">
        <v>42929.208333333336</v>
      </c>
      <c r="M314" s="46">
        <v>5135.22389191</v>
      </c>
      <c r="N314" s="47"/>
      <c r="O314" s="48"/>
      <c r="P314" s="41" t="str">
        <f t="shared" si="4"/>
        <v>Do, 13.</v>
      </c>
      <c r="Q314" s="42"/>
      <c r="R314" s="42"/>
      <c r="S314" s="42"/>
      <c r="T314" s="42"/>
      <c r="U314" s="42"/>
      <c r="V314" s="42"/>
      <c r="W314" s="42"/>
      <c r="X314" s="42"/>
    </row>
    <row r="315" spans="11:24" x14ac:dyDescent="0.2">
      <c r="K315" s="39"/>
      <c r="L315" s="45">
        <v>42929.25</v>
      </c>
      <c r="M315" s="46">
        <v>5542.1099299999996</v>
      </c>
      <c r="N315" s="47"/>
      <c r="O315" s="48"/>
      <c r="P315" s="41" t="str">
        <f t="shared" si="4"/>
        <v>Do, 13.</v>
      </c>
      <c r="Q315" s="42"/>
      <c r="R315" s="42"/>
      <c r="S315" s="42"/>
      <c r="T315" s="42"/>
      <c r="U315" s="42"/>
      <c r="V315" s="42"/>
      <c r="W315" s="42"/>
      <c r="X315" s="42"/>
    </row>
    <row r="316" spans="11:24" x14ac:dyDescent="0.2">
      <c r="K316" s="39"/>
      <c r="L316" s="45">
        <v>42929.291666666664</v>
      </c>
      <c r="M316" s="46">
        <v>5436.4863984699987</v>
      </c>
      <c r="N316" s="47"/>
      <c r="O316" s="48"/>
      <c r="P316" s="41" t="str">
        <f t="shared" si="4"/>
        <v>Do, 13.</v>
      </c>
      <c r="Q316" s="42"/>
      <c r="R316" s="42"/>
      <c r="S316" s="42"/>
      <c r="T316" s="42"/>
      <c r="U316" s="42"/>
      <c r="V316" s="42"/>
      <c r="W316" s="42"/>
      <c r="X316" s="42"/>
    </row>
    <row r="317" spans="11:24" x14ac:dyDescent="0.2">
      <c r="K317" s="39"/>
      <c r="L317" s="45">
        <v>42929.333333333336</v>
      </c>
      <c r="M317" s="46">
        <v>5354.4518414699987</v>
      </c>
      <c r="N317" s="47"/>
      <c r="O317" s="48"/>
      <c r="P317" s="41" t="str">
        <f t="shared" si="4"/>
        <v>Do, 13.</v>
      </c>
      <c r="Q317" s="42"/>
      <c r="R317" s="42"/>
      <c r="S317" s="42"/>
      <c r="T317" s="42"/>
      <c r="U317" s="42"/>
      <c r="V317" s="42"/>
      <c r="W317" s="42"/>
      <c r="X317" s="42"/>
    </row>
    <row r="318" spans="11:24" x14ac:dyDescent="0.2">
      <c r="K318" s="39"/>
      <c r="L318" s="45">
        <v>42929.375</v>
      </c>
      <c r="M318" s="46">
        <v>5665.2074759899979</v>
      </c>
      <c r="N318" s="47"/>
      <c r="O318" s="48"/>
      <c r="P318" s="41" t="str">
        <f t="shared" si="4"/>
        <v>Do, 13.</v>
      </c>
      <c r="Q318" s="42"/>
      <c r="R318" s="42"/>
      <c r="S318" s="42"/>
      <c r="T318" s="42"/>
      <c r="U318" s="42"/>
      <c r="V318" s="42"/>
      <c r="W318" s="42"/>
      <c r="X318" s="42"/>
    </row>
    <row r="319" spans="11:24" x14ac:dyDescent="0.2">
      <c r="K319" s="39"/>
      <c r="L319" s="45">
        <v>42929.416666666664</v>
      </c>
      <c r="M319" s="46">
        <v>5687.8152589899992</v>
      </c>
      <c r="N319" s="47"/>
      <c r="O319" s="48"/>
      <c r="P319" s="41" t="str">
        <f t="shared" si="4"/>
        <v>Do, 13.</v>
      </c>
      <c r="Q319" s="42"/>
      <c r="R319" s="42"/>
      <c r="S319" s="42"/>
      <c r="T319" s="42"/>
      <c r="U319" s="42"/>
      <c r="V319" s="42"/>
      <c r="W319" s="42"/>
      <c r="X319" s="42"/>
    </row>
    <row r="320" spans="11:24" x14ac:dyDescent="0.2">
      <c r="K320" s="39"/>
      <c r="L320" s="45">
        <v>42929.458333333336</v>
      </c>
      <c r="M320" s="46">
        <v>5639.4755223399989</v>
      </c>
      <c r="N320" s="47"/>
      <c r="O320" s="48"/>
      <c r="P320" s="41" t="str">
        <f t="shared" si="4"/>
        <v>Do, 13.</v>
      </c>
      <c r="Q320" s="42"/>
      <c r="R320" s="42"/>
      <c r="S320" s="42"/>
      <c r="T320" s="42"/>
      <c r="U320" s="42"/>
      <c r="V320" s="42"/>
      <c r="W320" s="42"/>
      <c r="X320" s="42"/>
    </row>
    <row r="321" spans="11:24" x14ac:dyDescent="0.2">
      <c r="K321" s="39"/>
      <c r="L321" s="45">
        <v>42929.5</v>
      </c>
      <c r="M321" s="46">
        <v>5241.0600436099994</v>
      </c>
      <c r="N321" s="47"/>
      <c r="O321" s="48"/>
      <c r="P321" s="41" t="str">
        <f t="shared" si="4"/>
        <v>Do, 13.</v>
      </c>
      <c r="Q321" s="42"/>
      <c r="R321" s="42"/>
      <c r="S321" s="42"/>
      <c r="T321" s="42"/>
      <c r="U321" s="42"/>
      <c r="V321" s="42"/>
      <c r="W321" s="42"/>
      <c r="X321" s="42"/>
    </row>
    <row r="322" spans="11:24" x14ac:dyDescent="0.2">
      <c r="K322" s="39"/>
      <c r="L322" s="45">
        <v>42929.541666666664</v>
      </c>
      <c r="M322" s="46">
        <v>5157.1486946200002</v>
      </c>
      <c r="N322" s="47"/>
      <c r="O322" s="48"/>
      <c r="P322" s="41" t="str">
        <f t="shared" si="4"/>
        <v>Do, 13.</v>
      </c>
      <c r="Q322" s="42"/>
      <c r="R322" s="42"/>
      <c r="S322" s="42"/>
      <c r="T322" s="42"/>
      <c r="U322" s="42"/>
      <c r="V322" s="42"/>
      <c r="W322" s="42"/>
      <c r="X322" s="42"/>
    </row>
    <row r="323" spans="11:24" x14ac:dyDescent="0.2">
      <c r="K323" s="39"/>
      <c r="L323" s="45">
        <v>42929.583333333336</v>
      </c>
      <c r="M323" s="46">
        <v>5110.5502610199983</v>
      </c>
      <c r="N323" s="47"/>
      <c r="O323" s="48"/>
      <c r="P323" s="41" t="str">
        <f t="shared" si="4"/>
        <v>Do, 13.</v>
      </c>
      <c r="Q323" s="42"/>
      <c r="R323" s="42"/>
      <c r="S323" s="42"/>
      <c r="T323" s="42"/>
      <c r="U323" s="42"/>
      <c r="V323" s="42"/>
      <c r="W323" s="42"/>
      <c r="X323" s="42"/>
    </row>
    <row r="324" spans="11:24" x14ac:dyDescent="0.2">
      <c r="K324" s="39"/>
      <c r="L324" s="45">
        <v>42929.625</v>
      </c>
      <c r="M324" s="46">
        <v>5009.3049023399999</v>
      </c>
      <c r="N324" s="47"/>
      <c r="O324" s="48"/>
      <c r="P324" s="41" t="str">
        <f t="shared" si="4"/>
        <v>Do, 13.</v>
      </c>
      <c r="Q324" s="42"/>
      <c r="R324" s="42"/>
      <c r="S324" s="42"/>
      <c r="T324" s="42"/>
      <c r="U324" s="42"/>
      <c r="V324" s="42"/>
      <c r="W324" s="42"/>
      <c r="X324" s="42"/>
    </row>
    <row r="325" spans="11:24" x14ac:dyDescent="0.2">
      <c r="K325" s="39"/>
      <c r="L325" s="45">
        <v>42929.666666666664</v>
      </c>
      <c r="M325" s="46">
        <v>4979.1830189999991</v>
      </c>
      <c r="N325" s="47"/>
      <c r="O325" s="48"/>
      <c r="P325" s="41" t="str">
        <f t="shared" si="4"/>
        <v>Do, 13.</v>
      </c>
      <c r="Q325" s="42"/>
      <c r="R325" s="42"/>
      <c r="S325" s="42"/>
      <c r="T325" s="42"/>
      <c r="U325" s="42"/>
      <c r="V325" s="42"/>
      <c r="W325" s="42"/>
      <c r="X325" s="42"/>
    </row>
    <row r="326" spans="11:24" x14ac:dyDescent="0.2">
      <c r="K326" s="39"/>
      <c r="L326" s="45">
        <v>42929.708333333336</v>
      </c>
      <c r="M326" s="46">
        <v>4977.9578673499991</v>
      </c>
      <c r="N326" s="47"/>
      <c r="O326" s="48"/>
      <c r="P326" s="41" t="str">
        <f t="shared" si="4"/>
        <v>Do, 13.</v>
      </c>
      <c r="Q326" s="42"/>
      <c r="R326" s="42"/>
      <c r="S326" s="42"/>
      <c r="T326" s="42"/>
      <c r="U326" s="42"/>
      <c r="V326" s="42"/>
      <c r="W326" s="42"/>
      <c r="X326" s="42"/>
    </row>
    <row r="327" spans="11:24" x14ac:dyDescent="0.2">
      <c r="K327" s="39"/>
      <c r="L327" s="45">
        <v>42929.75</v>
      </c>
      <c r="M327" s="46">
        <v>4994.7880676899995</v>
      </c>
      <c r="N327" s="47"/>
      <c r="O327" s="48"/>
      <c r="P327" s="41" t="str">
        <f t="shared" si="4"/>
        <v>Do, 13.</v>
      </c>
      <c r="Q327" s="42"/>
      <c r="R327" s="42"/>
      <c r="S327" s="42"/>
      <c r="T327" s="42"/>
      <c r="U327" s="42"/>
      <c r="V327" s="42"/>
      <c r="W327" s="42"/>
      <c r="X327" s="42"/>
    </row>
    <row r="328" spans="11:24" x14ac:dyDescent="0.2">
      <c r="K328" s="39"/>
      <c r="L328" s="45">
        <v>42929.791666666664</v>
      </c>
      <c r="M328" s="46">
        <v>5161.2834782600003</v>
      </c>
      <c r="N328" s="47"/>
      <c r="O328" s="48"/>
      <c r="P328" s="41" t="str">
        <f t="shared" si="4"/>
        <v>Do, 13.</v>
      </c>
      <c r="Q328" s="42"/>
      <c r="R328" s="42"/>
      <c r="S328" s="42"/>
      <c r="T328" s="42"/>
      <c r="U328" s="42"/>
      <c r="V328" s="42"/>
      <c r="W328" s="42"/>
      <c r="X328" s="42"/>
    </row>
    <row r="329" spans="11:24" x14ac:dyDescent="0.2">
      <c r="K329" s="39"/>
      <c r="L329" s="45">
        <v>42929.833333333336</v>
      </c>
      <c r="M329" s="46">
        <v>4911.9848022099995</v>
      </c>
      <c r="N329" s="47"/>
      <c r="O329" s="48"/>
      <c r="P329" s="41" t="str">
        <f t="shared" si="4"/>
        <v>Do, 13.</v>
      </c>
      <c r="Q329" s="42"/>
      <c r="R329" s="42"/>
      <c r="S329" s="42"/>
      <c r="T329" s="42"/>
      <c r="U329" s="42"/>
      <c r="V329" s="42"/>
      <c r="W329" s="42"/>
      <c r="X329" s="42"/>
    </row>
    <row r="330" spans="11:24" x14ac:dyDescent="0.2">
      <c r="K330" s="39"/>
      <c r="L330" s="45">
        <v>42929.875</v>
      </c>
      <c r="M330" s="46">
        <v>4651.2067529200003</v>
      </c>
      <c r="N330" s="47"/>
      <c r="O330" s="48"/>
      <c r="P330" s="41" t="str">
        <f t="shared" si="4"/>
        <v>Do, 13.</v>
      </c>
      <c r="Q330" s="42"/>
      <c r="R330" s="42"/>
      <c r="S330" s="42"/>
      <c r="T330" s="42"/>
      <c r="U330" s="42"/>
      <c r="V330" s="42"/>
      <c r="W330" s="42"/>
      <c r="X330" s="42"/>
    </row>
    <row r="331" spans="11:24" x14ac:dyDescent="0.2">
      <c r="K331" s="39"/>
      <c r="L331" s="45">
        <v>42929.916666666664</v>
      </c>
      <c r="M331" s="46">
        <v>4412.0688583499978</v>
      </c>
      <c r="N331" s="47"/>
      <c r="O331" s="48"/>
      <c r="P331" s="41" t="str">
        <f t="shared" si="4"/>
        <v>Do, 13.</v>
      </c>
      <c r="Q331" s="42"/>
      <c r="R331" s="42"/>
      <c r="S331" s="42"/>
      <c r="T331" s="42"/>
      <c r="U331" s="42"/>
      <c r="V331" s="42"/>
      <c r="W331" s="42"/>
      <c r="X331" s="42"/>
    </row>
    <row r="332" spans="11:24" x14ac:dyDescent="0.2">
      <c r="K332" s="39"/>
      <c r="L332" s="45">
        <v>42929.958333333336</v>
      </c>
      <c r="M332" s="46">
        <v>4325.8746697599991</v>
      </c>
      <c r="N332" s="47"/>
      <c r="O332" s="48"/>
      <c r="P332" s="41" t="str">
        <f t="shared" si="4"/>
        <v>Fr, 14.</v>
      </c>
      <c r="Q332" s="42"/>
      <c r="R332" s="42"/>
      <c r="S332" s="42"/>
      <c r="T332" s="42"/>
      <c r="U332" s="42"/>
      <c r="V332" s="42"/>
      <c r="W332" s="42"/>
      <c r="X332" s="42"/>
    </row>
    <row r="333" spans="11:24" x14ac:dyDescent="0.2">
      <c r="K333" s="39"/>
      <c r="L333" s="45">
        <v>42930</v>
      </c>
      <c r="M333" s="46">
        <v>4292.8149125199989</v>
      </c>
      <c r="N333" s="47"/>
      <c r="O333" s="48"/>
      <c r="P333" s="41" t="str">
        <f t="shared" si="4"/>
        <v>Fr, 14.</v>
      </c>
      <c r="Q333" s="42"/>
      <c r="R333" s="42"/>
      <c r="S333" s="42"/>
      <c r="T333" s="42"/>
      <c r="U333" s="42"/>
      <c r="V333" s="42"/>
      <c r="W333" s="42"/>
      <c r="X333" s="42"/>
    </row>
    <row r="334" spans="11:24" x14ac:dyDescent="0.2">
      <c r="K334" s="39"/>
      <c r="L334" s="45">
        <v>42930.041666666664</v>
      </c>
      <c r="M334" s="46">
        <v>4133.5468869999968</v>
      </c>
      <c r="N334" s="47"/>
      <c r="O334" s="48"/>
      <c r="P334" s="41" t="str">
        <f t="shared" si="4"/>
        <v>Fr, 14.</v>
      </c>
      <c r="Q334" s="42"/>
      <c r="R334" s="42"/>
      <c r="S334" s="42"/>
      <c r="T334" s="42"/>
      <c r="U334" s="42"/>
      <c r="V334" s="42"/>
      <c r="W334" s="42"/>
      <c r="X334" s="42"/>
    </row>
    <row r="335" spans="11:24" x14ac:dyDescent="0.2">
      <c r="K335" s="39"/>
      <c r="L335" s="45">
        <v>42930.083333333336</v>
      </c>
      <c r="M335" s="46">
        <v>4170.2449733099993</v>
      </c>
      <c r="N335" s="47"/>
      <c r="O335" s="48"/>
      <c r="P335" s="41" t="str">
        <f t="shared" si="4"/>
        <v>Fr, 14.</v>
      </c>
      <c r="Q335" s="42"/>
      <c r="R335" s="42"/>
      <c r="S335" s="42"/>
      <c r="T335" s="42"/>
      <c r="U335" s="42"/>
      <c r="V335" s="42"/>
      <c r="W335" s="42"/>
      <c r="X335" s="42"/>
    </row>
    <row r="336" spans="11:24" x14ac:dyDescent="0.2">
      <c r="K336" s="39"/>
      <c r="L336" s="45">
        <v>42930.125</v>
      </c>
      <c r="M336" s="46">
        <v>4282.938364839998</v>
      </c>
      <c r="N336" s="47"/>
      <c r="O336" s="48"/>
      <c r="P336" s="41" t="str">
        <f t="shared" si="4"/>
        <v>Fr, 14.</v>
      </c>
      <c r="Q336" s="42"/>
      <c r="R336" s="42"/>
      <c r="S336" s="42"/>
      <c r="T336" s="42"/>
      <c r="U336" s="42"/>
      <c r="V336" s="42"/>
      <c r="W336" s="42"/>
      <c r="X336" s="42"/>
    </row>
    <row r="337" spans="11:24" x14ac:dyDescent="0.2">
      <c r="K337" s="39"/>
      <c r="L337" s="45">
        <v>42930.166666666664</v>
      </c>
      <c r="M337" s="46">
        <v>4502.9962924999982</v>
      </c>
      <c r="N337" s="47"/>
      <c r="O337" s="48"/>
      <c r="P337" s="41" t="str">
        <f t="shared" si="4"/>
        <v>Fr, 14.</v>
      </c>
      <c r="Q337" s="42"/>
      <c r="R337" s="42"/>
      <c r="S337" s="42"/>
      <c r="T337" s="42"/>
      <c r="U337" s="42"/>
      <c r="V337" s="42"/>
      <c r="W337" s="42"/>
      <c r="X337" s="42"/>
    </row>
    <row r="338" spans="11:24" x14ac:dyDescent="0.2">
      <c r="K338" s="39"/>
      <c r="L338" s="45">
        <v>42930.208333333336</v>
      </c>
      <c r="M338" s="46">
        <v>4897.7819825999995</v>
      </c>
      <c r="N338" s="47"/>
      <c r="O338" s="48"/>
      <c r="P338" s="41" t="str">
        <f t="shared" si="4"/>
        <v>Fr, 14.</v>
      </c>
      <c r="Q338" s="42"/>
      <c r="R338" s="42"/>
      <c r="S338" s="42"/>
      <c r="T338" s="42"/>
      <c r="U338" s="42"/>
      <c r="V338" s="42"/>
      <c r="W338" s="42"/>
      <c r="X338" s="42"/>
    </row>
    <row r="339" spans="11:24" x14ac:dyDescent="0.2">
      <c r="K339" s="39"/>
      <c r="L339" s="45">
        <v>42930.25</v>
      </c>
      <c r="M339" s="46">
        <v>5178.5072340299994</v>
      </c>
      <c r="N339" s="47"/>
      <c r="O339" s="48"/>
      <c r="P339" s="41" t="str">
        <f t="shared" si="4"/>
        <v>Fr, 14.</v>
      </c>
      <c r="Q339" s="42"/>
      <c r="R339" s="42"/>
      <c r="S339" s="42"/>
      <c r="T339" s="42"/>
      <c r="U339" s="42"/>
      <c r="V339" s="42"/>
      <c r="W339" s="42"/>
      <c r="X339" s="42"/>
    </row>
    <row r="340" spans="11:24" x14ac:dyDescent="0.2">
      <c r="K340" s="39"/>
      <c r="L340" s="45">
        <v>42930.291666666664</v>
      </c>
      <c r="M340" s="46">
        <v>5239.0011460000005</v>
      </c>
      <c r="N340" s="47"/>
      <c r="O340" s="48"/>
      <c r="P340" s="41" t="str">
        <f t="shared" si="4"/>
        <v>Fr, 14.</v>
      </c>
      <c r="Q340" s="42"/>
      <c r="R340" s="42"/>
      <c r="S340" s="42"/>
      <c r="T340" s="42"/>
      <c r="U340" s="42"/>
      <c r="V340" s="42"/>
      <c r="W340" s="42"/>
      <c r="X340" s="42"/>
    </row>
    <row r="341" spans="11:24" x14ac:dyDescent="0.2">
      <c r="K341" s="39"/>
      <c r="L341" s="45">
        <v>42930.333333333336</v>
      </c>
      <c r="M341" s="46">
        <v>5521.2939664499982</v>
      </c>
      <c r="N341" s="47"/>
      <c r="O341" s="48"/>
      <c r="P341" s="41" t="str">
        <f t="shared" si="4"/>
        <v>Fr, 14.</v>
      </c>
      <c r="Q341" s="42"/>
      <c r="R341" s="42"/>
      <c r="S341" s="42"/>
      <c r="T341" s="42"/>
      <c r="U341" s="42"/>
      <c r="V341" s="42"/>
      <c r="W341" s="42"/>
      <c r="X341" s="42"/>
    </row>
    <row r="342" spans="11:24" x14ac:dyDescent="0.2">
      <c r="K342" s="39"/>
      <c r="L342" s="45">
        <v>42930.375</v>
      </c>
      <c r="M342" s="46">
        <v>5302.2286629099981</v>
      </c>
      <c r="N342" s="47"/>
      <c r="O342" s="48"/>
      <c r="P342" s="41" t="str">
        <f t="shared" si="4"/>
        <v>Fr, 14.</v>
      </c>
      <c r="Q342" s="42"/>
      <c r="R342" s="42"/>
      <c r="S342" s="42"/>
      <c r="T342" s="42"/>
      <c r="U342" s="42"/>
      <c r="V342" s="42"/>
      <c r="W342" s="42"/>
      <c r="X342" s="42"/>
    </row>
    <row r="343" spans="11:24" x14ac:dyDescent="0.2">
      <c r="K343" s="39"/>
      <c r="L343" s="45">
        <v>42930.416666666664</v>
      </c>
      <c r="M343" s="46">
        <v>5244.5730967500012</v>
      </c>
      <c r="N343" s="47"/>
      <c r="O343" s="48"/>
      <c r="P343" s="41" t="str">
        <f t="shared" si="4"/>
        <v>Fr, 14.</v>
      </c>
      <c r="Q343" s="42"/>
      <c r="R343" s="42"/>
      <c r="S343" s="42"/>
      <c r="T343" s="42"/>
      <c r="U343" s="42"/>
      <c r="V343" s="42"/>
      <c r="W343" s="42"/>
      <c r="X343" s="42"/>
    </row>
    <row r="344" spans="11:24" x14ac:dyDescent="0.2">
      <c r="K344" s="39"/>
      <c r="L344" s="45">
        <v>42930.458333333336</v>
      </c>
      <c r="M344" s="46">
        <v>5149.5987877099988</v>
      </c>
      <c r="N344" s="47"/>
      <c r="O344" s="48"/>
      <c r="P344" s="41" t="str">
        <f t="shared" si="4"/>
        <v>Fr, 14.</v>
      </c>
      <c r="Q344" s="42"/>
      <c r="R344" s="42"/>
      <c r="S344" s="42"/>
      <c r="T344" s="42"/>
      <c r="U344" s="42"/>
      <c r="V344" s="42"/>
      <c r="W344" s="42"/>
      <c r="X344" s="42"/>
    </row>
    <row r="345" spans="11:24" x14ac:dyDescent="0.2">
      <c r="K345" s="39"/>
      <c r="L345" s="45">
        <v>42930.5</v>
      </c>
      <c r="M345" s="46">
        <v>4983.0704811999985</v>
      </c>
      <c r="N345" s="47"/>
      <c r="O345" s="48"/>
      <c r="P345" s="41" t="str">
        <f t="shared" si="4"/>
        <v>Fr, 14.</v>
      </c>
      <c r="Q345" s="42"/>
      <c r="R345" s="42"/>
      <c r="S345" s="42"/>
      <c r="T345" s="42"/>
      <c r="U345" s="42"/>
      <c r="V345" s="42"/>
      <c r="W345" s="42"/>
      <c r="X345" s="42"/>
    </row>
    <row r="346" spans="11:24" x14ac:dyDescent="0.2">
      <c r="K346" s="39"/>
      <c r="L346" s="45">
        <v>42930.541666666664</v>
      </c>
      <c r="M346" s="46">
        <v>4925.6277288399988</v>
      </c>
      <c r="N346" s="47"/>
      <c r="O346" s="48"/>
      <c r="P346" s="41" t="str">
        <f t="shared" si="4"/>
        <v>Fr, 14.</v>
      </c>
      <c r="Q346" s="42"/>
      <c r="R346" s="42"/>
      <c r="S346" s="42"/>
      <c r="T346" s="42"/>
      <c r="U346" s="42"/>
      <c r="V346" s="42"/>
      <c r="W346" s="42"/>
      <c r="X346" s="42"/>
    </row>
    <row r="347" spans="11:24" x14ac:dyDescent="0.2">
      <c r="K347" s="39"/>
      <c r="L347" s="45">
        <v>42930.583333333336</v>
      </c>
      <c r="M347" s="46">
        <v>4785.837074080001</v>
      </c>
      <c r="N347" s="47"/>
      <c r="O347" s="48"/>
      <c r="P347" s="41" t="str">
        <f t="shared" ref="P347:P410" si="5">+TEXT(L348,"TTT, TT.")</f>
        <v>Fr, 14.</v>
      </c>
      <c r="Q347" s="42"/>
      <c r="R347" s="42"/>
      <c r="S347" s="42"/>
      <c r="T347" s="42"/>
      <c r="U347" s="42"/>
      <c r="V347" s="42"/>
      <c r="W347" s="42"/>
      <c r="X347" s="42"/>
    </row>
    <row r="348" spans="11:24" x14ac:dyDescent="0.2">
      <c r="K348" s="39"/>
      <c r="L348" s="45">
        <v>42930.625</v>
      </c>
      <c r="M348" s="46">
        <v>4735.5865359100007</v>
      </c>
      <c r="N348" s="47"/>
      <c r="O348" s="48"/>
      <c r="P348" s="41" t="str">
        <f t="shared" si="5"/>
        <v>Fr, 14.</v>
      </c>
      <c r="Q348" s="42"/>
      <c r="R348" s="42"/>
      <c r="S348" s="42"/>
      <c r="T348" s="42"/>
      <c r="U348" s="42"/>
      <c r="V348" s="42"/>
      <c r="W348" s="42"/>
      <c r="X348" s="42"/>
    </row>
    <row r="349" spans="11:24" x14ac:dyDescent="0.2">
      <c r="K349" s="39"/>
      <c r="L349" s="45">
        <v>42930.666666666664</v>
      </c>
      <c r="M349" s="46">
        <v>4808.3691716199992</v>
      </c>
      <c r="N349" s="47"/>
      <c r="O349" s="48"/>
      <c r="P349" s="41" t="str">
        <f t="shared" si="5"/>
        <v>Fr, 14.</v>
      </c>
      <c r="Q349" s="42"/>
      <c r="R349" s="42"/>
      <c r="S349" s="42"/>
      <c r="T349" s="42"/>
      <c r="U349" s="42"/>
      <c r="V349" s="42"/>
      <c r="W349" s="42"/>
      <c r="X349" s="42"/>
    </row>
    <row r="350" spans="11:24" x14ac:dyDescent="0.2">
      <c r="K350" s="39"/>
      <c r="L350" s="45">
        <v>42930.708333333336</v>
      </c>
      <c r="M350" s="46">
        <v>4911.5185788999988</v>
      </c>
      <c r="N350" s="47"/>
      <c r="O350" s="48"/>
      <c r="P350" s="41" t="str">
        <f t="shared" si="5"/>
        <v>Fr, 14.</v>
      </c>
      <c r="Q350" s="42"/>
      <c r="R350" s="42"/>
      <c r="S350" s="42"/>
      <c r="T350" s="42"/>
      <c r="U350" s="42"/>
      <c r="V350" s="42"/>
      <c r="W350" s="42"/>
      <c r="X350" s="42"/>
    </row>
    <row r="351" spans="11:24" x14ac:dyDescent="0.2">
      <c r="K351" s="39"/>
      <c r="L351" s="45">
        <v>42930.75</v>
      </c>
      <c r="M351" s="46">
        <v>5222.654716279998</v>
      </c>
      <c r="N351" s="47"/>
      <c r="O351" s="48"/>
      <c r="P351" s="41" t="str">
        <f t="shared" si="5"/>
        <v>Fr, 14.</v>
      </c>
      <c r="Q351" s="42"/>
      <c r="R351" s="42"/>
      <c r="S351" s="42"/>
      <c r="T351" s="42"/>
      <c r="U351" s="42"/>
      <c r="V351" s="42"/>
      <c r="W351" s="42"/>
      <c r="X351" s="42"/>
    </row>
    <row r="352" spans="11:24" x14ac:dyDescent="0.2">
      <c r="K352" s="39"/>
      <c r="L352" s="45">
        <v>42930.791666666664</v>
      </c>
      <c r="M352" s="46">
        <v>5136.7937169599991</v>
      </c>
      <c r="N352" s="47"/>
      <c r="O352" s="48"/>
      <c r="P352" s="41" t="str">
        <f t="shared" si="5"/>
        <v>Fr, 14.</v>
      </c>
      <c r="Q352" s="42"/>
      <c r="R352" s="42"/>
      <c r="S352" s="42"/>
      <c r="T352" s="42"/>
      <c r="U352" s="42"/>
      <c r="V352" s="42"/>
      <c r="W352" s="42"/>
      <c r="X352" s="42"/>
    </row>
    <row r="353" spans="11:24" x14ac:dyDescent="0.2">
      <c r="K353" s="39"/>
      <c r="L353" s="45">
        <v>42930.833333333336</v>
      </c>
      <c r="M353" s="46">
        <v>5075.6154241499989</v>
      </c>
      <c r="N353" s="47"/>
      <c r="O353" s="48"/>
      <c r="P353" s="41" t="str">
        <f t="shared" si="5"/>
        <v>Fr, 14.</v>
      </c>
      <c r="Q353" s="42"/>
      <c r="R353" s="42"/>
      <c r="S353" s="42"/>
      <c r="T353" s="42"/>
      <c r="U353" s="42"/>
      <c r="V353" s="42"/>
      <c r="W353" s="42"/>
      <c r="X353" s="42"/>
    </row>
    <row r="354" spans="11:24" x14ac:dyDescent="0.2">
      <c r="K354" s="39"/>
      <c r="L354" s="45">
        <v>42930.875</v>
      </c>
      <c r="M354" s="46">
        <v>5006.5316822300001</v>
      </c>
      <c r="N354" s="47"/>
      <c r="O354" s="48"/>
      <c r="P354" s="41" t="str">
        <f t="shared" si="5"/>
        <v>Fr, 14.</v>
      </c>
      <c r="Q354" s="42"/>
      <c r="R354" s="42"/>
      <c r="S354" s="42"/>
      <c r="T354" s="42"/>
      <c r="U354" s="42"/>
      <c r="V354" s="42"/>
      <c r="W354" s="42"/>
      <c r="X354" s="42"/>
    </row>
    <row r="355" spans="11:24" x14ac:dyDescent="0.2">
      <c r="K355" s="39"/>
      <c r="L355" s="45">
        <v>42930.916666666664</v>
      </c>
      <c r="M355" s="46">
        <v>4842.383042999998</v>
      </c>
      <c r="N355" s="47"/>
      <c r="O355" s="48"/>
      <c r="P355" s="41" t="str">
        <f t="shared" si="5"/>
        <v>Fr, 14.</v>
      </c>
      <c r="Q355" s="42"/>
      <c r="R355" s="42"/>
      <c r="S355" s="42"/>
      <c r="T355" s="42"/>
      <c r="U355" s="42"/>
      <c r="V355" s="42"/>
      <c r="W355" s="42"/>
      <c r="X355" s="42"/>
    </row>
    <row r="356" spans="11:24" x14ac:dyDescent="0.2">
      <c r="K356" s="39"/>
      <c r="L356" s="45">
        <v>42930.958333333336</v>
      </c>
      <c r="M356" s="46">
        <v>4537.2356727999986</v>
      </c>
      <c r="N356" s="47"/>
      <c r="O356" s="48"/>
      <c r="P356" s="41" t="str">
        <f t="shared" si="5"/>
        <v>Sa, 15.</v>
      </c>
      <c r="Q356" s="42"/>
      <c r="R356" s="42"/>
      <c r="S356" s="42"/>
      <c r="T356" s="42"/>
      <c r="U356" s="42"/>
      <c r="V356" s="42"/>
      <c r="W356" s="42"/>
      <c r="X356" s="42"/>
    </row>
    <row r="357" spans="11:24" x14ac:dyDescent="0.2">
      <c r="K357" s="39"/>
      <c r="L357" s="45">
        <v>42931</v>
      </c>
      <c r="M357" s="46">
        <v>4217.6472459299985</v>
      </c>
      <c r="N357" s="47"/>
      <c r="O357" s="48"/>
      <c r="P357" s="41" t="str">
        <f t="shared" si="5"/>
        <v>Sa, 15.</v>
      </c>
      <c r="Q357" s="42"/>
      <c r="R357" s="42"/>
      <c r="S357" s="42"/>
      <c r="T357" s="42"/>
      <c r="U357" s="42"/>
      <c r="V357" s="42"/>
      <c r="W357" s="42"/>
      <c r="X357" s="42"/>
    </row>
    <row r="358" spans="11:24" x14ac:dyDescent="0.2">
      <c r="K358" s="39"/>
      <c r="L358" s="45">
        <v>42931.041666666664</v>
      </c>
      <c r="M358" s="46">
        <v>4130.0490541399986</v>
      </c>
      <c r="N358" s="47"/>
      <c r="O358" s="48"/>
      <c r="P358" s="41" t="str">
        <f t="shared" si="5"/>
        <v>Sa, 15.</v>
      </c>
      <c r="Q358" s="42"/>
      <c r="R358" s="42"/>
      <c r="S358" s="42"/>
      <c r="T358" s="42"/>
      <c r="U358" s="42"/>
      <c r="V358" s="42"/>
      <c r="W358" s="42"/>
      <c r="X358" s="42"/>
    </row>
    <row r="359" spans="11:24" x14ac:dyDescent="0.2">
      <c r="K359" s="39"/>
      <c r="L359" s="45">
        <v>42931.083333333336</v>
      </c>
      <c r="M359" s="46">
        <v>4159.7834124800002</v>
      </c>
      <c r="N359" s="47"/>
      <c r="O359" s="48"/>
      <c r="P359" s="41" t="str">
        <f t="shared" si="5"/>
        <v>Sa, 15.</v>
      </c>
      <c r="Q359" s="42"/>
      <c r="R359" s="42"/>
      <c r="S359" s="42"/>
      <c r="T359" s="42"/>
      <c r="U359" s="42"/>
      <c r="V359" s="42"/>
      <c r="W359" s="42"/>
      <c r="X359" s="42"/>
    </row>
    <row r="360" spans="11:24" x14ac:dyDescent="0.2">
      <c r="K360" s="39"/>
      <c r="L360" s="45">
        <v>42931.125</v>
      </c>
      <c r="M360" s="46">
        <v>4161.6773930599993</v>
      </c>
      <c r="N360" s="47"/>
      <c r="O360" s="48"/>
      <c r="P360" s="41" t="str">
        <f t="shared" si="5"/>
        <v>Sa, 15.</v>
      </c>
      <c r="Q360" s="42"/>
      <c r="R360" s="42"/>
      <c r="S360" s="42"/>
      <c r="T360" s="42"/>
      <c r="U360" s="42"/>
      <c r="V360" s="42"/>
      <c r="W360" s="42"/>
      <c r="X360" s="42"/>
    </row>
    <row r="361" spans="11:24" x14ac:dyDescent="0.2">
      <c r="K361" s="39"/>
      <c r="L361" s="45">
        <v>42931.166666666664</v>
      </c>
      <c r="M361" s="46">
        <v>4270.92044584</v>
      </c>
      <c r="N361" s="47"/>
      <c r="O361" s="48"/>
      <c r="P361" s="41" t="str">
        <f t="shared" si="5"/>
        <v>Sa, 15.</v>
      </c>
      <c r="Q361" s="42"/>
      <c r="R361" s="42"/>
      <c r="S361" s="42"/>
      <c r="T361" s="42"/>
      <c r="U361" s="42"/>
      <c r="V361" s="42"/>
      <c r="W361" s="42"/>
      <c r="X361" s="42"/>
    </row>
    <row r="362" spans="11:24" x14ac:dyDescent="0.2">
      <c r="K362" s="39"/>
      <c r="L362" s="45">
        <v>42931.208333333336</v>
      </c>
      <c r="M362" s="46">
        <v>4357.9962721099992</v>
      </c>
      <c r="N362" s="47"/>
      <c r="O362" s="48"/>
      <c r="P362" s="41" t="str">
        <f t="shared" si="5"/>
        <v>Sa, 15.</v>
      </c>
      <c r="Q362" s="42"/>
      <c r="R362" s="42"/>
      <c r="S362" s="42"/>
      <c r="T362" s="42"/>
      <c r="U362" s="42"/>
      <c r="V362" s="42"/>
      <c r="W362" s="42"/>
      <c r="X362" s="42"/>
    </row>
    <row r="363" spans="11:24" x14ac:dyDescent="0.2">
      <c r="K363" s="39"/>
      <c r="L363" s="45">
        <v>42931.25</v>
      </c>
      <c r="M363" s="46">
        <v>4365.9782136099993</v>
      </c>
      <c r="N363" s="47"/>
      <c r="O363" s="48"/>
      <c r="P363" s="41" t="str">
        <f t="shared" si="5"/>
        <v>Sa, 15.</v>
      </c>
      <c r="Q363" s="42"/>
      <c r="R363" s="42"/>
      <c r="S363" s="42"/>
      <c r="T363" s="42"/>
      <c r="U363" s="42"/>
      <c r="V363" s="42"/>
      <c r="W363" s="42"/>
      <c r="X363" s="42"/>
    </row>
    <row r="364" spans="11:24" x14ac:dyDescent="0.2">
      <c r="K364" s="39"/>
      <c r="L364" s="45">
        <v>42931.291666666664</v>
      </c>
      <c r="M364" s="46">
        <v>4320.0121317200001</v>
      </c>
      <c r="N364" s="47"/>
      <c r="O364" s="48"/>
      <c r="P364" s="41" t="str">
        <f t="shared" si="5"/>
        <v>Sa, 15.</v>
      </c>
      <c r="Q364" s="42"/>
      <c r="R364" s="42"/>
      <c r="S364" s="42"/>
      <c r="T364" s="42"/>
      <c r="U364" s="42"/>
      <c r="V364" s="42"/>
      <c r="W364" s="42"/>
      <c r="X364" s="42"/>
    </row>
    <row r="365" spans="11:24" x14ac:dyDescent="0.2">
      <c r="K365" s="39"/>
      <c r="L365" s="45">
        <v>42931.333333333336</v>
      </c>
      <c r="M365" s="46">
        <v>4237.5854955300001</v>
      </c>
      <c r="N365" s="47"/>
      <c r="O365" s="48"/>
      <c r="P365" s="41" t="str">
        <f t="shared" si="5"/>
        <v>Sa, 15.</v>
      </c>
      <c r="Q365" s="42"/>
      <c r="R365" s="42"/>
      <c r="S365" s="42"/>
      <c r="T365" s="42"/>
      <c r="U365" s="42"/>
      <c r="V365" s="42"/>
      <c r="W365" s="42"/>
      <c r="X365" s="42"/>
    </row>
    <row r="366" spans="11:24" x14ac:dyDescent="0.2">
      <c r="K366" s="39"/>
      <c r="L366" s="45">
        <v>42931.375</v>
      </c>
      <c r="M366" s="46">
        <v>4200.06288743</v>
      </c>
      <c r="N366" s="47"/>
      <c r="O366" s="48"/>
      <c r="P366" s="41" t="str">
        <f t="shared" si="5"/>
        <v>Sa, 15.</v>
      </c>
      <c r="Q366" s="42"/>
      <c r="R366" s="42"/>
      <c r="S366" s="42"/>
      <c r="T366" s="42"/>
      <c r="U366" s="42"/>
      <c r="V366" s="42"/>
      <c r="W366" s="42"/>
      <c r="X366" s="42"/>
    </row>
    <row r="367" spans="11:24" x14ac:dyDescent="0.2">
      <c r="K367" s="39"/>
      <c r="L367" s="45">
        <v>42931.416666666664</v>
      </c>
      <c r="M367" s="46">
        <v>4184.2142258599997</v>
      </c>
      <c r="N367" s="47"/>
      <c r="O367" s="48"/>
      <c r="P367" s="41" t="str">
        <f t="shared" si="5"/>
        <v>Sa, 15.</v>
      </c>
      <c r="Q367" s="42"/>
      <c r="R367" s="42"/>
      <c r="S367" s="42"/>
      <c r="T367" s="42"/>
      <c r="U367" s="42"/>
      <c r="V367" s="42"/>
      <c r="W367" s="42"/>
      <c r="X367" s="42"/>
    </row>
    <row r="368" spans="11:24" x14ac:dyDescent="0.2">
      <c r="K368" s="39"/>
      <c r="L368" s="45">
        <v>42931.458333333336</v>
      </c>
      <c r="M368" s="46">
        <v>4196.408627329999</v>
      </c>
      <c r="N368" s="47"/>
      <c r="O368" s="48"/>
      <c r="P368" s="41" t="str">
        <f t="shared" si="5"/>
        <v>Sa, 15.</v>
      </c>
      <c r="Q368" s="42"/>
      <c r="R368" s="42"/>
      <c r="S368" s="42"/>
      <c r="T368" s="42"/>
      <c r="U368" s="42"/>
      <c r="V368" s="42"/>
      <c r="W368" s="42"/>
      <c r="X368" s="42"/>
    </row>
    <row r="369" spans="11:24" x14ac:dyDescent="0.2">
      <c r="K369" s="39"/>
      <c r="L369" s="45">
        <v>42931.5</v>
      </c>
      <c r="M369" s="46">
        <v>4169.615163729999</v>
      </c>
      <c r="N369" s="47"/>
      <c r="O369" s="48"/>
      <c r="P369" s="41" t="str">
        <f t="shared" si="5"/>
        <v>Sa, 15.</v>
      </c>
      <c r="Q369" s="42"/>
      <c r="R369" s="42"/>
      <c r="S369" s="42"/>
      <c r="T369" s="42"/>
      <c r="U369" s="42"/>
      <c r="V369" s="42"/>
      <c r="W369" s="42"/>
      <c r="X369" s="42"/>
    </row>
    <row r="370" spans="11:24" x14ac:dyDescent="0.2">
      <c r="K370" s="39"/>
      <c r="L370" s="45">
        <v>42931.541666666664</v>
      </c>
      <c r="M370" s="46">
        <v>4165.0282533500003</v>
      </c>
      <c r="N370" s="47"/>
      <c r="O370" s="48"/>
      <c r="P370" s="41" t="str">
        <f t="shared" si="5"/>
        <v>Sa, 15.</v>
      </c>
      <c r="Q370" s="42"/>
      <c r="R370" s="42"/>
      <c r="S370" s="42"/>
      <c r="T370" s="42"/>
      <c r="U370" s="42"/>
      <c r="V370" s="42"/>
      <c r="W370" s="42"/>
      <c r="X370" s="42"/>
    </row>
    <row r="371" spans="11:24" x14ac:dyDescent="0.2">
      <c r="K371" s="39"/>
      <c r="L371" s="45">
        <v>42931.583333333336</v>
      </c>
      <c r="M371" s="46">
        <v>4069.6728706599993</v>
      </c>
      <c r="N371" s="47"/>
      <c r="O371" s="48"/>
      <c r="P371" s="41" t="str">
        <f t="shared" si="5"/>
        <v>Sa, 15.</v>
      </c>
      <c r="Q371" s="42"/>
      <c r="R371" s="42"/>
      <c r="S371" s="42"/>
      <c r="T371" s="42"/>
      <c r="U371" s="42"/>
      <c r="V371" s="42"/>
      <c r="W371" s="42"/>
      <c r="X371" s="42"/>
    </row>
    <row r="372" spans="11:24" x14ac:dyDescent="0.2">
      <c r="K372" s="39"/>
      <c r="L372" s="45">
        <v>42931.625</v>
      </c>
      <c r="M372" s="46">
        <v>4009.2828821100006</v>
      </c>
      <c r="N372" s="47"/>
      <c r="O372" s="48"/>
      <c r="P372" s="41" t="str">
        <f t="shared" si="5"/>
        <v>Sa, 15.</v>
      </c>
      <c r="Q372" s="42"/>
      <c r="R372" s="42"/>
      <c r="S372" s="42"/>
      <c r="T372" s="42"/>
      <c r="U372" s="42"/>
      <c r="V372" s="42"/>
      <c r="W372" s="42"/>
      <c r="X372" s="42"/>
    </row>
    <row r="373" spans="11:24" x14ac:dyDescent="0.2">
      <c r="K373" s="39"/>
      <c r="L373" s="45">
        <v>42931.666666666664</v>
      </c>
      <c r="M373" s="46">
        <v>3875.6432487599991</v>
      </c>
      <c r="N373" s="47"/>
      <c r="O373" s="48"/>
      <c r="P373" s="41" t="str">
        <f t="shared" si="5"/>
        <v>Sa, 15.</v>
      </c>
      <c r="Q373" s="42"/>
      <c r="R373" s="42"/>
      <c r="S373" s="42"/>
      <c r="T373" s="42"/>
      <c r="U373" s="42"/>
      <c r="V373" s="42"/>
      <c r="W373" s="42"/>
      <c r="X373" s="42"/>
    </row>
    <row r="374" spans="11:24" x14ac:dyDescent="0.2">
      <c r="K374" s="39"/>
      <c r="L374" s="45">
        <v>42931.708333333336</v>
      </c>
      <c r="M374" s="46">
        <v>3983.9232194399992</v>
      </c>
      <c r="N374" s="47"/>
      <c r="O374" s="48"/>
      <c r="P374" s="41" t="str">
        <f t="shared" si="5"/>
        <v>Sa, 15.</v>
      </c>
      <c r="Q374" s="42"/>
      <c r="R374" s="42"/>
      <c r="S374" s="42"/>
      <c r="T374" s="42"/>
      <c r="U374" s="42"/>
      <c r="V374" s="42"/>
      <c r="W374" s="42"/>
      <c r="X374" s="42"/>
    </row>
    <row r="375" spans="11:24" x14ac:dyDescent="0.2">
      <c r="K375" s="39"/>
      <c r="L375" s="45">
        <v>42931.75</v>
      </c>
      <c r="M375" s="46">
        <v>4029.732948549999</v>
      </c>
      <c r="N375" s="47"/>
      <c r="O375" s="48"/>
      <c r="P375" s="41" t="str">
        <f t="shared" si="5"/>
        <v>Sa, 15.</v>
      </c>
      <c r="Q375" s="42"/>
      <c r="R375" s="42"/>
      <c r="S375" s="42"/>
      <c r="T375" s="42"/>
      <c r="U375" s="42"/>
      <c r="V375" s="42"/>
      <c r="W375" s="42"/>
      <c r="X375" s="42"/>
    </row>
    <row r="376" spans="11:24" x14ac:dyDescent="0.2">
      <c r="K376" s="39"/>
      <c r="L376" s="45">
        <v>42931.791666666664</v>
      </c>
      <c r="M376" s="46">
        <v>4217.1336867199989</v>
      </c>
      <c r="N376" s="47"/>
      <c r="O376" s="48"/>
      <c r="P376" s="41" t="str">
        <f t="shared" si="5"/>
        <v>Sa, 15.</v>
      </c>
      <c r="Q376" s="42"/>
      <c r="R376" s="42"/>
      <c r="S376" s="42"/>
      <c r="T376" s="42"/>
      <c r="U376" s="42"/>
      <c r="V376" s="42"/>
      <c r="W376" s="42"/>
      <c r="X376" s="42"/>
    </row>
    <row r="377" spans="11:24" x14ac:dyDescent="0.2">
      <c r="K377" s="39"/>
      <c r="L377" s="45">
        <v>42931.833333333336</v>
      </c>
      <c r="M377" s="46">
        <v>3965.4993418099984</v>
      </c>
      <c r="N377" s="47"/>
      <c r="O377" s="48"/>
      <c r="P377" s="41" t="str">
        <f t="shared" si="5"/>
        <v>Sa, 15.</v>
      </c>
      <c r="Q377" s="42"/>
      <c r="R377" s="42"/>
      <c r="S377" s="42"/>
      <c r="T377" s="42"/>
      <c r="U377" s="42"/>
      <c r="V377" s="42"/>
      <c r="W377" s="42"/>
      <c r="X377" s="42"/>
    </row>
    <row r="378" spans="11:24" x14ac:dyDescent="0.2">
      <c r="K378" s="39"/>
      <c r="L378" s="45">
        <v>42931.875</v>
      </c>
      <c r="M378" s="46">
        <v>3908.4827136999979</v>
      </c>
      <c r="N378" s="47"/>
      <c r="O378" s="48"/>
      <c r="P378" s="41" t="str">
        <f t="shared" si="5"/>
        <v>Sa, 15.</v>
      </c>
      <c r="Q378" s="42"/>
      <c r="R378" s="42"/>
      <c r="S378" s="42"/>
      <c r="T378" s="42"/>
      <c r="U378" s="42"/>
      <c r="V378" s="42"/>
      <c r="W378" s="42"/>
      <c r="X378" s="42"/>
    </row>
    <row r="379" spans="11:24" x14ac:dyDescent="0.2">
      <c r="K379" s="39"/>
      <c r="L379" s="45">
        <v>42931.916666666664</v>
      </c>
      <c r="M379" s="46">
        <v>3849.0547146100002</v>
      </c>
      <c r="N379" s="47"/>
      <c r="O379" s="48"/>
      <c r="P379" s="41" t="str">
        <f t="shared" si="5"/>
        <v>Sa, 15.</v>
      </c>
      <c r="Q379" s="42"/>
      <c r="R379" s="42"/>
      <c r="S379" s="42"/>
      <c r="T379" s="42"/>
      <c r="U379" s="42"/>
      <c r="V379" s="42"/>
      <c r="W379" s="42"/>
      <c r="X379" s="42"/>
    </row>
    <row r="380" spans="11:24" x14ac:dyDescent="0.2">
      <c r="K380" s="39"/>
      <c r="L380" s="45">
        <v>42931.958333333336</v>
      </c>
      <c r="M380" s="46">
        <v>3845.61994697</v>
      </c>
      <c r="N380" s="47"/>
      <c r="O380" s="48"/>
      <c r="P380" s="41" t="str">
        <f t="shared" si="5"/>
        <v>So, 16.</v>
      </c>
      <c r="Q380" s="42"/>
      <c r="R380" s="42"/>
      <c r="S380" s="42"/>
      <c r="T380" s="42"/>
      <c r="U380" s="42"/>
      <c r="V380" s="42"/>
      <c r="W380" s="42"/>
      <c r="X380" s="42"/>
    </row>
    <row r="381" spans="11:24" x14ac:dyDescent="0.2">
      <c r="K381" s="39"/>
      <c r="L381" s="45">
        <v>42932</v>
      </c>
      <c r="M381" s="46">
        <v>3921.5857102700002</v>
      </c>
      <c r="N381" s="47"/>
      <c r="O381" s="48"/>
      <c r="P381" s="41" t="str">
        <f t="shared" si="5"/>
        <v>So, 16.</v>
      </c>
      <c r="Q381" s="42"/>
      <c r="R381" s="42"/>
      <c r="S381" s="42"/>
      <c r="T381" s="42"/>
      <c r="U381" s="42"/>
      <c r="V381" s="42"/>
      <c r="W381" s="42"/>
      <c r="X381" s="42"/>
    </row>
    <row r="382" spans="11:24" x14ac:dyDescent="0.2">
      <c r="K382" s="39"/>
      <c r="L382" s="45">
        <v>42932.041666666664</v>
      </c>
      <c r="M382" s="46">
        <v>3782.1737005300001</v>
      </c>
      <c r="N382" s="47"/>
      <c r="O382" s="48"/>
      <c r="P382" s="41" t="str">
        <f t="shared" si="5"/>
        <v>So, 16.</v>
      </c>
      <c r="Q382" s="42"/>
      <c r="R382" s="42"/>
      <c r="S382" s="42"/>
      <c r="T382" s="42"/>
      <c r="U382" s="42"/>
      <c r="V382" s="42"/>
      <c r="W382" s="42"/>
      <c r="X382" s="42"/>
    </row>
    <row r="383" spans="11:24" x14ac:dyDescent="0.2">
      <c r="K383" s="39"/>
      <c r="L383" s="45">
        <v>42932.083333333336</v>
      </c>
      <c r="M383" s="46">
        <v>3848.0892241199995</v>
      </c>
      <c r="N383" s="47"/>
      <c r="O383" s="48"/>
      <c r="P383" s="41" t="str">
        <f t="shared" si="5"/>
        <v>So, 16.</v>
      </c>
      <c r="Q383" s="42"/>
      <c r="R383" s="42"/>
      <c r="S383" s="42"/>
      <c r="T383" s="42"/>
      <c r="U383" s="42"/>
      <c r="V383" s="42"/>
      <c r="W383" s="42"/>
      <c r="X383" s="42"/>
    </row>
    <row r="384" spans="11:24" x14ac:dyDescent="0.2">
      <c r="K384" s="39"/>
      <c r="L384" s="45">
        <v>42932.125</v>
      </c>
      <c r="M384" s="46">
        <v>3914.5827795799992</v>
      </c>
      <c r="N384" s="47"/>
      <c r="O384" s="48"/>
      <c r="P384" s="41" t="str">
        <f t="shared" si="5"/>
        <v>So, 16.</v>
      </c>
      <c r="Q384" s="42"/>
      <c r="R384" s="42"/>
      <c r="S384" s="42"/>
      <c r="T384" s="42"/>
      <c r="U384" s="42"/>
      <c r="V384" s="42"/>
      <c r="W384" s="42"/>
      <c r="X384" s="42"/>
    </row>
    <row r="385" spans="11:24" x14ac:dyDescent="0.2">
      <c r="K385" s="39"/>
      <c r="L385" s="45">
        <v>42932.166666666664</v>
      </c>
      <c r="M385" s="46">
        <v>4011.6846337299999</v>
      </c>
      <c r="N385" s="47"/>
      <c r="O385" s="48"/>
      <c r="P385" s="41" t="str">
        <f t="shared" si="5"/>
        <v>So, 16.</v>
      </c>
      <c r="Q385" s="42"/>
      <c r="R385" s="42"/>
      <c r="S385" s="42"/>
      <c r="T385" s="42"/>
      <c r="U385" s="42"/>
      <c r="V385" s="42"/>
      <c r="W385" s="42"/>
      <c r="X385" s="42"/>
    </row>
    <row r="386" spans="11:24" x14ac:dyDescent="0.2">
      <c r="K386" s="39"/>
      <c r="L386" s="45">
        <v>42932.208333333336</v>
      </c>
      <c r="M386" s="46">
        <v>4169.3121234799992</v>
      </c>
      <c r="N386" s="47"/>
      <c r="O386" s="48"/>
      <c r="P386" s="41" t="str">
        <f t="shared" si="5"/>
        <v>So, 16.</v>
      </c>
      <c r="Q386" s="42"/>
      <c r="R386" s="42"/>
      <c r="S386" s="42"/>
      <c r="T386" s="42"/>
      <c r="U386" s="42"/>
      <c r="V386" s="42"/>
      <c r="W386" s="42"/>
      <c r="X386" s="42"/>
    </row>
    <row r="387" spans="11:24" x14ac:dyDescent="0.2">
      <c r="K387" s="39"/>
      <c r="L387" s="45">
        <v>42932.25</v>
      </c>
      <c r="M387" s="46">
        <v>4239.7015919699979</v>
      </c>
      <c r="N387" s="47"/>
      <c r="O387" s="48"/>
      <c r="P387" s="41" t="str">
        <f t="shared" si="5"/>
        <v>So, 16.</v>
      </c>
      <c r="Q387" s="42"/>
      <c r="R387" s="42"/>
      <c r="S387" s="42"/>
      <c r="T387" s="42"/>
      <c r="U387" s="42"/>
      <c r="V387" s="42"/>
      <c r="W387" s="42"/>
      <c r="X387" s="42"/>
    </row>
    <row r="388" spans="11:24" x14ac:dyDescent="0.2">
      <c r="K388" s="39"/>
      <c r="L388" s="45">
        <v>42932.291666666664</v>
      </c>
      <c r="M388" s="46">
        <v>4266.5988647799986</v>
      </c>
      <c r="N388" s="47"/>
      <c r="O388" s="48"/>
      <c r="P388" s="41" t="str">
        <f t="shared" si="5"/>
        <v>So, 16.</v>
      </c>
      <c r="Q388" s="42"/>
      <c r="R388" s="42"/>
      <c r="S388" s="42"/>
      <c r="T388" s="42"/>
      <c r="U388" s="42"/>
      <c r="V388" s="42"/>
      <c r="W388" s="42"/>
      <c r="X388" s="42"/>
    </row>
    <row r="389" spans="11:24" x14ac:dyDescent="0.2">
      <c r="K389" s="39"/>
      <c r="L389" s="45">
        <v>42932.333333333336</v>
      </c>
      <c r="M389" s="46">
        <v>4239.101521999999</v>
      </c>
      <c r="N389" s="47"/>
      <c r="O389" s="48"/>
      <c r="P389" s="41" t="str">
        <f t="shared" si="5"/>
        <v>So, 16.</v>
      </c>
      <c r="Q389" s="42"/>
      <c r="R389" s="42"/>
      <c r="S389" s="42"/>
      <c r="T389" s="42"/>
      <c r="U389" s="42"/>
      <c r="V389" s="42"/>
      <c r="W389" s="42"/>
      <c r="X389" s="42"/>
    </row>
    <row r="390" spans="11:24" x14ac:dyDescent="0.2">
      <c r="K390" s="39"/>
      <c r="L390" s="45">
        <v>42932.375</v>
      </c>
      <c r="M390" s="46">
        <v>4203.057926219999</v>
      </c>
      <c r="N390" s="47"/>
      <c r="O390" s="48"/>
      <c r="P390" s="41" t="str">
        <f t="shared" si="5"/>
        <v>So, 16.</v>
      </c>
      <c r="Q390" s="42"/>
      <c r="R390" s="42"/>
      <c r="S390" s="42"/>
      <c r="T390" s="42"/>
      <c r="U390" s="42"/>
      <c r="V390" s="42"/>
      <c r="W390" s="42"/>
      <c r="X390" s="42"/>
    </row>
    <row r="391" spans="11:24" x14ac:dyDescent="0.2">
      <c r="K391" s="39"/>
      <c r="L391" s="45">
        <v>42932.416666666664</v>
      </c>
      <c r="M391" s="46">
        <v>4051.3927945600003</v>
      </c>
      <c r="N391" s="47"/>
      <c r="O391" s="48"/>
      <c r="P391" s="41" t="str">
        <f t="shared" si="5"/>
        <v>So, 16.</v>
      </c>
      <c r="Q391" s="42"/>
      <c r="R391" s="42"/>
      <c r="S391" s="42"/>
      <c r="T391" s="42"/>
      <c r="U391" s="42"/>
      <c r="V391" s="42"/>
      <c r="W391" s="42"/>
      <c r="X391" s="42"/>
    </row>
    <row r="392" spans="11:24" x14ac:dyDescent="0.2">
      <c r="K392" s="39"/>
      <c r="L392" s="45">
        <v>42932.458333333336</v>
      </c>
      <c r="M392" s="46">
        <v>3984.6826528499992</v>
      </c>
      <c r="N392" s="47"/>
      <c r="O392" s="48"/>
      <c r="P392" s="41" t="str">
        <f t="shared" si="5"/>
        <v>So, 16.</v>
      </c>
      <c r="Q392" s="42"/>
      <c r="R392" s="42"/>
      <c r="S392" s="42"/>
      <c r="T392" s="42"/>
      <c r="U392" s="42"/>
      <c r="V392" s="42"/>
      <c r="W392" s="42"/>
      <c r="X392" s="42"/>
    </row>
    <row r="393" spans="11:24" x14ac:dyDescent="0.2">
      <c r="K393" s="39"/>
      <c r="L393" s="45">
        <v>42932.5</v>
      </c>
      <c r="M393" s="46">
        <v>3884.8372639000004</v>
      </c>
      <c r="N393" s="47"/>
      <c r="O393" s="48"/>
      <c r="P393" s="41" t="str">
        <f t="shared" si="5"/>
        <v>So, 16.</v>
      </c>
      <c r="Q393" s="42"/>
      <c r="R393" s="42"/>
      <c r="S393" s="42"/>
      <c r="T393" s="42"/>
      <c r="U393" s="42"/>
      <c r="V393" s="42"/>
      <c r="W393" s="42"/>
      <c r="X393" s="42"/>
    </row>
    <row r="394" spans="11:24" x14ac:dyDescent="0.2">
      <c r="K394" s="39"/>
      <c r="L394" s="45">
        <v>42932.541666666664</v>
      </c>
      <c r="M394" s="46">
        <v>3851.0125884200002</v>
      </c>
      <c r="N394" s="47"/>
      <c r="O394" s="48"/>
      <c r="P394" s="41" t="str">
        <f t="shared" si="5"/>
        <v>So, 16.</v>
      </c>
      <c r="Q394" s="42"/>
      <c r="R394" s="42"/>
      <c r="S394" s="42"/>
      <c r="T394" s="42"/>
      <c r="U394" s="42"/>
      <c r="V394" s="42"/>
      <c r="W394" s="42"/>
      <c r="X394" s="42"/>
    </row>
    <row r="395" spans="11:24" x14ac:dyDescent="0.2">
      <c r="K395" s="39"/>
      <c r="L395" s="45">
        <v>42932.583333333336</v>
      </c>
      <c r="M395" s="46">
        <v>3885.0471907399992</v>
      </c>
      <c r="N395" s="47"/>
      <c r="O395" s="48"/>
      <c r="P395" s="41" t="str">
        <f t="shared" si="5"/>
        <v>So, 16.</v>
      </c>
      <c r="Q395" s="42"/>
      <c r="R395" s="42"/>
      <c r="S395" s="42"/>
      <c r="T395" s="42"/>
      <c r="U395" s="42"/>
      <c r="V395" s="42"/>
      <c r="W395" s="42"/>
      <c r="X395" s="42"/>
    </row>
    <row r="396" spans="11:24" x14ac:dyDescent="0.2">
      <c r="K396" s="39"/>
      <c r="L396" s="45">
        <v>42932.625</v>
      </c>
      <c r="M396" s="46">
        <v>3850.3671271799994</v>
      </c>
      <c r="N396" s="47"/>
      <c r="O396" s="48"/>
      <c r="P396" s="41" t="str">
        <f t="shared" si="5"/>
        <v>So, 16.</v>
      </c>
      <c r="Q396" s="42"/>
      <c r="R396" s="42"/>
      <c r="S396" s="42"/>
      <c r="T396" s="42"/>
      <c r="U396" s="42"/>
      <c r="V396" s="42"/>
      <c r="W396" s="42"/>
      <c r="X396" s="42"/>
    </row>
    <row r="397" spans="11:24" x14ac:dyDescent="0.2">
      <c r="K397" s="39"/>
      <c r="L397" s="45">
        <v>42932.666666666664</v>
      </c>
      <c r="M397" s="46">
        <v>3828.3325308699991</v>
      </c>
      <c r="N397" s="47"/>
      <c r="O397" s="48"/>
      <c r="P397" s="41" t="str">
        <f t="shared" si="5"/>
        <v>So, 16.</v>
      </c>
      <c r="Q397" s="42"/>
      <c r="R397" s="42"/>
      <c r="S397" s="42"/>
      <c r="T397" s="42"/>
      <c r="U397" s="42"/>
      <c r="V397" s="42"/>
      <c r="W397" s="42"/>
      <c r="X397" s="42"/>
    </row>
    <row r="398" spans="11:24" x14ac:dyDescent="0.2">
      <c r="K398" s="39"/>
      <c r="L398" s="45">
        <v>42932.708333333336</v>
      </c>
      <c r="M398" s="46">
        <v>3950.6010075199993</v>
      </c>
      <c r="N398" s="47"/>
      <c r="O398" s="48"/>
      <c r="P398" s="41" t="str">
        <f t="shared" si="5"/>
        <v>So, 16.</v>
      </c>
      <c r="Q398" s="42"/>
      <c r="R398" s="42"/>
      <c r="S398" s="42"/>
      <c r="T398" s="42"/>
      <c r="U398" s="42"/>
      <c r="V398" s="42"/>
      <c r="W398" s="42"/>
      <c r="X398" s="42"/>
    </row>
    <row r="399" spans="11:24" x14ac:dyDescent="0.2">
      <c r="K399" s="39"/>
      <c r="L399" s="45">
        <v>42932.75</v>
      </c>
      <c r="M399" s="46">
        <v>4133.6830348499989</v>
      </c>
      <c r="N399" s="47"/>
      <c r="O399" s="48"/>
      <c r="P399" s="41" t="str">
        <f t="shared" si="5"/>
        <v>So, 16.</v>
      </c>
      <c r="Q399" s="42"/>
      <c r="R399" s="42"/>
      <c r="S399" s="42"/>
      <c r="T399" s="42"/>
      <c r="U399" s="42"/>
      <c r="V399" s="42"/>
      <c r="W399" s="42"/>
      <c r="X399" s="42"/>
    </row>
    <row r="400" spans="11:24" x14ac:dyDescent="0.2">
      <c r="K400" s="39"/>
      <c r="L400" s="45">
        <v>42932.791666666664</v>
      </c>
      <c r="M400" s="46">
        <v>4161.7681475799991</v>
      </c>
      <c r="N400" s="47"/>
      <c r="O400" s="48"/>
      <c r="P400" s="41" t="str">
        <f t="shared" si="5"/>
        <v>So, 16.</v>
      </c>
      <c r="Q400" s="42"/>
      <c r="R400" s="42"/>
      <c r="S400" s="42"/>
      <c r="T400" s="42"/>
      <c r="U400" s="42"/>
      <c r="V400" s="42"/>
      <c r="W400" s="42"/>
      <c r="X400" s="42"/>
    </row>
    <row r="401" spans="11:24" x14ac:dyDescent="0.2">
      <c r="K401" s="39"/>
      <c r="L401" s="45">
        <v>42932.833333333336</v>
      </c>
      <c r="M401" s="46">
        <v>4077.21475556</v>
      </c>
      <c r="N401" s="47"/>
      <c r="O401" s="48"/>
      <c r="P401" s="41" t="str">
        <f t="shared" si="5"/>
        <v>So, 16.</v>
      </c>
      <c r="Q401" s="42"/>
      <c r="R401" s="42"/>
      <c r="S401" s="42"/>
      <c r="T401" s="42"/>
      <c r="U401" s="42"/>
      <c r="V401" s="42"/>
      <c r="W401" s="42"/>
      <c r="X401" s="42"/>
    </row>
    <row r="402" spans="11:24" x14ac:dyDescent="0.2">
      <c r="K402" s="39"/>
      <c r="L402" s="45">
        <v>42932.875</v>
      </c>
      <c r="M402" s="46">
        <v>3993.9154028500002</v>
      </c>
      <c r="N402" s="47"/>
      <c r="O402" s="48"/>
      <c r="P402" s="41" t="str">
        <f t="shared" si="5"/>
        <v>So, 16.</v>
      </c>
      <c r="Q402" s="42"/>
      <c r="R402" s="42"/>
      <c r="S402" s="42"/>
      <c r="T402" s="42"/>
      <c r="U402" s="42"/>
      <c r="V402" s="42"/>
      <c r="W402" s="42"/>
      <c r="X402" s="42"/>
    </row>
    <row r="403" spans="11:24" x14ac:dyDescent="0.2">
      <c r="K403" s="39"/>
      <c r="L403" s="45">
        <v>42932.916666666664</v>
      </c>
      <c r="M403" s="46">
        <v>3859.260260229998</v>
      </c>
      <c r="N403" s="47"/>
      <c r="O403" s="48"/>
      <c r="P403" s="41" t="str">
        <f t="shared" si="5"/>
        <v>So, 16.</v>
      </c>
      <c r="Q403" s="42"/>
      <c r="R403" s="42"/>
      <c r="S403" s="42"/>
      <c r="T403" s="42"/>
      <c r="U403" s="42"/>
      <c r="V403" s="42"/>
      <c r="W403" s="42"/>
      <c r="X403" s="42"/>
    </row>
    <row r="404" spans="11:24" x14ac:dyDescent="0.2">
      <c r="K404" s="39"/>
      <c r="L404" s="45">
        <v>42932.958333333336</v>
      </c>
      <c r="M404" s="46">
        <v>3918.3735535299993</v>
      </c>
      <c r="N404" s="47"/>
      <c r="O404" s="48"/>
      <c r="P404" s="41" t="str">
        <f t="shared" si="5"/>
        <v>Mo, 17.</v>
      </c>
      <c r="Q404" s="42"/>
      <c r="R404" s="42"/>
      <c r="S404" s="42"/>
      <c r="T404" s="42"/>
      <c r="U404" s="42"/>
      <c r="V404" s="42"/>
      <c r="W404" s="42"/>
      <c r="X404" s="42"/>
    </row>
    <row r="405" spans="11:24" x14ac:dyDescent="0.2">
      <c r="K405" s="39"/>
      <c r="L405" s="45">
        <v>42933</v>
      </c>
      <c r="M405" s="46">
        <v>3945.5263467699979</v>
      </c>
      <c r="N405" s="47"/>
      <c r="O405" s="48"/>
      <c r="P405" s="41" t="str">
        <f t="shared" si="5"/>
        <v>Mo, 17.</v>
      </c>
      <c r="Q405" s="42"/>
      <c r="R405" s="42"/>
      <c r="S405" s="42"/>
      <c r="T405" s="42"/>
      <c r="U405" s="42"/>
      <c r="V405" s="42"/>
      <c r="W405" s="42"/>
      <c r="X405" s="42"/>
    </row>
    <row r="406" spans="11:24" x14ac:dyDescent="0.2">
      <c r="K406" s="39"/>
      <c r="L406" s="45">
        <v>42933.041666666664</v>
      </c>
      <c r="M406" s="46">
        <v>3886.06019264</v>
      </c>
      <c r="N406" s="47"/>
      <c r="O406" s="48"/>
      <c r="P406" s="41" t="str">
        <f t="shared" si="5"/>
        <v>Mo, 17.</v>
      </c>
      <c r="Q406" s="42"/>
      <c r="R406" s="42"/>
      <c r="S406" s="42"/>
      <c r="T406" s="42"/>
      <c r="U406" s="42"/>
      <c r="V406" s="42"/>
      <c r="W406" s="42"/>
      <c r="X406" s="42"/>
    </row>
    <row r="407" spans="11:24" x14ac:dyDescent="0.2">
      <c r="K407" s="39"/>
      <c r="L407" s="45">
        <v>42933.083333333336</v>
      </c>
      <c r="M407" s="46">
        <v>3950.5459206400001</v>
      </c>
      <c r="N407" s="47"/>
      <c r="O407" s="48"/>
      <c r="P407" s="41" t="str">
        <f t="shared" si="5"/>
        <v>Mo, 17.</v>
      </c>
      <c r="Q407" s="42"/>
      <c r="R407" s="42"/>
      <c r="S407" s="42"/>
      <c r="T407" s="42"/>
      <c r="U407" s="42"/>
      <c r="V407" s="42"/>
      <c r="W407" s="42"/>
      <c r="X407" s="42"/>
    </row>
    <row r="408" spans="11:24" x14ac:dyDescent="0.2">
      <c r="K408" s="39"/>
      <c r="L408" s="45">
        <v>42933.125</v>
      </c>
      <c r="M408" s="46">
        <v>4161.4771320599993</v>
      </c>
      <c r="N408" s="47"/>
      <c r="O408" s="48"/>
      <c r="P408" s="41" t="str">
        <f t="shared" si="5"/>
        <v>Mo, 17.</v>
      </c>
      <c r="Q408" s="42"/>
      <c r="R408" s="42"/>
      <c r="S408" s="42"/>
      <c r="T408" s="42"/>
      <c r="U408" s="42"/>
      <c r="V408" s="42"/>
      <c r="W408" s="42"/>
      <c r="X408" s="42"/>
    </row>
    <row r="409" spans="11:24" x14ac:dyDescent="0.2">
      <c r="K409" s="39"/>
      <c r="L409" s="45">
        <v>42933.166666666664</v>
      </c>
      <c r="M409" s="46">
        <v>4583.1536958399993</v>
      </c>
      <c r="N409" s="47"/>
      <c r="O409" s="48"/>
      <c r="P409" s="41" t="str">
        <f t="shared" si="5"/>
        <v>Mo, 17.</v>
      </c>
      <c r="Q409" s="42"/>
      <c r="R409" s="42"/>
      <c r="S409" s="42"/>
      <c r="T409" s="42"/>
      <c r="U409" s="42"/>
      <c r="V409" s="42"/>
      <c r="W409" s="42"/>
      <c r="X409" s="42"/>
    </row>
    <row r="410" spans="11:24" x14ac:dyDescent="0.2">
      <c r="K410" s="39"/>
      <c r="L410" s="45">
        <v>42933.208333333336</v>
      </c>
      <c r="M410" s="46">
        <v>5585.223555749998</v>
      </c>
      <c r="N410" s="47"/>
      <c r="O410" s="48"/>
      <c r="P410" s="41" t="str">
        <f t="shared" si="5"/>
        <v>Mo, 17.</v>
      </c>
      <c r="Q410" s="42"/>
      <c r="R410" s="42"/>
      <c r="S410" s="42"/>
      <c r="T410" s="42"/>
      <c r="U410" s="42"/>
      <c r="V410" s="42"/>
      <c r="W410" s="42"/>
      <c r="X410" s="42"/>
    </row>
    <row r="411" spans="11:24" x14ac:dyDescent="0.2">
      <c r="K411" s="39"/>
      <c r="L411" s="45">
        <v>42933.25</v>
      </c>
      <c r="M411" s="46">
        <v>6384.4634332299975</v>
      </c>
      <c r="N411" s="47"/>
      <c r="O411" s="48"/>
      <c r="P411" s="41" t="str">
        <f t="shared" ref="P411:P474" si="6">+TEXT(L412,"TTT, TT.")</f>
        <v>Mo, 17.</v>
      </c>
      <c r="Q411" s="42"/>
      <c r="R411" s="42"/>
      <c r="S411" s="42"/>
      <c r="T411" s="42"/>
      <c r="U411" s="42"/>
      <c r="V411" s="42"/>
      <c r="W411" s="42"/>
      <c r="X411" s="42"/>
    </row>
    <row r="412" spans="11:24" x14ac:dyDescent="0.2">
      <c r="K412" s="39"/>
      <c r="L412" s="45">
        <v>42933.291666666664</v>
      </c>
      <c r="M412" s="46">
        <v>6685.0179213699994</v>
      </c>
      <c r="N412" s="47"/>
      <c r="O412" s="48"/>
      <c r="P412" s="41" t="str">
        <f t="shared" si="6"/>
        <v>Mo, 17.</v>
      </c>
      <c r="Q412" s="42"/>
      <c r="R412" s="42"/>
      <c r="S412" s="42"/>
      <c r="T412" s="42"/>
      <c r="U412" s="42"/>
      <c r="V412" s="42"/>
      <c r="W412" s="42"/>
      <c r="X412" s="42"/>
    </row>
    <row r="413" spans="11:24" x14ac:dyDescent="0.2">
      <c r="K413" s="39"/>
      <c r="L413" s="45">
        <v>42933.333333333336</v>
      </c>
      <c r="M413" s="46">
        <v>6790.2407696599994</v>
      </c>
      <c r="N413" s="47"/>
      <c r="O413" s="48"/>
      <c r="P413" s="41" t="str">
        <f t="shared" si="6"/>
        <v>Mo, 17.</v>
      </c>
      <c r="Q413" s="42"/>
      <c r="R413" s="42"/>
      <c r="S413" s="42"/>
      <c r="T413" s="42"/>
      <c r="U413" s="42"/>
      <c r="V413" s="42"/>
      <c r="W413" s="42"/>
      <c r="X413" s="42"/>
    </row>
    <row r="414" spans="11:24" x14ac:dyDescent="0.2">
      <c r="K414" s="39"/>
      <c r="L414" s="45">
        <v>42933.375</v>
      </c>
      <c r="M414" s="46">
        <v>7039.8323733400011</v>
      </c>
      <c r="N414" s="47"/>
      <c r="O414" s="48"/>
      <c r="P414" s="41" t="str">
        <f t="shared" si="6"/>
        <v>Mo, 17.</v>
      </c>
      <c r="Q414" s="42"/>
      <c r="R414" s="42"/>
      <c r="S414" s="42"/>
      <c r="T414" s="42"/>
      <c r="U414" s="42"/>
      <c r="V414" s="42"/>
      <c r="W414" s="42"/>
      <c r="X414" s="42"/>
    </row>
    <row r="415" spans="11:24" x14ac:dyDescent="0.2">
      <c r="K415" s="39"/>
      <c r="L415" s="45">
        <v>42933.416666666664</v>
      </c>
      <c r="M415" s="46">
        <v>7097.8846940199983</v>
      </c>
      <c r="N415" s="47"/>
      <c r="O415" s="48"/>
      <c r="P415" s="41" t="str">
        <f t="shared" si="6"/>
        <v>Mo, 17.</v>
      </c>
      <c r="Q415" s="42"/>
      <c r="R415" s="42"/>
      <c r="S415" s="42"/>
      <c r="T415" s="42"/>
      <c r="U415" s="42"/>
      <c r="V415" s="42"/>
      <c r="W415" s="42"/>
      <c r="X415" s="42"/>
    </row>
    <row r="416" spans="11:24" x14ac:dyDescent="0.2">
      <c r="K416" s="39"/>
      <c r="L416" s="45">
        <v>42933.458333333336</v>
      </c>
      <c r="M416" s="46">
        <v>7496.8371119699987</v>
      </c>
      <c r="N416" s="47"/>
      <c r="O416" s="48"/>
      <c r="P416" s="41" t="str">
        <f t="shared" si="6"/>
        <v>Mo, 17.</v>
      </c>
      <c r="Q416" s="42"/>
      <c r="R416" s="42"/>
      <c r="S416" s="42"/>
      <c r="T416" s="42"/>
      <c r="U416" s="42"/>
      <c r="V416" s="42"/>
      <c r="W416" s="42"/>
      <c r="X416" s="42"/>
    </row>
    <row r="417" spans="11:24" x14ac:dyDescent="0.2">
      <c r="K417" s="39"/>
      <c r="L417" s="45">
        <v>42933.5</v>
      </c>
      <c r="M417" s="46">
        <v>8008.5348427999998</v>
      </c>
      <c r="N417" s="47"/>
      <c r="O417" s="48"/>
      <c r="P417" s="41" t="str">
        <f t="shared" si="6"/>
        <v>Mo, 17.</v>
      </c>
      <c r="Q417" s="42"/>
      <c r="R417" s="42"/>
      <c r="S417" s="42"/>
      <c r="T417" s="42"/>
      <c r="U417" s="42"/>
      <c r="V417" s="42"/>
      <c r="W417" s="42"/>
      <c r="X417" s="42"/>
    </row>
    <row r="418" spans="11:24" x14ac:dyDescent="0.2">
      <c r="K418" s="39"/>
      <c r="L418" s="45">
        <v>42933.541666666664</v>
      </c>
      <c r="M418" s="46">
        <v>8178.709221799998</v>
      </c>
      <c r="N418" s="47"/>
      <c r="O418" s="48"/>
      <c r="P418" s="41" t="str">
        <f t="shared" si="6"/>
        <v>Mo, 17.</v>
      </c>
      <c r="Q418" s="42"/>
      <c r="R418" s="42"/>
      <c r="S418" s="42"/>
      <c r="T418" s="42"/>
      <c r="U418" s="42"/>
      <c r="V418" s="42"/>
      <c r="W418" s="42"/>
      <c r="X418" s="42"/>
    </row>
    <row r="419" spans="11:24" x14ac:dyDescent="0.2">
      <c r="K419" s="39"/>
      <c r="L419" s="45">
        <v>42933.583333333336</v>
      </c>
      <c r="M419" s="46">
        <v>8299.7827483099991</v>
      </c>
      <c r="N419" s="47"/>
      <c r="O419" s="48"/>
      <c r="P419" s="41" t="str">
        <f t="shared" si="6"/>
        <v>Mo, 17.</v>
      </c>
      <c r="Q419" s="42"/>
      <c r="R419" s="42"/>
      <c r="S419" s="42"/>
      <c r="T419" s="42"/>
      <c r="U419" s="42"/>
      <c r="V419" s="42"/>
      <c r="W419" s="42"/>
      <c r="X419" s="42"/>
    </row>
    <row r="420" spans="11:24" x14ac:dyDescent="0.2">
      <c r="K420" s="39"/>
      <c r="L420" s="45">
        <v>42933.625</v>
      </c>
      <c r="M420" s="46">
        <v>7472.7448991599995</v>
      </c>
      <c r="N420" s="47"/>
      <c r="O420" s="48"/>
      <c r="P420" s="41" t="str">
        <f t="shared" si="6"/>
        <v>Mo, 17.</v>
      </c>
      <c r="Q420" s="42"/>
      <c r="R420" s="42"/>
      <c r="S420" s="42"/>
      <c r="T420" s="42"/>
      <c r="U420" s="42"/>
      <c r="V420" s="42"/>
      <c r="W420" s="42"/>
      <c r="X420" s="42"/>
    </row>
    <row r="421" spans="11:24" x14ac:dyDescent="0.2">
      <c r="K421" s="39"/>
      <c r="L421" s="45">
        <v>42933.666666666664</v>
      </c>
      <c r="M421" s="46">
        <v>7147.4023304800003</v>
      </c>
      <c r="N421" s="47"/>
      <c r="O421" s="48"/>
      <c r="P421" s="41" t="str">
        <f t="shared" si="6"/>
        <v>Mo, 17.</v>
      </c>
      <c r="Q421" s="42"/>
      <c r="R421" s="42"/>
      <c r="S421" s="42"/>
      <c r="T421" s="42"/>
      <c r="U421" s="42"/>
      <c r="V421" s="42"/>
      <c r="W421" s="42"/>
      <c r="X421" s="42"/>
    </row>
    <row r="422" spans="11:24" x14ac:dyDescent="0.2">
      <c r="K422" s="39"/>
      <c r="L422" s="45">
        <v>42933.708333333336</v>
      </c>
      <c r="M422" s="46">
        <v>5830.1565043899973</v>
      </c>
      <c r="N422" s="47"/>
      <c r="O422" s="48"/>
      <c r="P422" s="41" t="str">
        <f t="shared" si="6"/>
        <v>Mo, 17.</v>
      </c>
      <c r="Q422" s="42"/>
      <c r="R422" s="42"/>
      <c r="S422" s="42"/>
      <c r="T422" s="42"/>
      <c r="U422" s="42"/>
      <c r="V422" s="42"/>
      <c r="W422" s="42"/>
      <c r="X422" s="42"/>
    </row>
    <row r="423" spans="11:24" x14ac:dyDescent="0.2">
      <c r="K423" s="39"/>
      <c r="L423" s="45">
        <v>42933.75</v>
      </c>
      <c r="M423" s="46">
        <v>5497.086556559997</v>
      </c>
      <c r="N423" s="47"/>
      <c r="O423" s="48"/>
      <c r="P423" s="41" t="str">
        <f t="shared" si="6"/>
        <v>Mo, 17.</v>
      </c>
      <c r="Q423" s="42"/>
      <c r="R423" s="42"/>
      <c r="S423" s="42"/>
      <c r="T423" s="42"/>
      <c r="U423" s="42"/>
      <c r="V423" s="42"/>
      <c r="W423" s="42"/>
      <c r="X423" s="42"/>
    </row>
    <row r="424" spans="11:24" x14ac:dyDescent="0.2">
      <c r="K424" s="39"/>
      <c r="L424" s="45">
        <v>42933.791666666664</v>
      </c>
      <c r="M424" s="46">
        <v>5086.0413269799983</v>
      </c>
      <c r="N424" s="47"/>
      <c r="O424" s="48"/>
      <c r="P424" s="41" t="str">
        <f t="shared" si="6"/>
        <v>Mo, 17.</v>
      </c>
      <c r="Q424" s="42"/>
      <c r="R424" s="42"/>
      <c r="S424" s="42"/>
      <c r="T424" s="42"/>
      <c r="U424" s="42"/>
      <c r="V424" s="42"/>
      <c r="W424" s="42"/>
      <c r="X424" s="42"/>
    </row>
    <row r="425" spans="11:24" x14ac:dyDescent="0.2">
      <c r="K425" s="39"/>
      <c r="L425" s="45">
        <v>42933.833333333336</v>
      </c>
      <c r="M425" s="46">
        <v>4925.7863089499997</v>
      </c>
      <c r="N425" s="47"/>
      <c r="O425" s="48"/>
      <c r="P425" s="41" t="str">
        <f t="shared" si="6"/>
        <v>Mo, 17.</v>
      </c>
      <c r="Q425" s="42"/>
      <c r="R425" s="42"/>
      <c r="S425" s="42"/>
      <c r="T425" s="42"/>
      <c r="U425" s="42"/>
      <c r="V425" s="42"/>
      <c r="W425" s="42"/>
      <c r="X425" s="42"/>
    </row>
    <row r="426" spans="11:24" x14ac:dyDescent="0.2">
      <c r="K426" s="39"/>
      <c r="L426" s="45">
        <v>42933.875</v>
      </c>
      <c r="M426" s="46">
        <v>4884.336734049999</v>
      </c>
      <c r="N426" s="47"/>
      <c r="O426" s="48"/>
      <c r="P426" s="41" t="str">
        <f t="shared" si="6"/>
        <v>Mo, 17.</v>
      </c>
      <c r="Q426" s="42"/>
      <c r="R426" s="42"/>
      <c r="S426" s="42"/>
      <c r="T426" s="42"/>
      <c r="U426" s="42"/>
      <c r="V426" s="42"/>
      <c r="W426" s="42"/>
      <c r="X426" s="42"/>
    </row>
    <row r="427" spans="11:24" x14ac:dyDescent="0.2">
      <c r="K427" s="39"/>
      <c r="L427" s="45">
        <v>42933.916666666664</v>
      </c>
      <c r="M427" s="46">
        <v>4476.0200626899987</v>
      </c>
      <c r="N427" s="47"/>
      <c r="O427" s="48"/>
      <c r="P427" s="41" t="str">
        <f t="shared" si="6"/>
        <v>Mo, 17.</v>
      </c>
      <c r="Q427" s="42"/>
      <c r="R427" s="42"/>
      <c r="S427" s="42"/>
      <c r="T427" s="42"/>
      <c r="U427" s="42"/>
      <c r="V427" s="42"/>
      <c r="W427" s="42"/>
      <c r="X427" s="42"/>
    </row>
    <row r="428" spans="11:24" x14ac:dyDescent="0.2">
      <c r="K428" s="39"/>
      <c r="L428" s="45">
        <v>42933.958333333336</v>
      </c>
      <c r="M428" s="46">
        <v>4387.4106944899995</v>
      </c>
      <c r="N428" s="47"/>
      <c r="O428" s="48"/>
      <c r="P428" s="41" t="str">
        <f t="shared" si="6"/>
        <v>Di, 18.</v>
      </c>
      <c r="Q428" s="42"/>
      <c r="R428" s="42"/>
      <c r="S428" s="42"/>
      <c r="T428" s="42"/>
      <c r="U428" s="42"/>
      <c r="V428" s="42"/>
      <c r="W428" s="42"/>
      <c r="X428" s="42"/>
    </row>
    <row r="429" spans="11:24" x14ac:dyDescent="0.2">
      <c r="K429" s="39"/>
      <c r="L429" s="45">
        <v>42934</v>
      </c>
      <c r="M429" s="46">
        <v>4347.5805429499987</v>
      </c>
      <c r="N429" s="47"/>
      <c r="O429" s="48"/>
      <c r="P429" s="41" t="str">
        <f t="shared" si="6"/>
        <v>Di, 18.</v>
      </c>
      <c r="Q429" s="42"/>
      <c r="R429" s="42"/>
      <c r="S429" s="42"/>
      <c r="T429" s="42"/>
      <c r="U429" s="42"/>
      <c r="V429" s="42"/>
      <c r="W429" s="42"/>
      <c r="X429" s="42"/>
    </row>
    <row r="430" spans="11:24" x14ac:dyDescent="0.2">
      <c r="K430" s="39"/>
      <c r="L430" s="45">
        <v>42934.041666666664</v>
      </c>
      <c r="M430" s="46">
        <v>4213.8169248899976</v>
      </c>
      <c r="N430" s="47"/>
      <c r="O430" s="48"/>
      <c r="P430" s="41" t="str">
        <f t="shared" si="6"/>
        <v>Di, 18.</v>
      </c>
      <c r="Q430" s="42"/>
      <c r="R430" s="42"/>
      <c r="S430" s="42"/>
      <c r="T430" s="42"/>
      <c r="U430" s="42"/>
      <c r="V430" s="42"/>
      <c r="W430" s="42"/>
      <c r="X430" s="42"/>
    </row>
    <row r="431" spans="11:24" x14ac:dyDescent="0.2">
      <c r="K431" s="39"/>
      <c r="L431" s="45">
        <v>42934.083333333336</v>
      </c>
      <c r="M431" s="46">
        <v>4200.0199273299995</v>
      </c>
      <c r="N431" s="47"/>
      <c r="O431" s="48"/>
      <c r="P431" s="41" t="str">
        <f t="shared" si="6"/>
        <v>Di, 18.</v>
      </c>
      <c r="Q431" s="42"/>
      <c r="R431" s="42"/>
      <c r="S431" s="42"/>
      <c r="T431" s="42"/>
      <c r="U431" s="42"/>
      <c r="V431" s="42"/>
      <c r="W431" s="42"/>
      <c r="X431" s="42"/>
    </row>
    <row r="432" spans="11:24" x14ac:dyDescent="0.2">
      <c r="K432" s="39"/>
      <c r="L432" s="45">
        <v>42934.125</v>
      </c>
      <c r="M432" s="46">
        <v>4342.7787526599986</v>
      </c>
      <c r="N432" s="47"/>
      <c r="O432" s="48"/>
      <c r="P432" s="41" t="str">
        <f t="shared" si="6"/>
        <v>Di, 18.</v>
      </c>
      <c r="Q432" s="42"/>
      <c r="R432" s="42"/>
      <c r="S432" s="42"/>
      <c r="T432" s="42"/>
      <c r="U432" s="42"/>
      <c r="V432" s="42"/>
      <c r="W432" s="42"/>
      <c r="X432" s="42"/>
    </row>
    <row r="433" spans="11:24" x14ac:dyDescent="0.2">
      <c r="K433" s="39"/>
      <c r="L433" s="45">
        <v>42934.166666666664</v>
      </c>
      <c r="M433" s="46">
        <v>4984.5790374599992</v>
      </c>
      <c r="N433" s="47"/>
      <c r="O433" s="48"/>
      <c r="P433" s="41" t="str">
        <f t="shared" si="6"/>
        <v>Di, 18.</v>
      </c>
      <c r="Q433" s="42"/>
      <c r="R433" s="42"/>
      <c r="S433" s="42"/>
      <c r="T433" s="42"/>
      <c r="U433" s="42"/>
      <c r="V433" s="42"/>
      <c r="W433" s="42"/>
      <c r="X433" s="42"/>
    </row>
    <row r="434" spans="11:24" x14ac:dyDescent="0.2">
      <c r="K434" s="39"/>
      <c r="L434" s="45">
        <v>42934.208333333336</v>
      </c>
      <c r="M434" s="46">
        <v>6120.6506283199997</v>
      </c>
      <c r="N434" s="47"/>
      <c r="O434" s="48"/>
      <c r="P434" s="41" t="str">
        <f t="shared" si="6"/>
        <v>Di, 18.</v>
      </c>
      <c r="Q434" s="42"/>
      <c r="R434" s="42"/>
      <c r="S434" s="42"/>
      <c r="T434" s="42"/>
      <c r="U434" s="42"/>
      <c r="V434" s="42"/>
      <c r="W434" s="42"/>
      <c r="X434" s="42"/>
    </row>
    <row r="435" spans="11:24" x14ac:dyDescent="0.2">
      <c r="K435" s="39"/>
      <c r="L435" s="45">
        <v>42934.25</v>
      </c>
      <c r="M435" s="46">
        <v>7056.082748329999</v>
      </c>
      <c r="N435" s="47"/>
      <c r="O435" s="48"/>
      <c r="P435" s="41" t="str">
        <f t="shared" si="6"/>
        <v>Di, 18.</v>
      </c>
      <c r="Q435" s="42"/>
      <c r="R435" s="42"/>
      <c r="S435" s="42"/>
      <c r="T435" s="42"/>
      <c r="U435" s="42"/>
      <c r="V435" s="42"/>
      <c r="W435" s="42"/>
      <c r="X435" s="42"/>
    </row>
    <row r="436" spans="11:24" x14ac:dyDescent="0.2">
      <c r="K436" s="39"/>
      <c r="L436" s="45">
        <v>42934.291666666664</v>
      </c>
      <c r="M436" s="46">
        <v>7038.724108489997</v>
      </c>
      <c r="N436" s="47"/>
      <c r="O436" s="48"/>
      <c r="P436" s="41" t="str">
        <f t="shared" si="6"/>
        <v>Di, 18.</v>
      </c>
      <c r="Q436" s="42"/>
      <c r="R436" s="42"/>
      <c r="S436" s="42"/>
      <c r="T436" s="42"/>
      <c r="U436" s="42"/>
      <c r="V436" s="42"/>
      <c r="W436" s="42"/>
      <c r="X436" s="42"/>
    </row>
    <row r="437" spans="11:24" x14ac:dyDescent="0.2">
      <c r="K437" s="39"/>
      <c r="L437" s="45">
        <v>42934.333333333336</v>
      </c>
      <c r="M437" s="46">
        <v>7407.5197968499988</v>
      </c>
      <c r="N437" s="47"/>
      <c r="O437" s="48"/>
      <c r="P437" s="41" t="str">
        <f t="shared" si="6"/>
        <v>Di, 18.</v>
      </c>
      <c r="Q437" s="42"/>
      <c r="R437" s="42"/>
      <c r="S437" s="42"/>
      <c r="T437" s="42"/>
      <c r="U437" s="42"/>
      <c r="V437" s="42"/>
      <c r="W437" s="42"/>
      <c r="X437" s="42"/>
    </row>
    <row r="438" spans="11:24" x14ac:dyDescent="0.2">
      <c r="K438" s="39"/>
      <c r="L438" s="45">
        <v>42934.375</v>
      </c>
      <c r="M438" s="46">
        <v>8688.8504415399984</v>
      </c>
      <c r="N438" s="47"/>
      <c r="O438" s="48"/>
      <c r="P438" s="41" t="str">
        <f t="shared" si="6"/>
        <v>Di, 18.</v>
      </c>
      <c r="Q438" s="42"/>
      <c r="R438" s="42"/>
      <c r="S438" s="42"/>
      <c r="T438" s="42"/>
      <c r="U438" s="42"/>
      <c r="V438" s="42"/>
      <c r="W438" s="42"/>
      <c r="X438" s="42"/>
    </row>
    <row r="439" spans="11:24" x14ac:dyDescent="0.2">
      <c r="K439" s="39"/>
      <c r="L439" s="45">
        <v>42934.416666666664</v>
      </c>
      <c r="M439" s="46">
        <v>9673.2205917200008</v>
      </c>
      <c r="N439" s="47"/>
      <c r="O439" s="48"/>
      <c r="P439" s="41" t="str">
        <f t="shared" si="6"/>
        <v>Di, 18.</v>
      </c>
      <c r="Q439" s="42"/>
      <c r="R439" s="42"/>
      <c r="S439" s="42"/>
      <c r="T439" s="42"/>
      <c r="U439" s="42"/>
      <c r="V439" s="42"/>
      <c r="W439" s="42"/>
      <c r="X439" s="42"/>
    </row>
    <row r="440" spans="11:24" x14ac:dyDescent="0.2">
      <c r="K440" s="39"/>
      <c r="L440" s="45">
        <v>42934.458333333336</v>
      </c>
      <c r="M440" s="46">
        <v>9570.2946191800038</v>
      </c>
      <c r="N440" s="47"/>
      <c r="O440" s="48"/>
      <c r="P440" s="41" t="str">
        <f t="shared" si="6"/>
        <v>Di, 18.</v>
      </c>
      <c r="Q440" s="42"/>
      <c r="R440" s="42"/>
      <c r="S440" s="42"/>
      <c r="T440" s="42"/>
      <c r="U440" s="42"/>
      <c r="V440" s="42"/>
      <c r="W440" s="42"/>
      <c r="X440" s="42"/>
    </row>
    <row r="441" spans="11:24" x14ac:dyDescent="0.2">
      <c r="K441" s="39"/>
      <c r="L441" s="45">
        <v>42934.5</v>
      </c>
      <c r="M441" s="46">
        <v>9638.4780597700028</v>
      </c>
      <c r="N441" s="47"/>
      <c r="O441" s="48"/>
      <c r="P441" s="41" t="str">
        <f t="shared" si="6"/>
        <v>Di, 18.</v>
      </c>
      <c r="Q441" s="42"/>
      <c r="R441" s="42"/>
      <c r="S441" s="42"/>
      <c r="T441" s="42"/>
      <c r="U441" s="42"/>
      <c r="V441" s="42"/>
      <c r="W441" s="42"/>
      <c r="X441" s="42"/>
    </row>
    <row r="442" spans="11:24" x14ac:dyDescent="0.2">
      <c r="K442" s="39"/>
      <c r="L442" s="45">
        <v>42934.541666666664</v>
      </c>
      <c r="M442" s="46">
        <v>9627.9280327900033</v>
      </c>
      <c r="N442" s="47"/>
      <c r="O442" s="48"/>
      <c r="P442" s="41" t="str">
        <f t="shared" si="6"/>
        <v>Di, 18.</v>
      </c>
      <c r="Q442" s="42"/>
      <c r="R442" s="42"/>
      <c r="S442" s="42"/>
      <c r="T442" s="42"/>
      <c r="U442" s="42"/>
      <c r="V442" s="42"/>
      <c r="W442" s="42"/>
      <c r="X442" s="42"/>
    </row>
    <row r="443" spans="11:24" x14ac:dyDescent="0.2">
      <c r="K443" s="39"/>
      <c r="L443" s="45">
        <v>42934.583333333336</v>
      </c>
      <c r="M443" s="46">
        <v>9429.0604774999993</v>
      </c>
      <c r="N443" s="47"/>
      <c r="O443" s="48"/>
      <c r="P443" s="41" t="str">
        <f t="shared" si="6"/>
        <v>Di, 18.</v>
      </c>
      <c r="Q443" s="42"/>
      <c r="R443" s="42"/>
      <c r="S443" s="42"/>
      <c r="T443" s="42"/>
      <c r="U443" s="42"/>
      <c r="V443" s="42"/>
      <c r="W443" s="42"/>
      <c r="X443" s="42"/>
    </row>
    <row r="444" spans="11:24" x14ac:dyDescent="0.2">
      <c r="K444" s="39"/>
      <c r="L444" s="45">
        <v>42934.625</v>
      </c>
      <c r="M444" s="46">
        <v>8719.436261410001</v>
      </c>
      <c r="N444" s="47"/>
      <c r="O444" s="48"/>
      <c r="P444" s="41" t="str">
        <f t="shared" si="6"/>
        <v>Di, 18.</v>
      </c>
      <c r="Q444" s="42"/>
      <c r="R444" s="42"/>
      <c r="S444" s="42"/>
      <c r="T444" s="42"/>
      <c r="U444" s="42"/>
      <c r="V444" s="42"/>
      <c r="W444" s="42"/>
      <c r="X444" s="42"/>
    </row>
    <row r="445" spans="11:24" x14ac:dyDescent="0.2">
      <c r="K445" s="39"/>
      <c r="L445" s="45">
        <v>42934.666666666664</v>
      </c>
      <c r="M445" s="46">
        <v>7706.7347585299985</v>
      </c>
      <c r="N445" s="47"/>
      <c r="O445" s="48"/>
      <c r="P445" s="41" t="str">
        <f t="shared" si="6"/>
        <v>Di, 18.</v>
      </c>
      <c r="Q445" s="42"/>
      <c r="R445" s="42"/>
      <c r="S445" s="42"/>
      <c r="T445" s="42"/>
      <c r="U445" s="42"/>
      <c r="V445" s="42"/>
      <c r="W445" s="42"/>
      <c r="X445" s="42"/>
    </row>
    <row r="446" spans="11:24" x14ac:dyDescent="0.2">
      <c r="K446" s="39"/>
      <c r="L446" s="45">
        <v>42934.708333333336</v>
      </c>
      <c r="M446" s="46">
        <v>7066.2222111699994</v>
      </c>
      <c r="N446" s="47"/>
      <c r="O446" s="48"/>
      <c r="P446" s="41" t="str">
        <f t="shared" si="6"/>
        <v>Di, 18.</v>
      </c>
      <c r="Q446" s="42"/>
      <c r="R446" s="42"/>
      <c r="S446" s="42"/>
      <c r="T446" s="42"/>
      <c r="U446" s="42"/>
      <c r="V446" s="42"/>
      <c r="W446" s="42"/>
      <c r="X446" s="42"/>
    </row>
    <row r="447" spans="11:24" x14ac:dyDescent="0.2">
      <c r="K447" s="39"/>
      <c r="L447" s="45">
        <v>42934.75</v>
      </c>
      <c r="M447" s="46">
        <v>6132.7159856499984</v>
      </c>
      <c r="N447" s="47"/>
      <c r="O447" s="48"/>
      <c r="P447" s="41" t="str">
        <f t="shared" si="6"/>
        <v>Di, 18.</v>
      </c>
      <c r="Q447" s="42"/>
      <c r="R447" s="42"/>
      <c r="S447" s="42"/>
      <c r="T447" s="42"/>
      <c r="U447" s="42"/>
      <c r="V447" s="42"/>
      <c r="W447" s="42"/>
      <c r="X447" s="42"/>
    </row>
    <row r="448" spans="11:24" x14ac:dyDescent="0.2">
      <c r="K448" s="39"/>
      <c r="L448" s="45">
        <v>42934.791666666664</v>
      </c>
      <c r="M448" s="46">
        <v>5404.1313038999988</v>
      </c>
      <c r="N448" s="47"/>
      <c r="O448" s="48"/>
      <c r="P448" s="41" t="str">
        <f t="shared" si="6"/>
        <v>Di, 18.</v>
      </c>
      <c r="Q448" s="42"/>
      <c r="R448" s="42"/>
      <c r="S448" s="42"/>
      <c r="T448" s="42"/>
      <c r="U448" s="42"/>
      <c r="V448" s="42"/>
      <c r="W448" s="42"/>
      <c r="X448" s="42"/>
    </row>
    <row r="449" spans="11:24" x14ac:dyDescent="0.2">
      <c r="K449" s="39"/>
      <c r="L449" s="45">
        <v>42934.833333333336</v>
      </c>
      <c r="M449" s="46">
        <v>4909.7767482300005</v>
      </c>
      <c r="N449" s="47"/>
      <c r="O449" s="48"/>
      <c r="P449" s="41" t="str">
        <f t="shared" si="6"/>
        <v>Di, 18.</v>
      </c>
      <c r="Q449" s="42"/>
      <c r="R449" s="42"/>
      <c r="S449" s="42"/>
      <c r="T449" s="42"/>
      <c r="U449" s="42"/>
      <c r="V449" s="42"/>
      <c r="W449" s="42"/>
      <c r="X449" s="42"/>
    </row>
    <row r="450" spans="11:24" x14ac:dyDescent="0.2">
      <c r="K450" s="39"/>
      <c r="L450" s="45">
        <v>42934.875</v>
      </c>
      <c r="M450" s="46">
        <v>4659.6219834799977</v>
      </c>
      <c r="N450" s="47"/>
      <c r="O450" s="48"/>
      <c r="P450" s="41" t="str">
        <f t="shared" si="6"/>
        <v>Di, 18.</v>
      </c>
      <c r="Q450" s="42"/>
      <c r="R450" s="42"/>
      <c r="S450" s="42"/>
      <c r="T450" s="42"/>
      <c r="U450" s="42"/>
      <c r="V450" s="42"/>
      <c r="W450" s="42"/>
      <c r="X450" s="42"/>
    </row>
    <row r="451" spans="11:24" x14ac:dyDescent="0.2">
      <c r="K451" s="39"/>
      <c r="L451" s="45">
        <v>42934.916666666664</v>
      </c>
      <c r="M451" s="46">
        <v>4366.1223783999994</v>
      </c>
      <c r="N451" s="47"/>
      <c r="O451" s="48"/>
      <c r="P451" s="41" t="str">
        <f t="shared" si="6"/>
        <v>Di, 18.</v>
      </c>
      <c r="Q451" s="42"/>
      <c r="R451" s="42"/>
      <c r="S451" s="42"/>
      <c r="T451" s="42"/>
      <c r="U451" s="42"/>
      <c r="V451" s="42"/>
      <c r="W451" s="42"/>
      <c r="X451" s="42"/>
    </row>
    <row r="452" spans="11:24" x14ac:dyDescent="0.2">
      <c r="K452" s="39"/>
      <c r="L452" s="45">
        <v>42934.958333333336</v>
      </c>
      <c r="M452" s="46">
        <v>4302.1110967099985</v>
      </c>
      <c r="N452" s="47"/>
      <c r="O452" s="48"/>
      <c r="P452" s="41" t="str">
        <f t="shared" si="6"/>
        <v>Mi, 19.</v>
      </c>
      <c r="Q452" s="42"/>
      <c r="R452" s="42"/>
      <c r="S452" s="42"/>
      <c r="T452" s="42"/>
      <c r="U452" s="42"/>
      <c r="V452" s="42"/>
      <c r="W452" s="42"/>
      <c r="X452" s="42"/>
    </row>
    <row r="453" spans="11:24" x14ac:dyDescent="0.2">
      <c r="K453" s="39"/>
      <c r="L453" s="45">
        <v>42935</v>
      </c>
      <c r="M453" s="46">
        <v>4250.9505295700001</v>
      </c>
      <c r="N453" s="47"/>
      <c r="O453" s="48"/>
      <c r="P453" s="41" t="str">
        <f t="shared" si="6"/>
        <v>Mi, 19.</v>
      </c>
      <c r="Q453" s="42"/>
      <c r="R453" s="42"/>
      <c r="S453" s="42"/>
      <c r="T453" s="42"/>
      <c r="U453" s="42"/>
      <c r="V453" s="42"/>
      <c r="W453" s="42"/>
      <c r="X453" s="42"/>
    </row>
    <row r="454" spans="11:24" x14ac:dyDescent="0.2">
      <c r="K454" s="39"/>
      <c r="L454" s="45">
        <v>42935.041666666664</v>
      </c>
      <c r="M454" s="46">
        <v>4220.2648218199993</v>
      </c>
      <c r="N454" s="47"/>
      <c r="O454" s="48"/>
      <c r="P454" s="41" t="str">
        <f t="shared" si="6"/>
        <v>Mi, 19.</v>
      </c>
      <c r="Q454" s="42"/>
      <c r="R454" s="42"/>
      <c r="S454" s="42"/>
      <c r="T454" s="42"/>
      <c r="U454" s="42"/>
      <c r="V454" s="42"/>
      <c r="W454" s="42"/>
      <c r="X454" s="42"/>
    </row>
    <row r="455" spans="11:24" x14ac:dyDescent="0.2">
      <c r="K455" s="39"/>
      <c r="L455" s="45">
        <v>42935.083333333336</v>
      </c>
      <c r="M455" s="46">
        <v>4211.8696163799987</v>
      </c>
      <c r="N455" s="47"/>
      <c r="O455" s="48"/>
      <c r="P455" s="41" t="str">
        <f t="shared" si="6"/>
        <v>Mi, 19.</v>
      </c>
      <c r="Q455" s="42"/>
      <c r="R455" s="42"/>
      <c r="S455" s="42"/>
      <c r="T455" s="42"/>
      <c r="U455" s="42"/>
      <c r="V455" s="42"/>
      <c r="W455" s="42"/>
      <c r="X455" s="42"/>
    </row>
    <row r="456" spans="11:24" x14ac:dyDescent="0.2">
      <c r="K456" s="39"/>
      <c r="L456" s="45">
        <v>42935.125</v>
      </c>
      <c r="M456" s="46">
        <v>4554.5973576799979</v>
      </c>
      <c r="N456" s="47"/>
      <c r="O456" s="48"/>
      <c r="P456" s="41" t="str">
        <f t="shared" si="6"/>
        <v>Mi, 19.</v>
      </c>
      <c r="Q456" s="42"/>
      <c r="R456" s="42"/>
      <c r="S456" s="42"/>
      <c r="T456" s="42"/>
      <c r="U456" s="42"/>
      <c r="V456" s="42"/>
      <c r="W456" s="42"/>
      <c r="X456" s="42"/>
    </row>
    <row r="457" spans="11:24" x14ac:dyDescent="0.2">
      <c r="K457" s="39"/>
      <c r="L457" s="45">
        <v>42935.166666666664</v>
      </c>
      <c r="M457" s="46">
        <v>5112.7099780299977</v>
      </c>
      <c r="N457" s="47"/>
      <c r="O457" s="48"/>
      <c r="P457" s="41" t="str">
        <f t="shared" si="6"/>
        <v>Mi, 19.</v>
      </c>
      <c r="Q457" s="42"/>
      <c r="R457" s="42"/>
      <c r="S457" s="42"/>
      <c r="T457" s="42"/>
      <c r="U457" s="42"/>
      <c r="V457" s="42"/>
      <c r="W457" s="42"/>
      <c r="X457" s="42"/>
    </row>
    <row r="458" spans="11:24" x14ac:dyDescent="0.2">
      <c r="K458" s="39"/>
      <c r="L458" s="45">
        <v>42935.208333333336</v>
      </c>
      <c r="M458" s="46">
        <v>6285.3160600299998</v>
      </c>
      <c r="N458" s="47"/>
      <c r="O458" s="48"/>
      <c r="P458" s="41" t="str">
        <f t="shared" si="6"/>
        <v>Mi, 19.</v>
      </c>
      <c r="Q458" s="42"/>
      <c r="R458" s="42"/>
      <c r="S458" s="42"/>
      <c r="T458" s="42"/>
      <c r="U458" s="42"/>
      <c r="V458" s="42"/>
      <c r="W458" s="42"/>
      <c r="X458" s="42"/>
    </row>
    <row r="459" spans="11:24" x14ac:dyDescent="0.2">
      <c r="K459" s="39"/>
      <c r="L459" s="45">
        <v>42935.25</v>
      </c>
      <c r="M459" s="46">
        <v>6980.706456689998</v>
      </c>
      <c r="N459" s="47"/>
      <c r="O459" s="48"/>
      <c r="P459" s="41" t="str">
        <f t="shared" si="6"/>
        <v>Mi, 19.</v>
      </c>
      <c r="Q459" s="42"/>
      <c r="R459" s="42"/>
      <c r="S459" s="42"/>
      <c r="T459" s="42"/>
      <c r="U459" s="42"/>
      <c r="V459" s="42"/>
      <c r="W459" s="42"/>
      <c r="X459" s="42"/>
    </row>
    <row r="460" spans="11:24" x14ac:dyDescent="0.2">
      <c r="K460" s="39"/>
      <c r="L460" s="45">
        <v>42935.291666666664</v>
      </c>
      <c r="M460" s="46">
        <v>7929.8677891300003</v>
      </c>
      <c r="N460" s="47"/>
      <c r="O460" s="48"/>
      <c r="P460" s="41" t="str">
        <f t="shared" si="6"/>
        <v>Mi, 19.</v>
      </c>
      <c r="Q460" s="42"/>
      <c r="R460" s="42"/>
      <c r="S460" s="42"/>
      <c r="T460" s="42"/>
      <c r="U460" s="42"/>
      <c r="V460" s="42"/>
      <c r="W460" s="42"/>
      <c r="X460" s="42"/>
    </row>
    <row r="461" spans="11:24" x14ac:dyDescent="0.2">
      <c r="K461" s="39"/>
      <c r="L461" s="45">
        <v>42935.333333333336</v>
      </c>
      <c r="M461" s="46">
        <v>8642.0992093899986</v>
      </c>
      <c r="N461" s="47"/>
      <c r="O461" s="48"/>
      <c r="P461" s="41" t="str">
        <f t="shared" si="6"/>
        <v>Mi, 19.</v>
      </c>
      <c r="Q461" s="42"/>
      <c r="R461" s="42"/>
      <c r="S461" s="42"/>
      <c r="T461" s="42"/>
      <c r="U461" s="42"/>
      <c r="V461" s="42"/>
      <c r="W461" s="42"/>
      <c r="X461" s="42"/>
    </row>
    <row r="462" spans="11:24" x14ac:dyDescent="0.2">
      <c r="K462" s="39"/>
      <c r="L462" s="45">
        <v>42935.375</v>
      </c>
      <c r="M462" s="46">
        <v>8862.7042070900006</v>
      </c>
      <c r="N462" s="47"/>
      <c r="O462" s="48"/>
      <c r="P462" s="41" t="str">
        <f t="shared" si="6"/>
        <v>Mi, 19.</v>
      </c>
      <c r="Q462" s="42"/>
      <c r="R462" s="42"/>
      <c r="S462" s="42"/>
      <c r="T462" s="42"/>
      <c r="U462" s="42"/>
      <c r="V462" s="42"/>
      <c r="W462" s="42"/>
      <c r="X462" s="42"/>
    </row>
    <row r="463" spans="11:24" x14ac:dyDescent="0.2">
      <c r="K463" s="39"/>
      <c r="L463" s="45">
        <v>42935.416666666664</v>
      </c>
      <c r="M463" s="46">
        <v>9762.7845269300033</v>
      </c>
      <c r="N463" s="47"/>
      <c r="O463" s="48"/>
      <c r="P463" s="41" t="str">
        <f t="shared" si="6"/>
        <v>Mi, 19.</v>
      </c>
      <c r="Q463" s="42"/>
      <c r="R463" s="42"/>
      <c r="S463" s="42"/>
      <c r="T463" s="42"/>
      <c r="U463" s="42"/>
      <c r="V463" s="42"/>
      <c r="W463" s="42"/>
      <c r="X463" s="42"/>
    </row>
    <row r="464" spans="11:24" x14ac:dyDescent="0.2">
      <c r="K464" s="39"/>
      <c r="L464" s="45">
        <v>42935.458333333336</v>
      </c>
      <c r="M464" s="46">
        <v>10257.75102003</v>
      </c>
      <c r="N464" s="47"/>
      <c r="O464" s="48"/>
      <c r="P464" s="41" t="str">
        <f t="shared" si="6"/>
        <v>Mi, 19.</v>
      </c>
      <c r="Q464" s="42"/>
      <c r="R464" s="42"/>
      <c r="S464" s="42"/>
      <c r="T464" s="42"/>
      <c r="U464" s="42"/>
      <c r="V464" s="42"/>
      <c r="W464" s="42"/>
      <c r="X464" s="42"/>
    </row>
    <row r="465" spans="11:24" x14ac:dyDescent="0.2">
      <c r="K465" s="39"/>
      <c r="L465" s="45">
        <v>42935.5</v>
      </c>
      <c r="M465" s="46">
        <v>10160.08155888</v>
      </c>
      <c r="N465" s="47"/>
      <c r="O465" s="48"/>
      <c r="P465" s="41" t="str">
        <f t="shared" si="6"/>
        <v>Mi, 19.</v>
      </c>
      <c r="Q465" s="42"/>
      <c r="R465" s="42"/>
      <c r="S465" s="42"/>
      <c r="T465" s="42"/>
      <c r="U465" s="42"/>
      <c r="V465" s="42"/>
      <c r="W465" s="42"/>
      <c r="X465" s="42"/>
    </row>
    <row r="466" spans="11:24" x14ac:dyDescent="0.2">
      <c r="K466" s="39"/>
      <c r="L466" s="45">
        <v>42935.541666666664</v>
      </c>
      <c r="M466" s="46">
        <v>10159.82954241</v>
      </c>
      <c r="N466" s="47"/>
      <c r="O466" s="48"/>
      <c r="P466" s="41" t="str">
        <f t="shared" si="6"/>
        <v>Mi, 19.</v>
      </c>
      <c r="Q466" s="42"/>
      <c r="R466" s="42"/>
      <c r="S466" s="42"/>
      <c r="T466" s="42"/>
      <c r="U466" s="42"/>
      <c r="V466" s="42"/>
      <c r="W466" s="42"/>
      <c r="X466" s="42"/>
    </row>
    <row r="467" spans="11:24" x14ac:dyDescent="0.2">
      <c r="K467" s="39"/>
      <c r="L467" s="45">
        <v>42935.583333333336</v>
      </c>
      <c r="M467" s="46">
        <v>9970.5815793500024</v>
      </c>
      <c r="N467" s="47"/>
      <c r="O467" s="48"/>
      <c r="P467" s="41" t="str">
        <f t="shared" si="6"/>
        <v>Mi, 19.</v>
      </c>
      <c r="Q467" s="42"/>
      <c r="R467" s="42"/>
      <c r="S467" s="42"/>
      <c r="T467" s="42"/>
      <c r="U467" s="42"/>
      <c r="V467" s="42"/>
      <c r="W467" s="42"/>
      <c r="X467" s="42"/>
    </row>
    <row r="468" spans="11:24" x14ac:dyDescent="0.2">
      <c r="K468" s="39"/>
      <c r="L468" s="45">
        <v>42935.625</v>
      </c>
      <c r="M468" s="46">
        <v>8577.2536657000019</v>
      </c>
      <c r="N468" s="47"/>
      <c r="O468" s="48"/>
      <c r="P468" s="41" t="str">
        <f t="shared" si="6"/>
        <v>Mi, 19.</v>
      </c>
      <c r="Q468" s="42"/>
      <c r="R468" s="42"/>
      <c r="S468" s="42"/>
      <c r="T468" s="42"/>
      <c r="U468" s="42"/>
      <c r="V468" s="42"/>
      <c r="W468" s="42"/>
      <c r="X468" s="42"/>
    </row>
    <row r="469" spans="11:24" x14ac:dyDescent="0.2">
      <c r="K469" s="39"/>
      <c r="L469" s="45">
        <v>42935.666666666664</v>
      </c>
      <c r="M469" s="46">
        <v>7313.6848689099988</v>
      </c>
      <c r="N469" s="47"/>
      <c r="O469" s="48"/>
      <c r="P469" s="41" t="str">
        <f t="shared" si="6"/>
        <v>Mi, 19.</v>
      </c>
      <c r="Q469" s="42"/>
      <c r="R469" s="42"/>
      <c r="S469" s="42"/>
      <c r="T469" s="42"/>
      <c r="U469" s="42"/>
      <c r="V469" s="42"/>
      <c r="W469" s="42"/>
      <c r="X469" s="42"/>
    </row>
    <row r="470" spans="11:24" x14ac:dyDescent="0.2">
      <c r="K470" s="39"/>
      <c r="L470" s="45">
        <v>42935.708333333336</v>
      </c>
      <c r="M470" s="46">
        <v>6333.7048539599991</v>
      </c>
      <c r="N470" s="47"/>
      <c r="O470" s="48"/>
      <c r="P470" s="41" t="str">
        <f t="shared" si="6"/>
        <v>Mi, 19.</v>
      </c>
      <c r="Q470" s="42"/>
      <c r="R470" s="42"/>
      <c r="S470" s="42"/>
      <c r="T470" s="42"/>
      <c r="U470" s="42"/>
      <c r="V470" s="42"/>
      <c r="W470" s="42"/>
      <c r="X470" s="42"/>
    </row>
    <row r="471" spans="11:24" x14ac:dyDescent="0.2">
      <c r="K471" s="39"/>
      <c r="L471" s="45">
        <v>42935.75</v>
      </c>
      <c r="M471" s="46">
        <v>5351.6953130499987</v>
      </c>
      <c r="N471" s="47"/>
      <c r="O471" s="48"/>
      <c r="P471" s="41" t="str">
        <f t="shared" si="6"/>
        <v>Mi, 19.</v>
      </c>
      <c r="Q471" s="42"/>
      <c r="R471" s="42"/>
      <c r="S471" s="42"/>
      <c r="T471" s="42"/>
      <c r="U471" s="42"/>
      <c r="V471" s="42"/>
      <c r="W471" s="42"/>
      <c r="X471" s="42"/>
    </row>
    <row r="472" spans="11:24" x14ac:dyDescent="0.2">
      <c r="K472" s="39"/>
      <c r="L472" s="45">
        <v>42935.791666666664</v>
      </c>
      <c r="M472" s="46">
        <v>5556.5592642299989</v>
      </c>
      <c r="N472" s="47"/>
      <c r="O472" s="48"/>
      <c r="P472" s="41" t="str">
        <f t="shared" si="6"/>
        <v>Mi, 19.</v>
      </c>
      <c r="Q472" s="42"/>
      <c r="R472" s="42"/>
      <c r="S472" s="42"/>
      <c r="T472" s="42"/>
      <c r="U472" s="42"/>
      <c r="V472" s="42"/>
      <c r="W472" s="42"/>
      <c r="X472" s="42"/>
    </row>
    <row r="473" spans="11:24" x14ac:dyDescent="0.2">
      <c r="K473" s="39"/>
      <c r="L473" s="45">
        <v>42935.833333333336</v>
      </c>
      <c r="M473" s="46">
        <v>5520.2100099999989</v>
      </c>
      <c r="N473" s="47"/>
      <c r="O473" s="48"/>
      <c r="P473" s="41" t="str">
        <f t="shared" si="6"/>
        <v>Mi, 19.</v>
      </c>
      <c r="Q473" s="42"/>
      <c r="R473" s="42"/>
      <c r="S473" s="42"/>
      <c r="T473" s="42"/>
      <c r="U473" s="42"/>
      <c r="V473" s="42"/>
      <c r="W473" s="42"/>
      <c r="X473" s="42"/>
    </row>
    <row r="474" spans="11:24" x14ac:dyDescent="0.2">
      <c r="K474" s="39"/>
      <c r="L474" s="45">
        <v>42935.875</v>
      </c>
      <c r="M474" s="46">
        <v>5741.5824119499994</v>
      </c>
      <c r="N474" s="47"/>
      <c r="O474" s="48"/>
      <c r="P474" s="41" t="str">
        <f t="shared" si="6"/>
        <v>Mi, 19.</v>
      </c>
      <c r="Q474" s="42"/>
      <c r="R474" s="42"/>
      <c r="S474" s="42"/>
      <c r="T474" s="42"/>
      <c r="U474" s="42"/>
      <c r="V474" s="42"/>
      <c r="W474" s="42"/>
      <c r="X474" s="42"/>
    </row>
    <row r="475" spans="11:24" x14ac:dyDescent="0.2">
      <c r="K475" s="39"/>
      <c r="L475" s="45">
        <v>42935.916666666664</v>
      </c>
      <c r="M475" s="46">
        <v>5320.2227401599966</v>
      </c>
      <c r="N475" s="47"/>
      <c r="O475" s="48"/>
      <c r="P475" s="41" t="str">
        <f t="shared" ref="P475:P538" si="7">+TEXT(L476,"TTT, TT.")</f>
        <v>Mi, 19.</v>
      </c>
      <c r="Q475" s="42"/>
      <c r="R475" s="42"/>
      <c r="S475" s="42"/>
      <c r="T475" s="42"/>
      <c r="U475" s="42"/>
      <c r="V475" s="42"/>
      <c r="W475" s="42"/>
      <c r="X475" s="42"/>
    </row>
    <row r="476" spans="11:24" x14ac:dyDescent="0.2">
      <c r="K476" s="39"/>
      <c r="L476" s="45">
        <v>42935.958333333336</v>
      </c>
      <c r="M476" s="46">
        <v>4799.6659837899988</v>
      </c>
      <c r="N476" s="47"/>
      <c r="O476" s="48"/>
      <c r="P476" s="41" t="str">
        <f t="shared" si="7"/>
        <v>Do, 20.</v>
      </c>
      <c r="Q476" s="42"/>
      <c r="R476" s="42"/>
      <c r="S476" s="42"/>
      <c r="T476" s="42"/>
      <c r="U476" s="42"/>
      <c r="V476" s="42"/>
      <c r="W476" s="42"/>
      <c r="X476" s="42"/>
    </row>
    <row r="477" spans="11:24" x14ac:dyDescent="0.2">
      <c r="K477" s="39"/>
      <c r="L477" s="45">
        <v>42936</v>
      </c>
      <c r="M477" s="46">
        <v>4597.3087995999995</v>
      </c>
      <c r="N477" s="47"/>
      <c r="O477" s="48"/>
      <c r="P477" s="41" t="str">
        <f t="shared" si="7"/>
        <v>Do, 20.</v>
      </c>
      <c r="Q477" s="42"/>
      <c r="R477" s="42"/>
      <c r="S477" s="42"/>
      <c r="T477" s="42"/>
      <c r="U477" s="42"/>
      <c r="V477" s="42"/>
      <c r="W477" s="42"/>
      <c r="X477" s="42"/>
    </row>
    <row r="478" spans="11:24" x14ac:dyDescent="0.2">
      <c r="K478" s="39"/>
      <c r="L478" s="45">
        <v>42936.041666666664</v>
      </c>
      <c r="M478" s="46">
        <v>4619.0730845599992</v>
      </c>
      <c r="N478" s="47"/>
      <c r="O478" s="48"/>
      <c r="P478" s="41" t="str">
        <f t="shared" si="7"/>
        <v>Do, 20.</v>
      </c>
      <c r="Q478" s="42"/>
      <c r="R478" s="42"/>
      <c r="S478" s="42"/>
      <c r="T478" s="42"/>
      <c r="U478" s="42"/>
      <c r="V478" s="42"/>
      <c r="W478" s="42"/>
      <c r="X478" s="42"/>
    </row>
    <row r="479" spans="11:24" x14ac:dyDescent="0.2">
      <c r="K479" s="39"/>
      <c r="L479" s="45">
        <v>42936.083333333336</v>
      </c>
      <c r="M479" s="46">
        <v>4672.4550219199991</v>
      </c>
      <c r="N479" s="47"/>
      <c r="O479" s="48"/>
      <c r="P479" s="41" t="str">
        <f t="shared" si="7"/>
        <v>Do, 20.</v>
      </c>
      <c r="Q479" s="42"/>
      <c r="R479" s="42"/>
      <c r="S479" s="42"/>
      <c r="T479" s="42"/>
      <c r="U479" s="42"/>
      <c r="V479" s="42"/>
      <c r="W479" s="42"/>
      <c r="X479" s="42"/>
    </row>
    <row r="480" spans="11:24" x14ac:dyDescent="0.2">
      <c r="K480" s="39"/>
      <c r="L480" s="45">
        <v>42936.125</v>
      </c>
      <c r="M480" s="46">
        <v>4747.9789319099982</v>
      </c>
      <c r="N480" s="47"/>
      <c r="O480" s="48"/>
      <c r="P480" s="41" t="str">
        <f t="shared" si="7"/>
        <v>Do, 20.</v>
      </c>
      <c r="Q480" s="42"/>
      <c r="R480" s="42"/>
      <c r="S480" s="42"/>
      <c r="T480" s="42"/>
      <c r="U480" s="42"/>
      <c r="V480" s="42"/>
      <c r="W480" s="42"/>
      <c r="X480" s="42"/>
    </row>
    <row r="481" spans="11:24" x14ac:dyDescent="0.2">
      <c r="K481" s="39"/>
      <c r="L481" s="45">
        <v>42936.166666666664</v>
      </c>
      <c r="M481" s="46">
        <v>5037.2903425099994</v>
      </c>
      <c r="N481" s="47"/>
      <c r="O481" s="48"/>
      <c r="P481" s="41" t="str">
        <f t="shared" si="7"/>
        <v>Do, 20.</v>
      </c>
      <c r="Q481" s="42"/>
      <c r="R481" s="42"/>
      <c r="S481" s="42"/>
      <c r="T481" s="42"/>
      <c r="U481" s="42"/>
      <c r="V481" s="42"/>
      <c r="W481" s="42"/>
      <c r="X481" s="42"/>
    </row>
    <row r="482" spans="11:24" x14ac:dyDescent="0.2">
      <c r="K482" s="39"/>
      <c r="L482" s="45">
        <v>42936.208333333336</v>
      </c>
      <c r="M482" s="46">
        <v>6043.6749766499979</v>
      </c>
      <c r="N482" s="47"/>
      <c r="O482" s="48"/>
      <c r="P482" s="41" t="str">
        <f t="shared" si="7"/>
        <v>Do, 20.</v>
      </c>
      <c r="Q482" s="42"/>
      <c r="R482" s="42"/>
      <c r="S482" s="42"/>
      <c r="T482" s="42"/>
      <c r="U482" s="42"/>
      <c r="V482" s="42"/>
      <c r="W482" s="42"/>
      <c r="X482" s="42"/>
    </row>
    <row r="483" spans="11:24" x14ac:dyDescent="0.2">
      <c r="K483" s="39"/>
      <c r="L483" s="45">
        <v>42936.25</v>
      </c>
      <c r="M483" s="46">
        <v>7818.4225289299984</v>
      </c>
      <c r="N483" s="47"/>
      <c r="O483" s="48"/>
      <c r="P483" s="41" t="str">
        <f t="shared" si="7"/>
        <v>Do, 20.</v>
      </c>
      <c r="Q483" s="42"/>
      <c r="R483" s="42"/>
      <c r="S483" s="42"/>
      <c r="T483" s="42"/>
      <c r="U483" s="42"/>
      <c r="V483" s="42"/>
      <c r="W483" s="42"/>
      <c r="X483" s="42"/>
    </row>
    <row r="484" spans="11:24" x14ac:dyDescent="0.2">
      <c r="K484" s="39"/>
      <c r="L484" s="45">
        <v>42936.291666666664</v>
      </c>
      <c r="M484" s="46">
        <v>9138.7331151800026</v>
      </c>
      <c r="N484" s="47"/>
      <c r="O484" s="48"/>
      <c r="P484" s="41" t="str">
        <f t="shared" si="7"/>
        <v>Do, 20.</v>
      </c>
      <c r="Q484" s="42"/>
      <c r="R484" s="42"/>
      <c r="S484" s="42"/>
      <c r="T484" s="42"/>
      <c r="U484" s="42"/>
      <c r="V484" s="42"/>
      <c r="W484" s="42"/>
      <c r="X484" s="42"/>
    </row>
    <row r="485" spans="11:24" x14ac:dyDescent="0.2">
      <c r="K485" s="39"/>
      <c r="L485" s="45">
        <v>42936.333333333336</v>
      </c>
      <c r="M485" s="46">
        <v>9260.1539560700039</v>
      </c>
      <c r="N485" s="47"/>
      <c r="O485" s="48"/>
      <c r="P485" s="41" t="str">
        <f t="shared" si="7"/>
        <v>Do, 20.</v>
      </c>
      <c r="Q485" s="42"/>
      <c r="R485" s="42"/>
      <c r="S485" s="42"/>
      <c r="T485" s="42"/>
      <c r="U485" s="42"/>
      <c r="V485" s="42"/>
      <c r="W485" s="42"/>
      <c r="X485" s="42"/>
    </row>
    <row r="486" spans="11:24" x14ac:dyDescent="0.2">
      <c r="K486" s="39"/>
      <c r="L486" s="45">
        <v>42936.375</v>
      </c>
      <c r="M486" s="46">
        <v>9637.4739275500015</v>
      </c>
      <c r="N486" s="47"/>
      <c r="O486" s="48"/>
      <c r="P486" s="41" t="str">
        <f t="shared" si="7"/>
        <v>Do, 20.</v>
      </c>
      <c r="Q486" s="42"/>
      <c r="R486" s="42"/>
      <c r="S486" s="42"/>
      <c r="T486" s="42"/>
      <c r="U486" s="42"/>
      <c r="V486" s="42"/>
      <c r="W486" s="42"/>
      <c r="X486" s="42"/>
    </row>
    <row r="487" spans="11:24" x14ac:dyDescent="0.2">
      <c r="K487" s="39"/>
      <c r="L487" s="45">
        <v>42936.416666666664</v>
      </c>
      <c r="M487" s="46">
        <v>9980.1900811699998</v>
      </c>
      <c r="N487" s="47"/>
      <c r="O487" s="48"/>
      <c r="P487" s="41" t="str">
        <f t="shared" si="7"/>
        <v>Do, 20.</v>
      </c>
      <c r="Q487" s="42"/>
      <c r="R487" s="42"/>
      <c r="S487" s="42"/>
      <c r="T487" s="42"/>
      <c r="U487" s="42"/>
      <c r="V487" s="42"/>
      <c r="W487" s="42"/>
      <c r="X487" s="42"/>
    </row>
    <row r="488" spans="11:24" x14ac:dyDescent="0.2">
      <c r="K488" s="39"/>
      <c r="L488" s="45">
        <v>42936.458333333336</v>
      </c>
      <c r="M488" s="46">
        <v>10274.69774851</v>
      </c>
      <c r="N488" s="47"/>
      <c r="O488" s="48"/>
      <c r="P488" s="41" t="str">
        <f t="shared" si="7"/>
        <v>Do, 20.</v>
      </c>
      <c r="Q488" s="42"/>
      <c r="R488" s="42"/>
      <c r="S488" s="42"/>
      <c r="T488" s="42"/>
      <c r="U488" s="42"/>
      <c r="V488" s="42"/>
      <c r="W488" s="42"/>
      <c r="X488" s="42"/>
    </row>
    <row r="489" spans="11:24" x14ac:dyDescent="0.2">
      <c r="K489" s="39"/>
      <c r="L489" s="45">
        <v>42936.5</v>
      </c>
      <c r="M489" s="46">
        <v>10503.796807980001</v>
      </c>
      <c r="N489" s="47"/>
      <c r="O489" s="48"/>
      <c r="P489" s="41" t="str">
        <f t="shared" si="7"/>
        <v>Do, 20.</v>
      </c>
      <c r="Q489" s="42"/>
      <c r="R489" s="42"/>
      <c r="S489" s="42"/>
      <c r="T489" s="42"/>
      <c r="U489" s="42"/>
      <c r="V489" s="42"/>
      <c r="W489" s="42"/>
      <c r="X489" s="42"/>
    </row>
    <row r="490" spans="11:24" x14ac:dyDescent="0.2">
      <c r="K490" s="39"/>
      <c r="L490" s="45">
        <v>42936.541666666664</v>
      </c>
      <c r="M490" s="46">
        <v>10626.85858693</v>
      </c>
      <c r="N490" s="47"/>
      <c r="O490" s="48"/>
      <c r="P490" s="41" t="str">
        <f t="shared" si="7"/>
        <v>Do, 20.</v>
      </c>
      <c r="Q490" s="42"/>
      <c r="R490" s="42"/>
      <c r="S490" s="42"/>
      <c r="T490" s="42"/>
      <c r="U490" s="42"/>
      <c r="V490" s="42"/>
      <c r="W490" s="42"/>
      <c r="X490" s="42"/>
    </row>
    <row r="491" spans="11:24" x14ac:dyDescent="0.2">
      <c r="K491" s="39"/>
      <c r="L491" s="45">
        <v>42936.583333333336</v>
      </c>
      <c r="M491" s="46">
        <v>10590.982097669999</v>
      </c>
      <c r="N491" s="47"/>
      <c r="O491" s="48"/>
      <c r="P491" s="41" t="str">
        <f t="shared" si="7"/>
        <v>Do, 20.</v>
      </c>
      <c r="Q491" s="42"/>
      <c r="R491" s="42"/>
      <c r="S491" s="42"/>
      <c r="T491" s="42"/>
      <c r="U491" s="42"/>
      <c r="V491" s="42"/>
      <c r="W491" s="42"/>
      <c r="X491" s="42"/>
    </row>
    <row r="492" spans="11:24" x14ac:dyDescent="0.2">
      <c r="K492" s="39"/>
      <c r="L492" s="45">
        <v>42936.625</v>
      </c>
      <c r="M492" s="46">
        <v>10305.19659605</v>
      </c>
      <c r="N492" s="47"/>
      <c r="O492" s="48"/>
      <c r="P492" s="41" t="str">
        <f t="shared" si="7"/>
        <v>Do, 20.</v>
      </c>
      <c r="Q492" s="42"/>
      <c r="R492" s="42"/>
      <c r="S492" s="42"/>
      <c r="T492" s="42"/>
      <c r="U492" s="42"/>
      <c r="V492" s="42"/>
      <c r="W492" s="42"/>
      <c r="X492" s="42"/>
    </row>
    <row r="493" spans="11:24" x14ac:dyDescent="0.2">
      <c r="K493" s="39"/>
      <c r="L493" s="45">
        <v>42936.666666666664</v>
      </c>
      <c r="M493" s="46">
        <v>9582.8814793900019</v>
      </c>
      <c r="N493" s="47"/>
      <c r="O493" s="48"/>
      <c r="P493" s="41" t="str">
        <f t="shared" si="7"/>
        <v>Do, 20.</v>
      </c>
      <c r="Q493" s="42"/>
      <c r="R493" s="42"/>
      <c r="S493" s="42"/>
      <c r="T493" s="42"/>
      <c r="U493" s="42"/>
      <c r="V493" s="42"/>
      <c r="W493" s="42"/>
      <c r="X493" s="42"/>
    </row>
    <row r="494" spans="11:24" x14ac:dyDescent="0.2">
      <c r="K494" s="39"/>
      <c r="L494" s="45">
        <v>42936.708333333336</v>
      </c>
      <c r="M494" s="46">
        <v>9160.6597943500019</v>
      </c>
      <c r="N494" s="47"/>
      <c r="O494" s="48"/>
      <c r="P494" s="41" t="str">
        <f t="shared" si="7"/>
        <v>Do, 20.</v>
      </c>
      <c r="Q494" s="42"/>
      <c r="R494" s="42"/>
      <c r="S494" s="42"/>
      <c r="T494" s="42"/>
      <c r="U494" s="42"/>
      <c r="V494" s="42"/>
      <c r="W494" s="42"/>
      <c r="X494" s="42"/>
    </row>
    <row r="495" spans="11:24" x14ac:dyDescent="0.2">
      <c r="K495" s="39"/>
      <c r="L495" s="45">
        <v>42936.75</v>
      </c>
      <c r="M495" s="46">
        <v>8520.673909449999</v>
      </c>
      <c r="N495" s="47"/>
      <c r="O495" s="48"/>
      <c r="P495" s="41" t="str">
        <f t="shared" si="7"/>
        <v>Do, 20.</v>
      </c>
      <c r="Q495" s="42"/>
      <c r="R495" s="42"/>
      <c r="S495" s="42"/>
      <c r="T495" s="42"/>
      <c r="U495" s="42"/>
      <c r="V495" s="42"/>
      <c r="W495" s="42"/>
      <c r="X495" s="42"/>
    </row>
    <row r="496" spans="11:24" x14ac:dyDescent="0.2">
      <c r="K496" s="39"/>
      <c r="L496" s="45">
        <v>42936.791666666664</v>
      </c>
      <c r="M496" s="46">
        <v>7633.4991620299979</v>
      </c>
      <c r="N496" s="47"/>
      <c r="O496" s="48"/>
      <c r="P496" s="41" t="str">
        <f t="shared" si="7"/>
        <v>Do, 20.</v>
      </c>
      <c r="Q496" s="42"/>
      <c r="R496" s="42"/>
      <c r="S496" s="42"/>
      <c r="T496" s="42"/>
      <c r="U496" s="42"/>
      <c r="V496" s="42"/>
      <c r="W496" s="42"/>
      <c r="X496" s="42"/>
    </row>
    <row r="497" spans="11:24" x14ac:dyDescent="0.2">
      <c r="K497" s="39"/>
      <c r="L497" s="45">
        <v>42936.833333333336</v>
      </c>
      <c r="M497" s="46">
        <v>7124.8050339099991</v>
      </c>
      <c r="N497" s="47"/>
      <c r="O497" s="48"/>
      <c r="P497" s="41" t="str">
        <f t="shared" si="7"/>
        <v>Do, 20.</v>
      </c>
      <c r="Q497" s="42"/>
      <c r="R497" s="42"/>
      <c r="S497" s="42"/>
      <c r="T497" s="42"/>
      <c r="U497" s="42"/>
      <c r="V497" s="42"/>
      <c r="W497" s="42"/>
      <c r="X497" s="42"/>
    </row>
    <row r="498" spans="11:24" x14ac:dyDescent="0.2">
      <c r="K498" s="39"/>
      <c r="L498" s="45">
        <v>42936.875</v>
      </c>
      <c r="M498" s="46">
        <v>6978.9888961499992</v>
      </c>
      <c r="N498" s="47"/>
      <c r="O498" s="48"/>
      <c r="P498" s="41" t="str">
        <f t="shared" si="7"/>
        <v>Do, 20.</v>
      </c>
      <c r="Q498" s="42"/>
      <c r="R498" s="42"/>
      <c r="S498" s="42"/>
      <c r="T498" s="42"/>
      <c r="U498" s="42"/>
      <c r="V498" s="42"/>
      <c r="W498" s="42"/>
      <c r="X498" s="42"/>
    </row>
    <row r="499" spans="11:24" x14ac:dyDescent="0.2">
      <c r="K499" s="39"/>
      <c r="L499" s="45">
        <v>42936.916666666664</v>
      </c>
      <c r="M499" s="46">
        <v>6370.8825329800002</v>
      </c>
      <c r="N499" s="47"/>
      <c r="O499" s="48"/>
      <c r="P499" s="41" t="str">
        <f t="shared" si="7"/>
        <v>Do, 20.</v>
      </c>
      <c r="Q499" s="42"/>
      <c r="R499" s="42"/>
      <c r="S499" s="42"/>
      <c r="T499" s="42"/>
      <c r="U499" s="42"/>
      <c r="V499" s="42"/>
      <c r="W499" s="42"/>
      <c r="X499" s="42"/>
    </row>
    <row r="500" spans="11:24" x14ac:dyDescent="0.2">
      <c r="K500" s="39"/>
      <c r="L500" s="45">
        <v>42936.958333333336</v>
      </c>
      <c r="M500" s="46">
        <v>5167.7790350399991</v>
      </c>
      <c r="N500" s="47"/>
      <c r="O500" s="48"/>
      <c r="P500" s="41" t="str">
        <f t="shared" si="7"/>
        <v>Fr, 21.</v>
      </c>
      <c r="Q500" s="42"/>
      <c r="R500" s="42"/>
      <c r="S500" s="42"/>
      <c r="T500" s="42"/>
      <c r="U500" s="42"/>
      <c r="V500" s="42"/>
      <c r="W500" s="42"/>
      <c r="X500" s="42"/>
    </row>
    <row r="501" spans="11:24" x14ac:dyDescent="0.2">
      <c r="K501" s="39"/>
      <c r="L501" s="45">
        <v>42937</v>
      </c>
      <c r="M501" s="46">
        <v>4913.2837979300011</v>
      </c>
      <c r="N501" s="47"/>
      <c r="O501" s="48"/>
      <c r="P501" s="41" t="str">
        <f t="shared" si="7"/>
        <v>Fr, 21.</v>
      </c>
      <c r="Q501" s="42"/>
      <c r="R501" s="42"/>
      <c r="S501" s="42"/>
      <c r="T501" s="42"/>
      <c r="U501" s="42"/>
      <c r="V501" s="42"/>
      <c r="W501" s="42"/>
      <c r="X501" s="42"/>
    </row>
    <row r="502" spans="11:24" x14ac:dyDescent="0.2">
      <c r="K502" s="39"/>
      <c r="L502" s="45">
        <v>42937.041666666664</v>
      </c>
      <c r="M502" s="46">
        <v>4709.8439466399968</v>
      </c>
      <c r="N502" s="47"/>
      <c r="O502" s="48"/>
      <c r="P502" s="41" t="str">
        <f t="shared" si="7"/>
        <v>Fr, 21.</v>
      </c>
      <c r="Q502" s="42"/>
      <c r="R502" s="42"/>
      <c r="S502" s="42"/>
      <c r="T502" s="42"/>
      <c r="U502" s="42"/>
      <c r="V502" s="42"/>
      <c r="W502" s="42"/>
      <c r="X502" s="42"/>
    </row>
    <row r="503" spans="11:24" x14ac:dyDescent="0.2">
      <c r="K503" s="39"/>
      <c r="L503" s="45">
        <v>42937.083333333336</v>
      </c>
      <c r="M503" s="46">
        <v>4584.2796748799956</v>
      </c>
      <c r="N503" s="47"/>
      <c r="O503" s="48"/>
      <c r="P503" s="41" t="str">
        <f t="shared" si="7"/>
        <v>Fr, 21.</v>
      </c>
      <c r="Q503" s="42"/>
      <c r="R503" s="42"/>
      <c r="S503" s="42"/>
      <c r="T503" s="42"/>
      <c r="U503" s="42"/>
      <c r="V503" s="42"/>
      <c r="W503" s="42"/>
      <c r="X503" s="42"/>
    </row>
    <row r="504" spans="11:24" x14ac:dyDescent="0.2">
      <c r="K504" s="39"/>
      <c r="L504" s="45">
        <v>42937.125</v>
      </c>
      <c r="M504" s="46">
        <v>4639.1175771699982</v>
      </c>
      <c r="N504" s="47"/>
      <c r="O504" s="48"/>
      <c r="P504" s="41" t="str">
        <f t="shared" si="7"/>
        <v>Fr, 21.</v>
      </c>
      <c r="Q504" s="42"/>
      <c r="R504" s="42"/>
      <c r="S504" s="42"/>
      <c r="T504" s="42"/>
      <c r="U504" s="42"/>
      <c r="V504" s="42"/>
      <c r="W504" s="42"/>
      <c r="X504" s="42"/>
    </row>
    <row r="505" spans="11:24" x14ac:dyDescent="0.2">
      <c r="K505" s="39"/>
      <c r="L505" s="45">
        <v>42937.166666666664</v>
      </c>
      <c r="M505" s="46">
        <v>5074.6521942599993</v>
      </c>
      <c r="N505" s="47"/>
      <c r="O505" s="48"/>
      <c r="P505" s="41" t="str">
        <f t="shared" si="7"/>
        <v>Fr, 21.</v>
      </c>
      <c r="Q505" s="42"/>
      <c r="R505" s="42"/>
      <c r="S505" s="42"/>
      <c r="T505" s="42"/>
      <c r="U505" s="42"/>
      <c r="V505" s="42"/>
      <c r="W505" s="42"/>
      <c r="X505" s="42"/>
    </row>
    <row r="506" spans="11:24" x14ac:dyDescent="0.2">
      <c r="K506" s="39"/>
      <c r="L506" s="45">
        <v>42937.208333333336</v>
      </c>
      <c r="M506" s="46">
        <v>5756.8619523500001</v>
      </c>
      <c r="N506" s="47"/>
      <c r="O506" s="48"/>
      <c r="P506" s="41" t="str">
        <f t="shared" si="7"/>
        <v>Fr, 21.</v>
      </c>
      <c r="Q506" s="42"/>
      <c r="R506" s="42"/>
      <c r="S506" s="42"/>
      <c r="T506" s="42"/>
      <c r="U506" s="42"/>
      <c r="V506" s="42"/>
      <c r="W506" s="42"/>
      <c r="X506" s="42"/>
    </row>
    <row r="507" spans="11:24" x14ac:dyDescent="0.2">
      <c r="K507" s="39"/>
      <c r="L507" s="45">
        <v>42937.25</v>
      </c>
      <c r="M507" s="46">
        <v>6665.2487283899991</v>
      </c>
      <c r="N507" s="47"/>
      <c r="O507" s="48"/>
      <c r="P507" s="41" t="str">
        <f t="shared" si="7"/>
        <v>Fr, 21.</v>
      </c>
      <c r="Q507" s="42"/>
      <c r="R507" s="42"/>
      <c r="S507" s="42"/>
      <c r="T507" s="42"/>
      <c r="U507" s="42"/>
      <c r="V507" s="42"/>
      <c r="W507" s="42"/>
      <c r="X507" s="42"/>
    </row>
    <row r="508" spans="11:24" x14ac:dyDescent="0.2">
      <c r="K508" s="39"/>
      <c r="L508" s="45">
        <v>42937.291666666664</v>
      </c>
      <c r="M508" s="46">
        <v>7847.7464047299982</v>
      </c>
      <c r="N508" s="47"/>
      <c r="O508" s="48"/>
      <c r="P508" s="41" t="str">
        <f t="shared" si="7"/>
        <v>Fr, 21.</v>
      </c>
      <c r="Q508" s="42"/>
      <c r="R508" s="42"/>
      <c r="S508" s="42"/>
      <c r="T508" s="42"/>
      <c r="U508" s="42"/>
      <c r="V508" s="42"/>
      <c r="W508" s="42"/>
      <c r="X508" s="42"/>
    </row>
    <row r="509" spans="11:24" x14ac:dyDescent="0.2">
      <c r="K509" s="39"/>
      <c r="L509" s="45">
        <v>42937.333333333336</v>
      </c>
      <c r="M509" s="46">
        <v>8875.0002113300015</v>
      </c>
      <c r="N509" s="47"/>
      <c r="O509" s="48"/>
      <c r="P509" s="41" t="str">
        <f t="shared" si="7"/>
        <v>Fr, 21.</v>
      </c>
      <c r="Q509" s="42"/>
      <c r="R509" s="42"/>
      <c r="S509" s="42"/>
      <c r="T509" s="42"/>
      <c r="U509" s="42"/>
      <c r="V509" s="42"/>
      <c r="W509" s="42"/>
      <c r="X509" s="42"/>
    </row>
    <row r="510" spans="11:24" x14ac:dyDescent="0.2">
      <c r="K510" s="39"/>
      <c r="L510" s="45">
        <v>42937.375</v>
      </c>
      <c r="M510" s="46">
        <v>9467.6934285700008</v>
      </c>
      <c r="N510" s="47"/>
      <c r="O510" s="48"/>
      <c r="P510" s="41" t="str">
        <f t="shared" si="7"/>
        <v>Fr, 21.</v>
      </c>
      <c r="Q510" s="42"/>
      <c r="R510" s="42"/>
      <c r="S510" s="42"/>
      <c r="T510" s="42"/>
      <c r="U510" s="42"/>
      <c r="V510" s="42"/>
      <c r="W510" s="42"/>
      <c r="X510" s="42"/>
    </row>
    <row r="511" spans="11:24" x14ac:dyDescent="0.2">
      <c r="K511" s="39"/>
      <c r="L511" s="45">
        <v>42937.416666666664</v>
      </c>
      <c r="M511" s="46">
        <v>10080.82385739</v>
      </c>
      <c r="N511" s="47"/>
      <c r="O511" s="48"/>
      <c r="P511" s="41" t="str">
        <f t="shared" si="7"/>
        <v>Fr, 21.</v>
      </c>
      <c r="Q511" s="42"/>
      <c r="R511" s="42"/>
      <c r="S511" s="42"/>
      <c r="T511" s="42"/>
      <c r="U511" s="42"/>
      <c r="V511" s="42"/>
      <c r="W511" s="42"/>
      <c r="X511" s="42"/>
    </row>
    <row r="512" spans="11:24" x14ac:dyDescent="0.2">
      <c r="K512" s="39"/>
      <c r="L512" s="45">
        <v>42937.458333333336</v>
      </c>
      <c r="M512" s="46">
        <v>9938.7014146400033</v>
      </c>
      <c r="N512" s="47"/>
      <c r="O512" s="48"/>
      <c r="P512" s="41" t="str">
        <f t="shared" si="7"/>
        <v>Fr, 21.</v>
      </c>
      <c r="Q512" s="42"/>
      <c r="R512" s="42"/>
      <c r="S512" s="42"/>
      <c r="T512" s="42"/>
      <c r="U512" s="42"/>
      <c r="V512" s="42"/>
      <c r="W512" s="42"/>
      <c r="X512" s="42"/>
    </row>
    <row r="513" spans="11:24" x14ac:dyDescent="0.2">
      <c r="K513" s="39"/>
      <c r="L513" s="45">
        <v>42937.5</v>
      </c>
      <c r="M513" s="46">
        <v>9593.4780732200034</v>
      </c>
      <c r="N513" s="47"/>
      <c r="O513" s="48"/>
      <c r="P513" s="41" t="str">
        <f t="shared" si="7"/>
        <v>Fr, 21.</v>
      </c>
      <c r="Q513" s="42"/>
      <c r="R513" s="42"/>
      <c r="S513" s="42"/>
      <c r="T513" s="42"/>
      <c r="U513" s="42"/>
      <c r="V513" s="42"/>
      <c r="W513" s="42"/>
      <c r="X513" s="42"/>
    </row>
    <row r="514" spans="11:24" x14ac:dyDescent="0.2">
      <c r="K514" s="39"/>
      <c r="L514" s="45">
        <v>42937.541666666664</v>
      </c>
      <c r="M514" s="46">
        <v>9438.1434592599981</v>
      </c>
      <c r="N514" s="47"/>
      <c r="O514" s="48"/>
      <c r="P514" s="41" t="str">
        <f t="shared" si="7"/>
        <v>Fr, 21.</v>
      </c>
      <c r="Q514" s="42"/>
      <c r="R514" s="42"/>
      <c r="S514" s="42"/>
      <c r="T514" s="42"/>
      <c r="U514" s="42"/>
      <c r="V514" s="42"/>
      <c r="W514" s="42"/>
      <c r="X514" s="42"/>
    </row>
    <row r="515" spans="11:24" x14ac:dyDescent="0.2">
      <c r="K515" s="39"/>
      <c r="L515" s="45">
        <v>42937.583333333336</v>
      </c>
      <c r="M515" s="46">
        <v>9299.5521675900018</v>
      </c>
      <c r="N515" s="47"/>
      <c r="O515" s="48"/>
      <c r="P515" s="41" t="str">
        <f t="shared" si="7"/>
        <v>Fr, 21.</v>
      </c>
      <c r="Q515" s="42"/>
      <c r="R515" s="42"/>
      <c r="S515" s="42"/>
      <c r="T515" s="42"/>
      <c r="U515" s="42"/>
      <c r="V515" s="42"/>
      <c r="W515" s="42"/>
      <c r="X515" s="42"/>
    </row>
    <row r="516" spans="11:24" x14ac:dyDescent="0.2">
      <c r="K516" s="39"/>
      <c r="L516" s="45">
        <v>42937.625</v>
      </c>
      <c r="M516" s="46">
        <v>9272.52476174</v>
      </c>
      <c r="N516" s="47"/>
      <c r="O516" s="48"/>
      <c r="P516" s="41" t="str">
        <f t="shared" si="7"/>
        <v>Fr, 21.</v>
      </c>
      <c r="Q516" s="42"/>
      <c r="R516" s="42"/>
      <c r="S516" s="42"/>
      <c r="T516" s="42"/>
      <c r="U516" s="42"/>
      <c r="V516" s="42"/>
      <c r="W516" s="42"/>
      <c r="X516" s="42"/>
    </row>
    <row r="517" spans="11:24" x14ac:dyDescent="0.2">
      <c r="K517" s="39"/>
      <c r="L517" s="45">
        <v>42937.666666666664</v>
      </c>
      <c r="M517" s="46">
        <v>8968.7796886100023</v>
      </c>
      <c r="N517" s="47"/>
      <c r="O517" s="48"/>
      <c r="P517" s="41" t="str">
        <f t="shared" si="7"/>
        <v>Fr, 21.</v>
      </c>
      <c r="Q517" s="42"/>
      <c r="R517" s="42"/>
      <c r="S517" s="42"/>
      <c r="T517" s="42"/>
      <c r="U517" s="42"/>
      <c r="V517" s="42"/>
      <c r="W517" s="42"/>
      <c r="X517" s="42"/>
    </row>
    <row r="518" spans="11:24" x14ac:dyDescent="0.2">
      <c r="K518" s="39"/>
      <c r="L518" s="45">
        <v>42937.708333333336</v>
      </c>
      <c r="M518" s="46">
        <v>8043.6313443999979</v>
      </c>
      <c r="N518" s="47"/>
      <c r="O518" s="48"/>
      <c r="P518" s="41" t="str">
        <f t="shared" si="7"/>
        <v>Fr, 21.</v>
      </c>
      <c r="Q518" s="42"/>
      <c r="R518" s="42"/>
      <c r="S518" s="42"/>
      <c r="T518" s="42"/>
      <c r="U518" s="42"/>
      <c r="V518" s="42"/>
      <c r="W518" s="42"/>
      <c r="X518" s="42"/>
    </row>
    <row r="519" spans="11:24" x14ac:dyDescent="0.2">
      <c r="K519" s="39"/>
      <c r="L519" s="45">
        <v>42937.75</v>
      </c>
      <c r="M519" s="46">
        <v>6561.1368301900011</v>
      </c>
      <c r="N519" s="47"/>
      <c r="O519" s="48"/>
      <c r="P519" s="41" t="str">
        <f t="shared" si="7"/>
        <v>Fr, 21.</v>
      </c>
      <c r="Q519" s="42"/>
      <c r="R519" s="42"/>
      <c r="S519" s="42"/>
      <c r="T519" s="42"/>
      <c r="U519" s="42"/>
      <c r="V519" s="42"/>
      <c r="W519" s="42"/>
      <c r="X519" s="42"/>
    </row>
    <row r="520" spans="11:24" x14ac:dyDescent="0.2">
      <c r="K520" s="39"/>
      <c r="L520" s="45">
        <v>42937.791666666664</v>
      </c>
      <c r="M520" s="46">
        <v>6232.4792206199991</v>
      </c>
      <c r="N520" s="47"/>
      <c r="O520" s="48"/>
      <c r="P520" s="41" t="str">
        <f t="shared" si="7"/>
        <v>Fr, 21.</v>
      </c>
      <c r="Q520" s="42"/>
      <c r="R520" s="42"/>
      <c r="S520" s="42"/>
      <c r="T520" s="42"/>
      <c r="U520" s="42"/>
      <c r="V520" s="42"/>
      <c r="W520" s="42"/>
      <c r="X520" s="42"/>
    </row>
    <row r="521" spans="11:24" x14ac:dyDescent="0.2">
      <c r="K521" s="39"/>
      <c r="L521" s="45">
        <v>42937.833333333336</v>
      </c>
      <c r="M521" s="46">
        <v>5987.3106705499995</v>
      </c>
      <c r="N521" s="47"/>
      <c r="O521" s="48"/>
      <c r="P521" s="41" t="str">
        <f t="shared" si="7"/>
        <v>Fr, 21.</v>
      </c>
      <c r="Q521" s="42"/>
      <c r="R521" s="42"/>
      <c r="S521" s="42"/>
      <c r="T521" s="42"/>
      <c r="U521" s="42"/>
      <c r="V521" s="42"/>
      <c r="W521" s="42"/>
      <c r="X521" s="42"/>
    </row>
    <row r="522" spans="11:24" x14ac:dyDescent="0.2">
      <c r="K522" s="39"/>
      <c r="L522" s="45">
        <v>42937.875</v>
      </c>
      <c r="M522" s="46">
        <v>5390.7100668900002</v>
      </c>
      <c r="N522" s="47"/>
      <c r="O522" s="48"/>
      <c r="P522" s="41" t="str">
        <f t="shared" si="7"/>
        <v>Fr, 21.</v>
      </c>
      <c r="Q522" s="42"/>
      <c r="R522" s="42"/>
      <c r="S522" s="42"/>
      <c r="T522" s="42"/>
      <c r="U522" s="42"/>
      <c r="V522" s="42"/>
      <c r="W522" s="42"/>
      <c r="X522" s="42"/>
    </row>
    <row r="523" spans="11:24" x14ac:dyDescent="0.2">
      <c r="K523" s="39"/>
      <c r="L523" s="45">
        <v>42937.916666666664</v>
      </c>
      <c r="M523" s="46">
        <v>5210.5062912299991</v>
      </c>
      <c r="N523" s="47"/>
      <c r="O523" s="48"/>
      <c r="P523" s="41" t="str">
        <f t="shared" si="7"/>
        <v>Fr, 21.</v>
      </c>
      <c r="Q523" s="42"/>
      <c r="R523" s="42"/>
      <c r="S523" s="42"/>
      <c r="T523" s="42"/>
      <c r="U523" s="42"/>
      <c r="V523" s="42"/>
      <c r="W523" s="42"/>
      <c r="X523" s="42"/>
    </row>
    <row r="524" spans="11:24" x14ac:dyDescent="0.2">
      <c r="K524" s="39"/>
      <c r="L524" s="45">
        <v>42937.958333333336</v>
      </c>
      <c r="M524" s="46">
        <v>4492.2917178199978</v>
      </c>
      <c r="N524" s="47"/>
      <c r="O524" s="48"/>
      <c r="P524" s="41" t="str">
        <f t="shared" si="7"/>
        <v>Sa, 22.</v>
      </c>
      <c r="Q524" s="42"/>
      <c r="R524" s="42"/>
      <c r="S524" s="42"/>
      <c r="T524" s="42"/>
      <c r="U524" s="42"/>
      <c r="V524" s="42"/>
      <c r="W524" s="42"/>
      <c r="X524" s="42"/>
    </row>
    <row r="525" spans="11:24" x14ac:dyDescent="0.2">
      <c r="K525" s="39"/>
      <c r="L525" s="45">
        <v>42938</v>
      </c>
      <c r="M525" s="46">
        <v>4126.3118664199992</v>
      </c>
      <c r="N525" s="47"/>
      <c r="O525" s="48"/>
      <c r="P525" s="41" t="str">
        <f t="shared" si="7"/>
        <v>Sa, 22.</v>
      </c>
      <c r="Q525" s="42"/>
      <c r="R525" s="42"/>
      <c r="S525" s="42"/>
      <c r="T525" s="42"/>
      <c r="U525" s="42"/>
      <c r="V525" s="42"/>
      <c r="W525" s="42"/>
      <c r="X525" s="42"/>
    </row>
    <row r="526" spans="11:24" x14ac:dyDescent="0.2">
      <c r="K526" s="39"/>
      <c r="L526" s="45">
        <v>42938.041666666664</v>
      </c>
      <c r="M526" s="46">
        <v>4097.6229769099982</v>
      </c>
      <c r="N526" s="47"/>
      <c r="O526" s="48"/>
      <c r="P526" s="41" t="str">
        <f t="shared" si="7"/>
        <v>Sa, 22.</v>
      </c>
      <c r="Q526" s="42"/>
      <c r="R526" s="42"/>
      <c r="S526" s="42"/>
      <c r="T526" s="42"/>
      <c r="U526" s="42"/>
      <c r="V526" s="42"/>
      <c r="W526" s="42"/>
      <c r="X526" s="42"/>
    </row>
    <row r="527" spans="11:24" x14ac:dyDescent="0.2">
      <c r="K527" s="39"/>
      <c r="L527" s="45">
        <v>42938.083333333336</v>
      </c>
      <c r="M527" s="46">
        <v>4161.96073738</v>
      </c>
      <c r="N527" s="47"/>
      <c r="O527" s="48"/>
      <c r="P527" s="41" t="str">
        <f t="shared" si="7"/>
        <v>Sa, 22.</v>
      </c>
      <c r="Q527" s="42"/>
      <c r="R527" s="42"/>
      <c r="S527" s="42"/>
      <c r="T527" s="42"/>
      <c r="U527" s="42"/>
      <c r="V527" s="42"/>
      <c r="W527" s="42"/>
      <c r="X527" s="42"/>
    </row>
    <row r="528" spans="11:24" x14ac:dyDescent="0.2">
      <c r="K528" s="39"/>
      <c r="L528" s="45">
        <v>42938.125</v>
      </c>
      <c r="M528" s="46">
        <v>4211.0699739699994</v>
      </c>
      <c r="N528" s="47"/>
      <c r="O528" s="48"/>
      <c r="P528" s="41" t="str">
        <f t="shared" si="7"/>
        <v>Sa, 22.</v>
      </c>
      <c r="Q528" s="42"/>
      <c r="R528" s="42"/>
      <c r="S528" s="42"/>
      <c r="T528" s="42"/>
      <c r="U528" s="42"/>
      <c r="V528" s="42"/>
      <c r="W528" s="42"/>
      <c r="X528" s="42"/>
    </row>
    <row r="529" spans="11:24" x14ac:dyDescent="0.2">
      <c r="K529" s="39"/>
      <c r="L529" s="45">
        <v>42938.166666666664</v>
      </c>
      <c r="M529" s="46">
        <v>4298.4940576599993</v>
      </c>
      <c r="N529" s="47"/>
      <c r="O529" s="48"/>
      <c r="P529" s="41" t="str">
        <f t="shared" si="7"/>
        <v>Sa, 22.</v>
      </c>
      <c r="Q529" s="42"/>
      <c r="R529" s="42"/>
      <c r="S529" s="42"/>
      <c r="T529" s="42"/>
      <c r="U529" s="42"/>
      <c r="V529" s="42"/>
      <c r="W529" s="42"/>
      <c r="X529" s="42"/>
    </row>
    <row r="530" spans="11:24" x14ac:dyDescent="0.2">
      <c r="K530" s="39"/>
      <c r="L530" s="45">
        <v>42938.208333333336</v>
      </c>
      <c r="M530" s="46">
        <v>4497.5588346999994</v>
      </c>
      <c r="N530" s="47"/>
      <c r="O530" s="48"/>
      <c r="P530" s="41" t="str">
        <f t="shared" si="7"/>
        <v>Sa, 22.</v>
      </c>
      <c r="Q530" s="42"/>
      <c r="R530" s="42"/>
      <c r="S530" s="42"/>
      <c r="T530" s="42"/>
      <c r="U530" s="42"/>
      <c r="V530" s="42"/>
      <c r="W530" s="42"/>
      <c r="X530" s="42"/>
    </row>
    <row r="531" spans="11:24" x14ac:dyDescent="0.2">
      <c r="K531" s="39"/>
      <c r="L531" s="45">
        <v>42938.25</v>
      </c>
      <c r="M531" s="46">
        <v>4588.1669270499979</v>
      </c>
      <c r="N531" s="47"/>
      <c r="O531" s="48"/>
      <c r="P531" s="41" t="str">
        <f t="shared" si="7"/>
        <v>Sa, 22.</v>
      </c>
      <c r="Q531" s="42"/>
      <c r="R531" s="42"/>
      <c r="S531" s="42"/>
      <c r="T531" s="42"/>
      <c r="U531" s="42"/>
      <c r="V531" s="42"/>
      <c r="W531" s="42"/>
      <c r="X531" s="42"/>
    </row>
    <row r="532" spans="11:24" x14ac:dyDescent="0.2">
      <c r="K532" s="39"/>
      <c r="L532" s="45">
        <v>42938.291666666664</v>
      </c>
      <c r="M532" s="46">
        <v>4679.5363706399985</v>
      </c>
      <c r="N532" s="47"/>
      <c r="O532" s="48"/>
      <c r="P532" s="41" t="str">
        <f t="shared" si="7"/>
        <v>Sa, 22.</v>
      </c>
      <c r="Q532" s="42"/>
      <c r="R532" s="42"/>
      <c r="S532" s="42"/>
      <c r="T532" s="42"/>
      <c r="U532" s="42"/>
      <c r="V532" s="42"/>
      <c r="W532" s="42"/>
      <c r="X532" s="42"/>
    </row>
    <row r="533" spans="11:24" x14ac:dyDescent="0.2">
      <c r="K533" s="39"/>
      <c r="L533" s="45">
        <v>42938.333333333336</v>
      </c>
      <c r="M533" s="46">
        <v>5449.1433147099988</v>
      </c>
      <c r="N533" s="47"/>
      <c r="O533" s="48"/>
      <c r="P533" s="41" t="str">
        <f t="shared" si="7"/>
        <v>Sa, 22.</v>
      </c>
      <c r="Q533" s="42"/>
      <c r="R533" s="42"/>
      <c r="S533" s="42"/>
      <c r="T533" s="42"/>
      <c r="U533" s="42"/>
      <c r="V533" s="42"/>
      <c r="W533" s="42"/>
      <c r="X533" s="42"/>
    </row>
    <row r="534" spans="11:24" x14ac:dyDescent="0.2">
      <c r="K534" s="39"/>
      <c r="L534" s="45">
        <v>42938.375</v>
      </c>
      <c r="M534" s="46">
        <v>6167.04899664</v>
      </c>
      <c r="N534" s="47"/>
      <c r="O534" s="48"/>
      <c r="P534" s="41" t="str">
        <f t="shared" si="7"/>
        <v>Sa, 22.</v>
      </c>
      <c r="Q534" s="42"/>
      <c r="R534" s="42"/>
      <c r="S534" s="42"/>
      <c r="T534" s="42"/>
      <c r="U534" s="42"/>
      <c r="V534" s="42"/>
      <c r="W534" s="42"/>
      <c r="X534" s="42"/>
    </row>
    <row r="535" spans="11:24" x14ac:dyDescent="0.2">
      <c r="K535" s="39"/>
      <c r="L535" s="45">
        <v>42938.416666666664</v>
      </c>
      <c r="M535" s="46">
        <v>6491.7872595899989</v>
      </c>
      <c r="N535" s="47"/>
      <c r="O535" s="48"/>
      <c r="P535" s="41" t="str">
        <f t="shared" si="7"/>
        <v>Sa, 22.</v>
      </c>
      <c r="Q535" s="42"/>
      <c r="R535" s="42"/>
      <c r="S535" s="42"/>
      <c r="T535" s="42"/>
      <c r="U535" s="42"/>
      <c r="V535" s="42"/>
      <c r="W535" s="42"/>
      <c r="X535" s="42"/>
    </row>
    <row r="536" spans="11:24" x14ac:dyDescent="0.2">
      <c r="K536" s="39"/>
      <c r="L536" s="45">
        <v>42938.458333333336</v>
      </c>
      <c r="M536" s="46">
        <v>6778.8010127799998</v>
      </c>
      <c r="N536" s="47"/>
      <c r="O536" s="48"/>
      <c r="P536" s="41" t="str">
        <f t="shared" si="7"/>
        <v>Sa, 22.</v>
      </c>
      <c r="Q536" s="42"/>
      <c r="R536" s="42"/>
      <c r="S536" s="42"/>
      <c r="T536" s="42"/>
      <c r="U536" s="42"/>
      <c r="V536" s="42"/>
      <c r="W536" s="42"/>
      <c r="X536" s="42"/>
    </row>
    <row r="537" spans="11:24" x14ac:dyDescent="0.2">
      <c r="K537" s="39"/>
      <c r="L537" s="45">
        <v>42938.5</v>
      </c>
      <c r="M537" s="46">
        <v>7023.591398739999</v>
      </c>
      <c r="N537" s="47"/>
      <c r="O537" s="48"/>
      <c r="P537" s="41" t="str">
        <f t="shared" si="7"/>
        <v>Sa, 22.</v>
      </c>
      <c r="Q537" s="42"/>
      <c r="R537" s="42"/>
      <c r="S537" s="42"/>
      <c r="T537" s="42"/>
      <c r="U537" s="42"/>
      <c r="V537" s="42"/>
      <c r="W537" s="42"/>
      <c r="X537" s="42"/>
    </row>
    <row r="538" spans="11:24" x14ac:dyDescent="0.2">
      <c r="K538" s="39"/>
      <c r="L538" s="45">
        <v>42938.541666666664</v>
      </c>
      <c r="M538" s="46">
        <v>7030.2789483100005</v>
      </c>
      <c r="N538" s="47"/>
      <c r="O538" s="48"/>
      <c r="P538" s="41" t="str">
        <f t="shared" si="7"/>
        <v>Sa, 22.</v>
      </c>
      <c r="Q538" s="42"/>
      <c r="R538" s="42"/>
      <c r="S538" s="42"/>
      <c r="T538" s="42"/>
      <c r="U538" s="42"/>
      <c r="V538" s="42"/>
      <c r="W538" s="42"/>
      <c r="X538" s="42"/>
    </row>
    <row r="539" spans="11:24" x14ac:dyDescent="0.2">
      <c r="K539" s="39"/>
      <c r="L539" s="45">
        <v>42938.583333333336</v>
      </c>
      <c r="M539" s="46">
        <v>6956.4231469099977</v>
      </c>
      <c r="N539" s="47"/>
      <c r="O539" s="48"/>
      <c r="P539" s="41" t="str">
        <f t="shared" ref="P539:P602" si="8">+TEXT(L540,"TTT, TT.")</f>
        <v>Sa, 22.</v>
      </c>
      <c r="Q539" s="42"/>
      <c r="R539" s="42"/>
      <c r="S539" s="42"/>
      <c r="T539" s="42"/>
      <c r="U539" s="42"/>
      <c r="V539" s="42"/>
      <c r="W539" s="42"/>
      <c r="X539" s="42"/>
    </row>
    <row r="540" spans="11:24" x14ac:dyDescent="0.2">
      <c r="K540" s="39"/>
      <c r="L540" s="45">
        <v>42938.625</v>
      </c>
      <c r="M540" s="46">
        <v>6838.9824116</v>
      </c>
      <c r="N540" s="47"/>
      <c r="O540" s="48"/>
      <c r="P540" s="41" t="str">
        <f t="shared" si="8"/>
        <v>Sa, 22.</v>
      </c>
      <c r="Q540" s="42"/>
      <c r="R540" s="42"/>
      <c r="S540" s="42"/>
      <c r="T540" s="42"/>
      <c r="U540" s="42"/>
      <c r="V540" s="42"/>
      <c r="W540" s="42"/>
      <c r="X540" s="42"/>
    </row>
    <row r="541" spans="11:24" x14ac:dyDescent="0.2">
      <c r="K541" s="39"/>
      <c r="L541" s="45">
        <v>42938.666666666664</v>
      </c>
      <c r="M541" s="46">
        <v>6570.3261568600001</v>
      </c>
      <c r="N541" s="47"/>
      <c r="O541" s="48"/>
      <c r="P541" s="41" t="str">
        <f t="shared" si="8"/>
        <v>Sa, 22.</v>
      </c>
      <c r="Q541" s="42"/>
      <c r="R541" s="42"/>
      <c r="S541" s="42"/>
      <c r="T541" s="42"/>
      <c r="U541" s="42"/>
      <c r="V541" s="42"/>
      <c r="W541" s="42"/>
      <c r="X541" s="42"/>
    </row>
    <row r="542" spans="11:24" x14ac:dyDescent="0.2">
      <c r="K542" s="39"/>
      <c r="L542" s="45">
        <v>42938.708333333336</v>
      </c>
      <c r="M542" s="46">
        <v>5806.542092749999</v>
      </c>
      <c r="N542" s="47"/>
      <c r="O542" s="48"/>
      <c r="P542" s="41" t="str">
        <f t="shared" si="8"/>
        <v>Sa, 22.</v>
      </c>
      <c r="Q542" s="42"/>
      <c r="R542" s="42"/>
      <c r="S542" s="42"/>
      <c r="T542" s="42"/>
      <c r="U542" s="42"/>
      <c r="V542" s="42"/>
      <c r="W542" s="42"/>
      <c r="X542" s="42"/>
    </row>
    <row r="543" spans="11:24" x14ac:dyDescent="0.2">
      <c r="K543" s="39"/>
      <c r="L543" s="45">
        <v>42938.75</v>
      </c>
      <c r="M543" s="46">
        <v>4514.2394179999992</v>
      </c>
      <c r="N543" s="47"/>
      <c r="O543" s="48"/>
      <c r="P543" s="41" t="str">
        <f t="shared" si="8"/>
        <v>Sa, 22.</v>
      </c>
      <c r="Q543" s="42"/>
      <c r="R543" s="42"/>
      <c r="S543" s="42"/>
      <c r="T543" s="42"/>
      <c r="U543" s="42"/>
      <c r="V543" s="42"/>
      <c r="W543" s="42"/>
      <c r="X543" s="42"/>
    </row>
    <row r="544" spans="11:24" x14ac:dyDescent="0.2">
      <c r="K544" s="39"/>
      <c r="L544" s="45">
        <v>42938.791666666664</v>
      </c>
      <c r="M544" s="46">
        <v>4343.8584156400002</v>
      </c>
      <c r="N544" s="47"/>
      <c r="O544" s="48"/>
      <c r="P544" s="41" t="str">
        <f t="shared" si="8"/>
        <v>Sa, 22.</v>
      </c>
      <c r="Q544" s="42"/>
      <c r="R544" s="42"/>
      <c r="S544" s="42"/>
      <c r="T544" s="42"/>
      <c r="U544" s="42"/>
      <c r="V544" s="42"/>
      <c r="W544" s="42"/>
      <c r="X544" s="42"/>
    </row>
    <row r="545" spans="11:24" x14ac:dyDescent="0.2">
      <c r="K545" s="39"/>
      <c r="L545" s="45">
        <v>42938.833333333336</v>
      </c>
      <c r="M545" s="46">
        <v>4332.0410351399996</v>
      </c>
      <c r="N545" s="47"/>
      <c r="O545" s="48"/>
      <c r="P545" s="41" t="str">
        <f t="shared" si="8"/>
        <v>Sa, 22.</v>
      </c>
      <c r="Q545" s="42"/>
      <c r="R545" s="42"/>
      <c r="S545" s="42"/>
      <c r="T545" s="42"/>
      <c r="U545" s="42"/>
      <c r="V545" s="42"/>
      <c r="W545" s="42"/>
      <c r="X545" s="42"/>
    </row>
    <row r="546" spans="11:24" x14ac:dyDescent="0.2">
      <c r="K546" s="39"/>
      <c r="L546" s="45">
        <v>42938.875</v>
      </c>
      <c r="M546" s="46">
        <v>4264.1179859600006</v>
      </c>
      <c r="N546" s="47"/>
      <c r="O546" s="48"/>
      <c r="P546" s="41" t="str">
        <f t="shared" si="8"/>
        <v>Sa, 22.</v>
      </c>
      <c r="Q546" s="42"/>
      <c r="R546" s="42"/>
      <c r="S546" s="42"/>
      <c r="T546" s="42"/>
      <c r="U546" s="42"/>
      <c r="V546" s="42"/>
      <c r="W546" s="42"/>
      <c r="X546" s="42"/>
    </row>
    <row r="547" spans="11:24" x14ac:dyDescent="0.2">
      <c r="K547" s="39"/>
      <c r="L547" s="45">
        <v>42938.916666666664</v>
      </c>
      <c r="M547" s="46">
        <v>4075.6267426099985</v>
      </c>
      <c r="N547" s="47"/>
      <c r="O547" s="48"/>
      <c r="P547" s="41" t="str">
        <f t="shared" si="8"/>
        <v>Sa, 22.</v>
      </c>
      <c r="Q547" s="42"/>
      <c r="R547" s="42"/>
      <c r="S547" s="42"/>
      <c r="T547" s="42"/>
      <c r="U547" s="42"/>
      <c r="V547" s="42"/>
      <c r="W547" s="42"/>
      <c r="X547" s="42"/>
    </row>
    <row r="548" spans="11:24" x14ac:dyDescent="0.2">
      <c r="K548" s="39"/>
      <c r="L548" s="45">
        <v>42938.958333333336</v>
      </c>
      <c r="M548" s="46">
        <v>4131.644295860001</v>
      </c>
      <c r="N548" s="47"/>
      <c r="O548" s="48"/>
      <c r="P548" s="41" t="str">
        <f t="shared" si="8"/>
        <v>So, 23.</v>
      </c>
      <c r="Q548" s="42"/>
      <c r="R548" s="42"/>
      <c r="S548" s="42"/>
      <c r="T548" s="42"/>
      <c r="U548" s="42"/>
      <c r="V548" s="42"/>
      <c r="W548" s="42"/>
      <c r="X548" s="42"/>
    </row>
    <row r="549" spans="11:24" x14ac:dyDescent="0.2">
      <c r="K549" s="39"/>
      <c r="L549" s="45">
        <v>42939</v>
      </c>
      <c r="M549" s="46">
        <v>4068.6197022900001</v>
      </c>
      <c r="N549" s="47"/>
      <c r="O549" s="48"/>
      <c r="P549" s="41" t="str">
        <f t="shared" si="8"/>
        <v>So, 23.</v>
      </c>
      <c r="Q549" s="42"/>
      <c r="R549" s="42"/>
      <c r="S549" s="42"/>
      <c r="T549" s="42"/>
      <c r="U549" s="42"/>
      <c r="V549" s="42"/>
      <c r="W549" s="42"/>
      <c r="X549" s="42"/>
    </row>
    <row r="550" spans="11:24" x14ac:dyDescent="0.2">
      <c r="K550" s="39"/>
      <c r="L550" s="45">
        <v>42939.041666666664</v>
      </c>
      <c r="M550" s="46">
        <v>4043.1952335799992</v>
      </c>
      <c r="N550" s="47"/>
      <c r="O550" s="48"/>
      <c r="P550" s="41" t="str">
        <f t="shared" si="8"/>
        <v>So, 23.</v>
      </c>
      <c r="Q550" s="42"/>
      <c r="R550" s="42"/>
      <c r="S550" s="42"/>
      <c r="T550" s="42"/>
      <c r="U550" s="42"/>
      <c r="V550" s="42"/>
      <c r="W550" s="42"/>
      <c r="X550" s="42"/>
    </row>
    <row r="551" spans="11:24" x14ac:dyDescent="0.2">
      <c r="K551" s="39"/>
      <c r="L551" s="45">
        <v>42939.083333333336</v>
      </c>
      <c r="M551" s="46">
        <v>4069.6120128900002</v>
      </c>
      <c r="N551" s="47"/>
      <c r="O551" s="48"/>
      <c r="P551" s="41" t="str">
        <f t="shared" si="8"/>
        <v>So, 23.</v>
      </c>
      <c r="Q551" s="42"/>
      <c r="R551" s="42"/>
      <c r="S551" s="42"/>
      <c r="T551" s="42"/>
      <c r="U551" s="42"/>
      <c r="V551" s="42"/>
      <c r="W551" s="42"/>
      <c r="X551" s="42"/>
    </row>
    <row r="552" spans="11:24" x14ac:dyDescent="0.2">
      <c r="K552" s="39"/>
      <c r="L552" s="45">
        <v>42939.125</v>
      </c>
      <c r="M552" s="46">
        <v>4065.035662729998</v>
      </c>
      <c r="N552" s="47"/>
      <c r="O552" s="48"/>
      <c r="P552" s="41" t="str">
        <f t="shared" si="8"/>
        <v>So, 23.</v>
      </c>
      <c r="Q552" s="42"/>
      <c r="R552" s="42"/>
      <c r="S552" s="42"/>
      <c r="T552" s="42"/>
      <c r="U552" s="42"/>
      <c r="V552" s="42"/>
      <c r="W552" s="42"/>
      <c r="X552" s="42"/>
    </row>
    <row r="553" spans="11:24" x14ac:dyDescent="0.2">
      <c r="K553" s="39"/>
      <c r="L553" s="45">
        <v>42939.166666666664</v>
      </c>
      <c r="M553" s="46">
        <v>4132.333247739999</v>
      </c>
      <c r="N553" s="47"/>
      <c r="O553" s="48"/>
      <c r="P553" s="41" t="str">
        <f t="shared" si="8"/>
        <v>So, 23.</v>
      </c>
      <c r="Q553" s="42"/>
      <c r="R553" s="42"/>
      <c r="S553" s="42"/>
      <c r="T553" s="42"/>
      <c r="U553" s="42"/>
      <c r="V553" s="42"/>
      <c r="W553" s="42"/>
      <c r="X553" s="42"/>
    </row>
    <row r="554" spans="11:24" x14ac:dyDescent="0.2">
      <c r="K554" s="39"/>
      <c r="L554" s="45">
        <v>42939.208333333336</v>
      </c>
      <c r="M554" s="46">
        <v>4274.6242785899994</v>
      </c>
      <c r="N554" s="47"/>
      <c r="O554" s="48"/>
      <c r="P554" s="41" t="str">
        <f t="shared" si="8"/>
        <v>So, 23.</v>
      </c>
      <c r="Q554" s="42"/>
      <c r="R554" s="42"/>
      <c r="S554" s="42"/>
      <c r="T554" s="42"/>
      <c r="U554" s="42"/>
      <c r="V554" s="42"/>
      <c r="W554" s="42"/>
      <c r="X554" s="42"/>
    </row>
    <row r="555" spans="11:24" x14ac:dyDescent="0.2">
      <c r="K555" s="39"/>
      <c r="L555" s="45">
        <v>42939.25</v>
      </c>
      <c r="M555" s="46">
        <v>4336.3328588999993</v>
      </c>
      <c r="N555" s="47"/>
      <c r="O555" s="48"/>
      <c r="P555" s="41" t="str">
        <f t="shared" si="8"/>
        <v>So, 23.</v>
      </c>
      <c r="Q555" s="42"/>
      <c r="R555" s="42"/>
      <c r="S555" s="42"/>
      <c r="T555" s="42"/>
      <c r="U555" s="42"/>
      <c r="V555" s="42"/>
      <c r="W555" s="42"/>
      <c r="X555" s="42"/>
    </row>
    <row r="556" spans="11:24" x14ac:dyDescent="0.2">
      <c r="K556" s="39"/>
      <c r="L556" s="45">
        <v>42939.291666666664</v>
      </c>
      <c r="M556" s="46">
        <v>4554.0689148099991</v>
      </c>
      <c r="N556" s="47"/>
      <c r="O556" s="48"/>
      <c r="P556" s="41" t="str">
        <f t="shared" si="8"/>
        <v>So, 23.</v>
      </c>
      <c r="Q556" s="42"/>
      <c r="R556" s="42"/>
      <c r="S556" s="42"/>
      <c r="T556" s="42"/>
      <c r="U556" s="42"/>
      <c r="V556" s="42"/>
      <c r="W556" s="42"/>
      <c r="X556" s="42"/>
    </row>
    <row r="557" spans="11:24" x14ac:dyDescent="0.2">
      <c r="K557" s="39"/>
      <c r="L557" s="45">
        <v>42939.333333333336</v>
      </c>
      <c r="M557" s="46">
        <v>5141.6309846699987</v>
      </c>
      <c r="N557" s="47"/>
      <c r="O557" s="48"/>
      <c r="P557" s="41" t="str">
        <f t="shared" si="8"/>
        <v>So, 23.</v>
      </c>
      <c r="Q557" s="42"/>
      <c r="R557" s="42"/>
      <c r="S557" s="42"/>
      <c r="T557" s="42"/>
      <c r="U557" s="42"/>
      <c r="V557" s="42"/>
      <c r="W557" s="42"/>
      <c r="X557" s="42"/>
    </row>
    <row r="558" spans="11:24" x14ac:dyDescent="0.2">
      <c r="K558" s="39"/>
      <c r="L558" s="45">
        <v>42939.375</v>
      </c>
      <c r="M558" s="46">
        <v>5535.830448149999</v>
      </c>
      <c r="N558" s="47"/>
      <c r="O558" s="48"/>
      <c r="P558" s="41" t="str">
        <f t="shared" si="8"/>
        <v>So, 23.</v>
      </c>
      <c r="Q558" s="42"/>
      <c r="R558" s="42"/>
      <c r="S558" s="42"/>
      <c r="T558" s="42"/>
      <c r="U558" s="42"/>
      <c r="V558" s="42"/>
      <c r="W558" s="42"/>
      <c r="X558" s="42"/>
    </row>
    <row r="559" spans="11:24" x14ac:dyDescent="0.2">
      <c r="K559" s="39"/>
      <c r="L559" s="45">
        <v>42939.416666666664</v>
      </c>
      <c r="M559" s="46">
        <v>6257.6153795899991</v>
      </c>
      <c r="N559" s="47"/>
      <c r="O559" s="48"/>
      <c r="P559" s="41" t="str">
        <f t="shared" si="8"/>
        <v>So, 23.</v>
      </c>
      <c r="Q559" s="42"/>
      <c r="R559" s="42"/>
      <c r="S559" s="42"/>
      <c r="T559" s="42"/>
      <c r="U559" s="42"/>
      <c r="V559" s="42"/>
      <c r="W559" s="42"/>
      <c r="X559" s="42"/>
    </row>
    <row r="560" spans="11:24" x14ac:dyDescent="0.2">
      <c r="K560" s="39"/>
      <c r="L560" s="45">
        <v>42939.458333333336</v>
      </c>
      <c r="M560" s="46">
        <v>6854.4907528100002</v>
      </c>
      <c r="N560" s="47"/>
      <c r="O560" s="48"/>
      <c r="P560" s="41" t="str">
        <f t="shared" si="8"/>
        <v>So, 23.</v>
      </c>
      <c r="Q560" s="42"/>
      <c r="R560" s="42"/>
      <c r="S560" s="42"/>
      <c r="T560" s="42"/>
      <c r="U560" s="42"/>
      <c r="V560" s="42"/>
      <c r="W560" s="42"/>
      <c r="X560" s="42"/>
    </row>
    <row r="561" spans="11:24" x14ac:dyDescent="0.2">
      <c r="K561" s="39"/>
      <c r="L561" s="45">
        <v>42939.5</v>
      </c>
      <c r="M561" s="46">
        <v>7051.0950397599991</v>
      </c>
      <c r="N561" s="47"/>
      <c r="O561" s="48"/>
      <c r="P561" s="41" t="str">
        <f t="shared" si="8"/>
        <v>So, 23.</v>
      </c>
      <c r="Q561" s="42"/>
      <c r="R561" s="42"/>
      <c r="S561" s="42"/>
      <c r="T561" s="42"/>
      <c r="U561" s="42"/>
      <c r="V561" s="42"/>
      <c r="W561" s="42"/>
      <c r="X561" s="42"/>
    </row>
    <row r="562" spans="11:24" x14ac:dyDescent="0.2">
      <c r="K562" s="39"/>
      <c r="L562" s="45">
        <v>42939.541666666664</v>
      </c>
      <c r="M562" s="46">
        <v>7091.1204879300003</v>
      </c>
      <c r="N562" s="47"/>
      <c r="O562" s="48"/>
      <c r="P562" s="41" t="str">
        <f t="shared" si="8"/>
        <v>So, 23.</v>
      </c>
      <c r="Q562" s="42"/>
      <c r="R562" s="42"/>
      <c r="S562" s="42"/>
      <c r="T562" s="42"/>
      <c r="U562" s="42"/>
      <c r="V562" s="42"/>
      <c r="W562" s="42"/>
      <c r="X562" s="42"/>
    </row>
    <row r="563" spans="11:24" x14ac:dyDescent="0.2">
      <c r="K563" s="39"/>
      <c r="L563" s="45">
        <v>42939.583333333336</v>
      </c>
      <c r="M563" s="46">
        <v>7070.0687274500006</v>
      </c>
      <c r="N563" s="47"/>
      <c r="O563" s="48"/>
      <c r="P563" s="41" t="str">
        <f t="shared" si="8"/>
        <v>So, 23.</v>
      </c>
      <c r="Q563" s="42"/>
      <c r="R563" s="42"/>
      <c r="S563" s="42"/>
      <c r="T563" s="42"/>
      <c r="U563" s="42"/>
      <c r="V563" s="42"/>
      <c r="W563" s="42"/>
      <c r="X563" s="42"/>
    </row>
    <row r="564" spans="11:24" x14ac:dyDescent="0.2">
      <c r="K564" s="39"/>
      <c r="L564" s="45">
        <v>42939.625</v>
      </c>
      <c r="M564" s="46">
        <v>7061.9054026999993</v>
      </c>
      <c r="N564" s="47"/>
      <c r="O564" s="48"/>
      <c r="P564" s="41" t="str">
        <f t="shared" si="8"/>
        <v>So, 23.</v>
      </c>
      <c r="Q564" s="42"/>
      <c r="R564" s="42"/>
      <c r="S564" s="42"/>
      <c r="T564" s="42"/>
      <c r="U564" s="42"/>
      <c r="V564" s="42"/>
      <c r="W564" s="42"/>
      <c r="X564" s="42"/>
    </row>
    <row r="565" spans="11:24" x14ac:dyDescent="0.2">
      <c r="K565" s="39"/>
      <c r="L565" s="45">
        <v>42939.666666666664</v>
      </c>
      <c r="M565" s="46">
        <v>6672.4934228999982</v>
      </c>
      <c r="N565" s="47"/>
      <c r="O565" s="48"/>
      <c r="P565" s="41" t="str">
        <f t="shared" si="8"/>
        <v>So, 23.</v>
      </c>
      <c r="Q565" s="42"/>
      <c r="R565" s="42"/>
      <c r="S565" s="42"/>
      <c r="T565" s="42"/>
      <c r="U565" s="42"/>
      <c r="V565" s="42"/>
      <c r="W565" s="42"/>
      <c r="X565" s="42"/>
    </row>
    <row r="566" spans="11:24" x14ac:dyDescent="0.2">
      <c r="K566" s="39"/>
      <c r="L566" s="45">
        <v>42939.708333333336</v>
      </c>
      <c r="M566" s="46">
        <v>6029.2018641100003</v>
      </c>
      <c r="N566" s="47"/>
      <c r="O566" s="48"/>
      <c r="P566" s="41" t="str">
        <f t="shared" si="8"/>
        <v>So, 23.</v>
      </c>
      <c r="Q566" s="42"/>
      <c r="R566" s="42"/>
      <c r="S566" s="42"/>
      <c r="T566" s="42"/>
      <c r="U566" s="42"/>
      <c r="V566" s="42"/>
      <c r="W566" s="42"/>
      <c r="X566" s="42"/>
    </row>
    <row r="567" spans="11:24" x14ac:dyDescent="0.2">
      <c r="K567" s="39"/>
      <c r="L567" s="45">
        <v>42939.75</v>
      </c>
      <c r="M567" s="46">
        <v>4999.3433667799982</v>
      </c>
      <c r="N567" s="47"/>
      <c r="O567" s="48"/>
      <c r="P567" s="41" t="str">
        <f t="shared" si="8"/>
        <v>So, 23.</v>
      </c>
      <c r="Q567" s="42"/>
      <c r="R567" s="42"/>
      <c r="S567" s="42"/>
      <c r="T567" s="42"/>
      <c r="U567" s="42"/>
      <c r="V567" s="42"/>
      <c r="W567" s="42"/>
      <c r="X567" s="42"/>
    </row>
    <row r="568" spans="11:24" x14ac:dyDescent="0.2">
      <c r="K568" s="39"/>
      <c r="L568" s="45">
        <v>42939.791666666664</v>
      </c>
      <c r="M568" s="46">
        <v>4292.13639289</v>
      </c>
      <c r="N568" s="47"/>
      <c r="O568" s="48"/>
      <c r="P568" s="41" t="str">
        <f t="shared" si="8"/>
        <v>So, 23.</v>
      </c>
      <c r="Q568" s="42"/>
      <c r="R568" s="42"/>
      <c r="S568" s="42"/>
      <c r="T568" s="42"/>
      <c r="U568" s="42"/>
      <c r="V568" s="42"/>
      <c r="W568" s="42"/>
      <c r="X568" s="42"/>
    </row>
    <row r="569" spans="11:24" x14ac:dyDescent="0.2">
      <c r="K569" s="39"/>
      <c r="L569" s="45">
        <v>42939.833333333336</v>
      </c>
      <c r="M569" s="46">
        <v>4331.183514899999</v>
      </c>
      <c r="N569" s="47"/>
      <c r="O569" s="48"/>
      <c r="P569" s="41" t="str">
        <f t="shared" si="8"/>
        <v>So, 23.</v>
      </c>
      <c r="Q569" s="42"/>
      <c r="R569" s="42"/>
      <c r="S569" s="42"/>
      <c r="T569" s="42"/>
      <c r="U569" s="42"/>
      <c r="V569" s="42"/>
      <c r="W569" s="42"/>
      <c r="X569" s="42"/>
    </row>
    <row r="570" spans="11:24" x14ac:dyDescent="0.2">
      <c r="K570" s="39"/>
      <c r="L570" s="45">
        <v>42939.875</v>
      </c>
      <c r="M570" s="46">
        <v>4199.9971849899994</v>
      </c>
      <c r="N570" s="47"/>
      <c r="O570" s="48"/>
      <c r="P570" s="41" t="str">
        <f t="shared" si="8"/>
        <v>So, 23.</v>
      </c>
      <c r="Q570" s="42"/>
      <c r="R570" s="42"/>
      <c r="S570" s="42"/>
      <c r="T570" s="42"/>
      <c r="U570" s="42"/>
      <c r="V570" s="42"/>
      <c r="W570" s="42"/>
      <c r="X570" s="42"/>
    </row>
    <row r="571" spans="11:24" x14ac:dyDescent="0.2">
      <c r="K571" s="39"/>
      <c r="L571" s="45">
        <v>42939.916666666664</v>
      </c>
      <c r="M571" s="46">
        <v>4069.3425729699993</v>
      </c>
      <c r="N571" s="47"/>
      <c r="O571" s="48"/>
      <c r="P571" s="41" t="str">
        <f t="shared" si="8"/>
        <v>So, 23.</v>
      </c>
      <c r="Q571" s="42"/>
      <c r="R571" s="42"/>
      <c r="S571" s="42"/>
      <c r="T571" s="42"/>
      <c r="U571" s="42"/>
      <c r="V571" s="42"/>
      <c r="W571" s="42"/>
      <c r="X571" s="42"/>
    </row>
    <row r="572" spans="11:24" x14ac:dyDescent="0.2">
      <c r="K572" s="39"/>
      <c r="L572" s="45">
        <v>42939.958333333336</v>
      </c>
      <c r="M572" s="46">
        <v>4106.0418761299998</v>
      </c>
      <c r="N572" s="47"/>
      <c r="O572" s="48"/>
      <c r="P572" s="41" t="str">
        <f t="shared" si="8"/>
        <v>Mo, 24.</v>
      </c>
      <c r="Q572" s="42"/>
      <c r="R572" s="42"/>
      <c r="S572" s="42"/>
      <c r="T572" s="42"/>
      <c r="U572" s="42"/>
      <c r="V572" s="42"/>
      <c r="W572" s="42"/>
      <c r="X572" s="42"/>
    </row>
    <row r="573" spans="11:24" x14ac:dyDescent="0.2">
      <c r="K573" s="39"/>
      <c r="L573" s="45">
        <v>42940</v>
      </c>
      <c r="M573" s="46">
        <v>4011.3584910200002</v>
      </c>
      <c r="N573" s="47"/>
      <c r="O573" s="48"/>
      <c r="P573" s="41" t="str">
        <f t="shared" si="8"/>
        <v>Mo, 24.</v>
      </c>
      <c r="Q573" s="42"/>
      <c r="R573" s="42"/>
      <c r="S573" s="42"/>
      <c r="T573" s="42"/>
      <c r="U573" s="42"/>
      <c r="V573" s="42"/>
      <c r="W573" s="42"/>
      <c r="X573" s="42"/>
    </row>
    <row r="574" spans="11:24" x14ac:dyDescent="0.2">
      <c r="K574" s="39"/>
      <c r="L574" s="45">
        <v>42940.041666666664</v>
      </c>
      <c r="M574" s="46">
        <v>4035.8756900100002</v>
      </c>
      <c r="N574" s="47"/>
      <c r="O574" s="48"/>
      <c r="P574" s="41" t="str">
        <f t="shared" si="8"/>
        <v>Mo, 24.</v>
      </c>
      <c r="Q574" s="42"/>
      <c r="R574" s="42"/>
      <c r="S574" s="42"/>
      <c r="T574" s="42"/>
      <c r="U574" s="42"/>
      <c r="V574" s="42"/>
      <c r="W574" s="42"/>
      <c r="X574" s="42"/>
    </row>
    <row r="575" spans="11:24" x14ac:dyDescent="0.2">
      <c r="K575" s="39"/>
      <c r="L575" s="45">
        <v>42940.083333333336</v>
      </c>
      <c r="M575" s="46">
        <v>4070.8419505399984</v>
      </c>
      <c r="N575" s="47"/>
      <c r="O575" s="48"/>
      <c r="P575" s="41" t="str">
        <f t="shared" si="8"/>
        <v>Mo, 24.</v>
      </c>
      <c r="Q575" s="42"/>
      <c r="R575" s="42"/>
      <c r="S575" s="42"/>
      <c r="T575" s="42"/>
      <c r="U575" s="42"/>
      <c r="V575" s="42"/>
      <c r="W575" s="42"/>
      <c r="X575" s="42"/>
    </row>
    <row r="576" spans="11:24" x14ac:dyDescent="0.2">
      <c r="K576" s="39"/>
      <c r="L576" s="45">
        <v>42940.125</v>
      </c>
      <c r="M576" s="46">
        <v>4231.7410588099992</v>
      </c>
      <c r="N576" s="47"/>
      <c r="O576" s="48"/>
      <c r="P576" s="41" t="str">
        <f t="shared" si="8"/>
        <v>Mo, 24.</v>
      </c>
      <c r="Q576" s="42"/>
      <c r="R576" s="42"/>
      <c r="S576" s="42"/>
      <c r="T576" s="42"/>
      <c r="U576" s="42"/>
      <c r="V576" s="42"/>
      <c r="W576" s="42"/>
      <c r="X576" s="42"/>
    </row>
    <row r="577" spans="11:24" x14ac:dyDescent="0.2">
      <c r="K577" s="39"/>
      <c r="L577" s="45">
        <v>42940.166666666664</v>
      </c>
      <c r="M577" s="46">
        <v>4813.9342292399997</v>
      </c>
      <c r="N577" s="47"/>
      <c r="O577" s="48"/>
      <c r="P577" s="41" t="str">
        <f t="shared" si="8"/>
        <v>Mo, 24.</v>
      </c>
      <c r="Q577" s="42"/>
      <c r="R577" s="42"/>
      <c r="S577" s="42"/>
      <c r="T577" s="42"/>
      <c r="U577" s="42"/>
      <c r="V577" s="42"/>
      <c r="W577" s="42"/>
      <c r="X577" s="42"/>
    </row>
    <row r="578" spans="11:24" x14ac:dyDescent="0.2">
      <c r="K578" s="39"/>
      <c r="L578" s="45">
        <v>42940.208333333336</v>
      </c>
      <c r="M578" s="46">
        <v>5532.9499741500003</v>
      </c>
      <c r="N578" s="47"/>
      <c r="O578" s="48"/>
      <c r="P578" s="41" t="str">
        <f t="shared" si="8"/>
        <v>Mo, 24.</v>
      </c>
      <c r="Q578" s="42"/>
      <c r="R578" s="42"/>
      <c r="S578" s="42"/>
      <c r="T578" s="42"/>
      <c r="U578" s="42"/>
      <c r="V578" s="42"/>
      <c r="W578" s="42"/>
      <c r="X578" s="42"/>
    </row>
    <row r="579" spans="11:24" x14ac:dyDescent="0.2">
      <c r="K579" s="39"/>
      <c r="L579" s="45">
        <v>42940.25</v>
      </c>
      <c r="M579" s="46">
        <v>6377.1829933099998</v>
      </c>
      <c r="N579" s="47"/>
      <c r="O579" s="48"/>
      <c r="P579" s="41" t="str">
        <f t="shared" si="8"/>
        <v>Mo, 24.</v>
      </c>
      <c r="Q579" s="42"/>
      <c r="R579" s="42"/>
      <c r="S579" s="42"/>
      <c r="T579" s="42"/>
      <c r="U579" s="42"/>
      <c r="V579" s="42"/>
      <c r="W579" s="42"/>
      <c r="X579" s="42"/>
    </row>
    <row r="580" spans="11:24" x14ac:dyDescent="0.2">
      <c r="K580" s="39"/>
      <c r="L580" s="45">
        <v>42940.291666666664</v>
      </c>
      <c r="M580" s="46">
        <v>7155.8437544499993</v>
      </c>
      <c r="N580" s="47"/>
      <c r="O580" s="48"/>
      <c r="P580" s="41" t="str">
        <f t="shared" si="8"/>
        <v>Mo, 24.</v>
      </c>
      <c r="Q580" s="42"/>
      <c r="R580" s="42"/>
      <c r="S580" s="42"/>
      <c r="T580" s="42"/>
      <c r="U580" s="42"/>
      <c r="V580" s="42"/>
      <c r="W580" s="42"/>
      <c r="X580" s="42"/>
    </row>
    <row r="581" spans="11:24" x14ac:dyDescent="0.2">
      <c r="K581" s="39"/>
      <c r="L581" s="45">
        <v>42940.333333333336</v>
      </c>
      <c r="M581" s="46">
        <v>7642.2286874600004</v>
      </c>
      <c r="N581" s="47"/>
      <c r="O581" s="48"/>
      <c r="P581" s="41" t="str">
        <f t="shared" si="8"/>
        <v>Mo, 24.</v>
      </c>
      <c r="Q581" s="42"/>
      <c r="R581" s="42"/>
      <c r="S581" s="42"/>
      <c r="T581" s="42"/>
      <c r="U581" s="42"/>
      <c r="V581" s="42"/>
      <c r="W581" s="42"/>
      <c r="X581" s="42"/>
    </row>
    <row r="582" spans="11:24" x14ac:dyDescent="0.2">
      <c r="K582" s="39"/>
      <c r="L582" s="45">
        <v>42940.375</v>
      </c>
      <c r="M582" s="46">
        <v>8271.1609517399975</v>
      </c>
      <c r="N582" s="47"/>
      <c r="O582" s="48"/>
      <c r="P582" s="41" t="str">
        <f t="shared" si="8"/>
        <v>Mo, 24.</v>
      </c>
      <c r="Q582" s="42"/>
      <c r="R582" s="42"/>
      <c r="S582" s="42"/>
      <c r="T582" s="42"/>
      <c r="U582" s="42"/>
      <c r="V582" s="42"/>
      <c r="W582" s="42"/>
      <c r="X582" s="42"/>
    </row>
    <row r="583" spans="11:24" x14ac:dyDescent="0.2">
      <c r="K583" s="39"/>
      <c r="L583" s="45">
        <v>42940.416666666664</v>
      </c>
      <c r="M583" s="46">
        <v>8078.4481728800019</v>
      </c>
      <c r="N583" s="47"/>
      <c r="O583" s="48"/>
      <c r="P583" s="41" t="str">
        <f t="shared" si="8"/>
        <v>Mo, 24.</v>
      </c>
      <c r="Q583" s="42"/>
      <c r="R583" s="42"/>
      <c r="S583" s="42"/>
      <c r="T583" s="42"/>
      <c r="U583" s="42"/>
      <c r="V583" s="42"/>
      <c r="W583" s="42"/>
      <c r="X583" s="42"/>
    </row>
    <row r="584" spans="11:24" x14ac:dyDescent="0.2">
      <c r="K584" s="39"/>
      <c r="L584" s="45">
        <v>42940.458333333336</v>
      </c>
      <c r="M584" s="46">
        <v>8220.0243404299999</v>
      </c>
      <c r="N584" s="47"/>
      <c r="O584" s="48"/>
      <c r="P584" s="41" t="str">
        <f t="shared" si="8"/>
        <v>Mo, 24.</v>
      </c>
      <c r="Q584" s="42"/>
      <c r="R584" s="42"/>
      <c r="S584" s="42"/>
      <c r="T584" s="42"/>
      <c r="U584" s="42"/>
      <c r="V584" s="42"/>
      <c r="W584" s="42"/>
      <c r="X584" s="42"/>
    </row>
    <row r="585" spans="11:24" x14ac:dyDescent="0.2">
      <c r="K585" s="39"/>
      <c r="L585" s="45">
        <v>42940.5</v>
      </c>
      <c r="M585" s="46">
        <v>8405.9843720300014</v>
      </c>
      <c r="N585" s="47"/>
      <c r="O585" s="48"/>
      <c r="P585" s="41" t="str">
        <f t="shared" si="8"/>
        <v>Mo, 24.</v>
      </c>
      <c r="Q585" s="42"/>
      <c r="R585" s="42"/>
      <c r="S585" s="42"/>
      <c r="T585" s="42"/>
      <c r="U585" s="42"/>
      <c r="V585" s="42"/>
      <c r="W585" s="42"/>
      <c r="X585" s="42"/>
    </row>
    <row r="586" spans="11:24" x14ac:dyDescent="0.2">
      <c r="K586" s="39"/>
      <c r="L586" s="45">
        <v>42940.541666666664</v>
      </c>
      <c r="M586" s="46">
        <v>8408.9194035499968</v>
      </c>
      <c r="N586" s="47"/>
      <c r="O586" s="48"/>
      <c r="P586" s="41" t="str">
        <f t="shared" si="8"/>
        <v>Mo, 24.</v>
      </c>
      <c r="Q586" s="42"/>
      <c r="R586" s="42"/>
      <c r="S586" s="42"/>
      <c r="T586" s="42"/>
      <c r="U586" s="42"/>
      <c r="V586" s="42"/>
      <c r="W586" s="42"/>
      <c r="X586" s="42"/>
    </row>
    <row r="587" spans="11:24" x14ac:dyDescent="0.2">
      <c r="K587" s="39"/>
      <c r="L587" s="45">
        <v>42940.583333333336</v>
      </c>
      <c r="M587" s="46">
        <v>8028.460460029999</v>
      </c>
      <c r="N587" s="47"/>
      <c r="O587" s="48"/>
      <c r="P587" s="41" t="str">
        <f t="shared" si="8"/>
        <v>Mo, 24.</v>
      </c>
      <c r="Q587" s="42"/>
      <c r="R587" s="42"/>
      <c r="S587" s="42"/>
      <c r="T587" s="42"/>
      <c r="U587" s="42"/>
      <c r="V587" s="42"/>
      <c r="W587" s="42"/>
      <c r="X587" s="42"/>
    </row>
    <row r="588" spans="11:24" x14ac:dyDescent="0.2">
      <c r="K588" s="39"/>
      <c r="L588" s="45">
        <v>42940.625</v>
      </c>
      <c r="M588" s="46">
        <v>8029.645426869999</v>
      </c>
      <c r="N588" s="47"/>
      <c r="O588" s="48"/>
      <c r="P588" s="41" t="str">
        <f t="shared" si="8"/>
        <v>Mo, 24.</v>
      </c>
      <c r="Q588" s="42"/>
      <c r="R588" s="42"/>
      <c r="S588" s="42"/>
      <c r="T588" s="42"/>
      <c r="U588" s="42"/>
      <c r="V588" s="42"/>
      <c r="W588" s="42"/>
      <c r="X588" s="42"/>
    </row>
    <row r="589" spans="11:24" x14ac:dyDescent="0.2">
      <c r="K589" s="39"/>
      <c r="L589" s="45">
        <v>42940.666666666664</v>
      </c>
      <c r="M589" s="46">
        <v>7821.8627577599982</v>
      </c>
      <c r="N589" s="47"/>
      <c r="O589" s="48"/>
      <c r="P589" s="41" t="str">
        <f t="shared" si="8"/>
        <v>Mo, 24.</v>
      </c>
      <c r="Q589" s="42"/>
      <c r="R589" s="42"/>
      <c r="S589" s="42"/>
      <c r="T589" s="42"/>
      <c r="U589" s="42"/>
      <c r="V589" s="42"/>
      <c r="W589" s="42"/>
      <c r="X589" s="42"/>
    </row>
    <row r="590" spans="11:24" x14ac:dyDescent="0.2">
      <c r="K590" s="39"/>
      <c r="L590" s="45">
        <v>42940.708333333336</v>
      </c>
      <c r="M590" s="46">
        <v>7230.7009048700011</v>
      </c>
      <c r="N590" s="47"/>
      <c r="O590" s="48"/>
      <c r="P590" s="41" t="str">
        <f t="shared" si="8"/>
        <v>Mo, 24.</v>
      </c>
      <c r="Q590" s="42"/>
      <c r="R590" s="42"/>
      <c r="S590" s="42"/>
      <c r="T590" s="42"/>
      <c r="U590" s="42"/>
      <c r="V590" s="42"/>
      <c r="W590" s="42"/>
      <c r="X590" s="42"/>
    </row>
    <row r="591" spans="11:24" x14ac:dyDescent="0.2">
      <c r="K591" s="39"/>
      <c r="L591" s="45">
        <v>42940.75</v>
      </c>
      <c r="M591" s="46">
        <v>5994.2669543500006</v>
      </c>
      <c r="N591" s="47"/>
      <c r="O591" s="48"/>
      <c r="P591" s="41" t="str">
        <f t="shared" si="8"/>
        <v>Mo, 24.</v>
      </c>
      <c r="Q591" s="42"/>
      <c r="R591" s="42"/>
      <c r="S591" s="42"/>
      <c r="T591" s="42"/>
      <c r="U591" s="42"/>
      <c r="V591" s="42"/>
      <c r="W591" s="42"/>
      <c r="X591" s="42"/>
    </row>
    <row r="592" spans="11:24" x14ac:dyDescent="0.2">
      <c r="K592" s="39"/>
      <c r="L592" s="45">
        <v>42940.791666666664</v>
      </c>
      <c r="M592" s="46">
        <v>5792.4734467499975</v>
      </c>
      <c r="N592" s="47"/>
      <c r="O592" s="48"/>
      <c r="P592" s="41" t="str">
        <f t="shared" si="8"/>
        <v>Mo, 24.</v>
      </c>
      <c r="Q592" s="42"/>
      <c r="R592" s="42"/>
      <c r="S592" s="42"/>
      <c r="T592" s="42"/>
      <c r="U592" s="42"/>
      <c r="V592" s="42"/>
      <c r="W592" s="42"/>
      <c r="X592" s="42"/>
    </row>
    <row r="593" spans="11:24" x14ac:dyDescent="0.2">
      <c r="K593" s="39"/>
      <c r="L593" s="45">
        <v>42940.833333333336</v>
      </c>
      <c r="M593" s="46">
        <v>5732.556805629999</v>
      </c>
      <c r="N593" s="47"/>
      <c r="O593" s="48"/>
      <c r="P593" s="41" t="str">
        <f t="shared" si="8"/>
        <v>Mo, 24.</v>
      </c>
      <c r="Q593" s="42"/>
      <c r="R593" s="42"/>
      <c r="S593" s="42"/>
      <c r="T593" s="42"/>
      <c r="U593" s="42"/>
      <c r="V593" s="42"/>
      <c r="W593" s="42"/>
      <c r="X593" s="42"/>
    </row>
    <row r="594" spans="11:24" x14ac:dyDescent="0.2">
      <c r="K594" s="39"/>
      <c r="L594" s="45">
        <v>42940.875</v>
      </c>
      <c r="M594" s="46">
        <v>5673.021557889997</v>
      </c>
      <c r="N594" s="47"/>
      <c r="O594" s="48"/>
      <c r="P594" s="41" t="str">
        <f t="shared" si="8"/>
        <v>Mo, 24.</v>
      </c>
      <c r="Q594" s="42"/>
      <c r="R594" s="42"/>
      <c r="S594" s="42"/>
      <c r="T594" s="42"/>
      <c r="U594" s="42"/>
      <c r="V594" s="42"/>
      <c r="W594" s="42"/>
      <c r="X594" s="42"/>
    </row>
    <row r="595" spans="11:24" x14ac:dyDescent="0.2">
      <c r="K595" s="39"/>
      <c r="L595" s="45">
        <v>42940.916666666664</v>
      </c>
      <c r="M595" s="46">
        <v>5588.4728475899992</v>
      </c>
      <c r="N595" s="47"/>
      <c r="O595" s="48"/>
      <c r="P595" s="41" t="str">
        <f t="shared" si="8"/>
        <v>Mo, 24.</v>
      </c>
      <c r="Q595" s="42"/>
      <c r="R595" s="42"/>
      <c r="S595" s="42"/>
      <c r="T595" s="42"/>
      <c r="U595" s="42"/>
      <c r="V595" s="42"/>
      <c r="W595" s="42"/>
      <c r="X595" s="42"/>
    </row>
    <row r="596" spans="11:24" x14ac:dyDescent="0.2">
      <c r="K596" s="39"/>
      <c r="L596" s="45">
        <v>42940.958333333336</v>
      </c>
      <c r="M596" s="46">
        <v>5556.0069504100002</v>
      </c>
      <c r="N596" s="47"/>
      <c r="O596" s="48"/>
      <c r="P596" s="41" t="str">
        <f t="shared" si="8"/>
        <v>Di, 25.</v>
      </c>
      <c r="Q596" s="42"/>
      <c r="R596" s="42"/>
      <c r="S596" s="42"/>
      <c r="T596" s="42"/>
      <c r="U596" s="42"/>
      <c r="V596" s="42"/>
      <c r="W596" s="42"/>
      <c r="X596" s="42"/>
    </row>
    <row r="597" spans="11:24" x14ac:dyDescent="0.2">
      <c r="K597" s="39"/>
      <c r="L597" s="45">
        <v>42941</v>
      </c>
      <c r="M597" s="46">
        <v>4950.7926832799985</v>
      </c>
      <c r="N597" s="47"/>
      <c r="O597" s="48"/>
      <c r="P597" s="41" t="str">
        <f t="shared" si="8"/>
        <v>Di, 25.</v>
      </c>
      <c r="Q597" s="42"/>
      <c r="R597" s="42"/>
      <c r="S597" s="42"/>
      <c r="T597" s="42"/>
      <c r="U597" s="42"/>
      <c r="V597" s="42"/>
      <c r="W597" s="42"/>
      <c r="X597" s="42"/>
    </row>
    <row r="598" spans="11:24" x14ac:dyDescent="0.2">
      <c r="K598" s="39"/>
      <c r="L598" s="45">
        <v>42941.041666666664</v>
      </c>
      <c r="M598" s="46">
        <v>4647.4997620100003</v>
      </c>
      <c r="N598" s="47"/>
      <c r="O598" s="48"/>
      <c r="P598" s="41" t="str">
        <f t="shared" si="8"/>
        <v>Di, 25.</v>
      </c>
      <c r="Q598" s="42"/>
      <c r="R598" s="42"/>
      <c r="S598" s="42"/>
      <c r="T598" s="42"/>
      <c r="U598" s="42"/>
      <c r="V598" s="42"/>
      <c r="W598" s="42"/>
      <c r="X598" s="42"/>
    </row>
    <row r="599" spans="11:24" x14ac:dyDescent="0.2">
      <c r="K599" s="39"/>
      <c r="L599" s="45">
        <v>42941.083333333336</v>
      </c>
      <c r="M599" s="46">
        <v>4646.6337823999993</v>
      </c>
      <c r="N599" s="47"/>
      <c r="O599" s="48"/>
      <c r="P599" s="41" t="str">
        <f t="shared" si="8"/>
        <v>Di, 25.</v>
      </c>
      <c r="Q599" s="42"/>
      <c r="R599" s="42"/>
      <c r="S599" s="42"/>
      <c r="T599" s="42"/>
      <c r="U599" s="42"/>
      <c r="V599" s="42"/>
      <c r="W599" s="42"/>
      <c r="X599" s="42"/>
    </row>
    <row r="600" spans="11:24" x14ac:dyDescent="0.2">
      <c r="K600" s="39"/>
      <c r="L600" s="45">
        <v>42941.125</v>
      </c>
      <c r="M600" s="46">
        <v>4687.5166984699972</v>
      </c>
      <c r="N600" s="47"/>
      <c r="O600" s="48"/>
      <c r="P600" s="41" t="str">
        <f t="shared" si="8"/>
        <v>Di, 25.</v>
      </c>
      <c r="Q600" s="42"/>
      <c r="R600" s="42"/>
      <c r="S600" s="42"/>
      <c r="T600" s="42"/>
      <c r="U600" s="42"/>
      <c r="V600" s="42"/>
      <c r="W600" s="42"/>
      <c r="X600" s="42"/>
    </row>
    <row r="601" spans="11:24" x14ac:dyDescent="0.2">
      <c r="K601" s="39"/>
      <c r="L601" s="45">
        <v>42941.166666666664</v>
      </c>
      <c r="M601" s="46">
        <v>4883.9104404799982</v>
      </c>
      <c r="N601" s="47"/>
      <c r="O601" s="48"/>
      <c r="P601" s="41" t="str">
        <f t="shared" si="8"/>
        <v>Di, 25.</v>
      </c>
      <c r="Q601" s="42"/>
      <c r="R601" s="42"/>
      <c r="S601" s="42"/>
      <c r="T601" s="42"/>
      <c r="U601" s="42"/>
      <c r="V601" s="42"/>
      <c r="W601" s="42"/>
      <c r="X601" s="42"/>
    </row>
    <row r="602" spans="11:24" x14ac:dyDescent="0.2">
      <c r="K602" s="39"/>
      <c r="L602" s="45">
        <v>42941.208333333336</v>
      </c>
      <c r="M602" s="46">
        <v>5273.5027612899994</v>
      </c>
      <c r="N602" s="47"/>
      <c r="O602" s="48"/>
      <c r="P602" s="41" t="str">
        <f t="shared" si="8"/>
        <v>Di, 25.</v>
      </c>
      <c r="Q602" s="42"/>
      <c r="R602" s="42"/>
      <c r="S602" s="42"/>
      <c r="T602" s="42"/>
      <c r="U602" s="42"/>
      <c r="V602" s="42"/>
      <c r="W602" s="42"/>
      <c r="X602" s="42"/>
    </row>
    <row r="603" spans="11:24" x14ac:dyDescent="0.2">
      <c r="K603" s="39"/>
      <c r="L603" s="45">
        <v>42941.25</v>
      </c>
      <c r="M603" s="46">
        <v>5601.1061956899966</v>
      </c>
      <c r="N603" s="47"/>
      <c r="O603" s="48"/>
      <c r="P603" s="41" t="str">
        <f t="shared" ref="P603:P666" si="9">+TEXT(L604,"TTT, TT.")</f>
        <v>Di, 25.</v>
      </c>
      <c r="Q603" s="42"/>
      <c r="R603" s="42"/>
      <c r="S603" s="42"/>
      <c r="T603" s="42"/>
      <c r="U603" s="42"/>
      <c r="V603" s="42"/>
      <c r="W603" s="42"/>
      <c r="X603" s="42"/>
    </row>
    <row r="604" spans="11:24" x14ac:dyDescent="0.2">
      <c r="K604" s="39"/>
      <c r="L604" s="45">
        <v>42941.291666666664</v>
      </c>
      <c r="M604" s="46">
        <v>5646.2593392799999</v>
      </c>
      <c r="N604" s="47"/>
      <c r="O604" s="48"/>
      <c r="P604" s="41" t="str">
        <f t="shared" si="9"/>
        <v>Di, 25.</v>
      </c>
      <c r="Q604" s="42"/>
      <c r="R604" s="42"/>
      <c r="S604" s="42"/>
      <c r="T604" s="42"/>
      <c r="U604" s="42"/>
      <c r="V604" s="42"/>
      <c r="W604" s="42"/>
      <c r="X604" s="42"/>
    </row>
    <row r="605" spans="11:24" x14ac:dyDescent="0.2">
      <c r="K605" s="39"/>
      <c r="L605" s="45">
        <v>42941.333333333336</v>
      </c>
      <c r="M605" s="46">
        <v>5527.0971402699979</v>
      </c>
      <c r="N605" s="47"/>
      <c r="O605" s="48"/>
      <c r="P605" s="41" t="str">
        <f t="shared" si="9"/>
        <v>Di, 25.</v>
      </c>
      <c r="Q605" s="42"/>
      <c r="R605" s="42"/>
      <c r="S605" s="42"/>
      <c r="T605" s="42"/>
      <c r="U605" s="42"/>
      <c r="V605" s="42"/>
      <c r="W605" s="42"/>
      <c r="X605" s="42"/>
    </row>
    <row r="606" spans="11:24" x14ac:dyDescent="0.2">
      <c r="K606" s="39"/>
      <c r="L606" s="45">
        <v>42941.375</v>
      </c>
      <c r="M606" s="46">
        <v>5436.2427148399984</v>
      </c>
      <c r="N606" s="47"/>
      <c r="O606" s="48"/>
      <c r="P606" s="41" t="str">
        <f t="shared" si="9"/>
        <v>Di, 25.</v>
      </c>
      <c r="Q606" s="42"/>
      <c r="R606" s="42"/>
      <c r="S606" s="42"/>
      <c r="T606" s="42"/>
      <c r="U606" s="42"/>
      <c r="V606" s="42"/>
      <c r="W606" s="42"/>
      <c r="X606" s="42"/>
    </row>
    <row r="607" spans="11:24" x14ac:dyDescent="0.2">
      <c r="K607" s="39"/>
      <c r="L607" s="45">
        <v>42941.416666666664</v>
      </c>
      <c r="M607" s="46">
        <v>5404.2368676899996</v>
      </c>
      <c r="N607" s="47"/>
      <c r="O607" s="48"/>
      <c r="P607" s="41" t="str">
        <f t="shared" si="9"/>
        <v>Di, 25.</v>
      </c>
      <c r="Q607" s="42"/>
      <c r="R607" s="42"/>
      <c r="S607" s="42"/>
      <c r="T607" s="42"/>
      <c r="U607" s="42"/>
      <c r="V607" s="42"/>
      <c r="W607" s="42"/>
      <c r="X607" s="42"/>
    </row>
    <row r="608" spans="11:24" x14ac:dyDescent="0.2">
      <c r="K608" s="39"/>
      <c r="L608" s="45">
        <v>42941.458333333336</v>
      </c>
      <c r="M608" s="46">
        <v>5356.1049741299994</v>
      </c>
      <c r="N608" s="47"/>
      <c r="O608" s="48"/>
      <c r="P608" s="41" t="str">
        <f t="shared" si="9"/>
        <v>Di, 25.</v>
      </c>
      <c r="Q608" s="42"/>
      <c r="R608" s="42"/>
      <c r="S608" s="42"/>
      <c r="T608" s="42"/>
      <c r="U608" s="42"/>
      <c r="V608" s="42"/>
      <c r="W608" s="42"/>
      <c r="X608" s="42"/>
    </row>
    <row r="609" spans="11:24" x14ac:dyDescent="0.2">
      <c r="K609" s="39"/>
      <c r="L609" s="45">
        <v>42941.5</v>
      </c>
      <c r="M609" s="46">
        <v>5243.8882072999995</v>
      </c>
      <c r="N609" s="47"/>
      <c r="O609" s="48"/>
      <c r="P609" s="41" t="str">
        <f t="shared" si="9"/>
        <v>Di, 25.</v>
      </c>
      <c r="Q609" s="42"/>
      <c r="R609" s="42"/>
      <c r="S609" s="42"/>
      <c r="T609" s="42"/>
      <c r="U609" s="42"/>
      <c r="V609" s="42"/>
      <c r="W609" s="42"/>
      <c r="X609" s="42"/>
    </row>
    <row r="610" spans="11:24" x14ac:dyDescent="0.2">
      <c r="K610" s="39"/>
      <c r="L610" s="45">
        <v>42941.541666666664</v>
      </c>
      <c r="M610" s="46">
        <v>5199.0814661399991</v>
      </c>
      <c r="N610" s="47"/>
      <c r="O610" s="48"/>
      <c r="P610" s="41" t="str">
        <f t="shared" si="9"/>
        <v>Di, 25.</v>
      </c>
      <c r="Q610" s="42"/>
      <c r="R610" s="42"/>
      <c r="S610" s="42"/>
      <c r="T610" s="42"/>
      <c r="U610" s="42"/>
      <c r="V610" s="42"/>
      <c r="W610" s="42"/>
      <c r="X610" s="42"/>
    </row>
    <row r="611" spans="11:24" x14ac:dyDescent="0.2">
      <c r="K611" s="39"/>
      <c r="L611" s="45">
        <v>42941.583333333336</v>
      </c>
      <c r="M611" s="46">
        <v>5148.2123354899977</v>
      </c>
      <c r="N611" s="47"/>
      <c r="O611" s="48"/>
      <c r="P611" s="41" t="str">
        <f t="shared" si="9"/>
        <v>Di, 25.</v>
      </c>
      <c r="Q611" s="42"/>
      <c r="R611" s="42"/>
      <c r="S611" s="42"/>
      <c r="T611" s="42"/>
      <c r="U611" s="42"/>
      <c r="V611" s="42"/>
      <c r="W611" s="42"/>
      <c r="X611" s="42"/>
    </row>
    <row r="612" spans="11:24" x14ac:dyDescent="0.2">
      <c r="K612" s="39"/>
      <c r="L612" s="45">
        <v>42941.625</v>
      </c>
      <c r="M612" s="46">
        <v>5134.513642349998</v>
      </c>
      <c r="N612" s="47"/>
      <c r="O612" s="48"/>
      <c r="P612" s="41" t="str">
        <f t="shared" si="9"/>
        <v>Di, 25.</v>
      </c>
      <c r="Q612" s="42"/>
      <c r="R612" s="42"/>
      <c r="S612" s="42"/>
      <c r="T612" s="42"/>
      <c r="U612" s="42"/>
      <c r="V612" s="42"/>
      <c r="W612" s="42"/>
      <c r="X612" s="42"/>
    </row>
    <row r="613" spans="11:24" x14ac:dyDescent="0.2">
      <c r="K613" s="39"/>
      <c r="L613" s="45">
        <v>42941.666666666664</v>
      </c>
      <c r="M613" s="46">
        <v>5120.5590750999991</v>
      </c>
      <c r="N613" s="47"/>
      <c r="O613" s="48"/>
      <c r="P613" s="41" t="str">
        <f t="shared" si="9"/>
        <v>Di, 25.</v>
      </c>
      <c r="Q613" s="42"/>
      <c r="R613" s="42"/>
      <c r="S613" s="42"/>
      <c r="T613" s="42"/>
      <c r="U613" s="42"/>
      <c r="V613" s="42"/>
      <c r="W613" s="42"/>
      <c r="X613" s="42"/>
    </row>
    <row r="614" spans="11:24" x14ac:dyDescent="0.2">
      <c r="K614" s="39"/>
      <c r="L614" s="45">
        <v>42941.708333333336</v>
      </c>
      <c r="M614" s="46">
        <v>5085.5772168899966</v>
      </c>
      <c r="N614" s="47"/>
      <c r="O614" s="48"/>
      <c r="P614" s="41" t="str">
        <f t="shared" si="9"/>
        <v>Di, 25.</v>
      </c>
      <c r="Q614" s="42"/>
      <c r="R614" s="42"/>
      <c r="S614" s="42"/>
      <c r="T614" s="42"/>
      <c r="U614" s="42"/>
      <c r="V614" s="42"/>
      <c r="W614" s="42"/>
      <c r="X614" s="42"/>
    </row>
    <row r="615" spans="11:24" x14ac:dyDescent="0.2">
      <c r="K615" s="39"/>
      <c r="L615" s="45">
        <v>42941.75</v>
      </c>
      <c r="M615" s="46">
        <v>5104.1709097299963</v>
      </c>
      <c r="N615" s="47"/>
      <c r="O615" s="48"/>
      <c r="P615" s="41" t="str">
        <f t="shared" si="9"/>
        <v>Di, 25.</v>
      </c>
      <c r="Q615" s="42"/>
      <c r="R615" s="42"/>
      <c r="S615" s="42"/>
      <c r="T615" s="42"/>
      <c r="U615" s="42"/>
      <c r="V615" s="42"/>
      <c r="W615" s="42"/>
      <c r="X615" s="42"/>
    </row>
    <row r="616" spans="11:24" x14ac:dyDescent="0.2">
      <c r="K616" s="39"/>
      <c r="L616" s="45">
        <v>42941.791666666664</v>
      </c>
      <c r="M616" s="46">
        <v>5042.2752735599988</v>
      </c>
      <c r="N616" s="47"/>
      <c r="O616" s="48"/>
      <c r="P616" s="41" t="str">
        <f t="shared" si="9"/>
        <v>Di, 25.</v>
      </c>
      <c r="Q616" s="42"/>
      <c r="R616" s="42"/>
      <c r="S616" s="42"/>
      <c r="T616" s="42"/>
      <c r="U616" s="42"/>
      <c r="V616" s="42"/>
      <c r="W616" s="42"/>
      <c r="X616" s="42"/>
    </row>
    <row r="617" spans="11:24" x14ac:dyDescent="0.2">
      <c r="K617" s="39"/>
      <c r="L617" s="45">
        <v>42941.833333333336</v>
      </c>
      <c r="M617" s="46">
        <v>5042.9661956199989</v>
      </c>
      <c r="N617" s="47"/>
      <c r="O617" s="48"/>
      <c r="P617" s="41" t="str">
        <f t="shared" si="9"/>
        <v>Di, 25.</v>
      </c>
      <c r="Q617" s="42"/>
      <c r="R617" s="42"/>
      <c r="S617" s="42"/>
      <c r="T617" s="42"/>
      <c r="U617" s="42"/>
      <c r="V617" s="42"/>
      <c r="W617" s="42"/>
      <c r="X617" s="42"/>
    </row>
    <row r="618" spans="11:24" x14ac:dyDescent="0.2">
      <c r="K618" s="39"/>
      <c r="L618" s="45">
        <v>42941.875</v>
      </c>
      <c r="M618" s="46">
        <v>4951.9711866199978</v>
      </c>
      <c r="N618" s="47"/>
      <c r="O618" s="48"/>
      <c r="P618" s="41" t="str">
        <f t="shared" si="9"/>
        <v>Di, 25.</v>
      </c>
      <c r="Q618" s="42"/>
      <c r="R618" s="42"/>
      <c r="S618" s="42"/>
      <c r="T618" s="42"/>
      <c r="U618" s="42"/>
      <c r="V618" s="42"/>
      <c r="W618" s="42"/>
      <c r="X618" s="42"/>
    </row>
    <row r="619" spans="11:24" x14ac:dyDescent="0.2">
      <c r="K619" s="39"/>
      <c r="L619" s="45">
        <v>42941.916666666664</v>
      </c>
      <c r="M619" s="46">
        <v>4869.2085105299993</v>
      </c>
      <c r="N619" s="47"/>
      <c r="O619" s="48"/>
      <c r="P619" s="41" t="str">
        <f t="shared" si="9"/>
        <v>Di, 25.</v>
      </c>
      <c r="Q619" s="42"/>
      <c r="R619" s="42"/>
      <c r="S619" s="42"/>
      <c r="T619" s="42"/>
      <c r="U619" s="42"/>
      <c r="V619" s="42"/>
      <c r="W619" s="42"/>
      <c r="X619" s="42"/>
    </row>
    <row r="620" spans="11:24" x14ac:dyDescent="0.2">
      <c r="K620" s="39"/>
      <c r="L620" s="45">
        <v>42941.958333333336</v>
      </c>
      <c r="M620" s="46">
        <v>4843.1489473499969</v>
      </c>
      <c r="N620" s="47"/>
      <c r="O620" s="48"/>
      <c r="P620" s="41" t="str">
        <f t="shared" si="9"/>
        <v>Mi, 26.</v>
      </c>
      <c r="Q620" s="42"/>
      <c r="R620" s="42"/>
      <c r="S620" s="42"/>
      <c r="T620" s="42"/>
      <c r="U620" s="42"/>
      <c r="V620" s="42"/>
      <c r="W620" s="42"/>
      <c r="X620" s="42"/>
    </row>
    <row r="621" spans="11:24" x14ac:dyDescent="0.2">
      <c r="K621" s="39"/>
      <c r="L621" s="45">
        <v>42942</v>
      </c>
      <c r="M621" s="46">
        <v>4795.5235091699979</v>
      </c>
      <c r="N621" s="47"/>
      <c r="O621" s="48"/>
      <c r="P621" s="41" t="str">
        <f t="shared" si="9"/>
        <v>Mi, 26.</v>
      </c>
      <c r="Q621" s="42"/>
      <c r="R621" s="42"/>
      <c r="S621" s="42"/>
      <c r="T621" s="42"/>
      <c r="U621" s="42"/>
      <c r="V621" s="42"/>
      <c r="W621" s="42"/>
      <c r="X621" s="42"/>
    </row>
    <row r="622" spans="11:24" x14ac:dyDescent="0.2">
      <c r="K622" s="39"/>
      <c r="L622" s="45">
        <v>42942.041666666664</v>
      </c>
      <c r="M622" s="46">
        <v>4762.2362148099974</v>
      </c>
      <c r="N622" s="47"/>
      <c r="O622" s="48"/>
      <c r="P622" s="41" t="str">
        <f t="shared" si="9"/>
        <v>Mi, 26.</v>
      </c>
      <c r="Q622" s="42"/>
      <c r="R622" s="42"/>
      <c r="S622" s="42"/>
      <c r="T622" s="42"/>
      <c r="U622" s="42"/>
      <c r="V622" s="42"/>
      <c r="W622" s="42"/>
      <c r="X622" s="42"/>
    </row>
    <row r="623" spans="11:24" x14ac:dyDescent="0.2">
      <c r="K623" s="39"/>
      <c r="L623" s="45">
        <v>42942.083333333336</v>
      </c>
      <c r="M623" s="46">
        <v>4754.8466694499975</v>
      </c>
      <c r="N623" s="47"/>
      <c r="O623" s="48"/>
      <c r="P623" s="41" t="str">
        <f t="shared" si="9"/>
        <v>Mi, 26.</v>
      </c>
      <c r="Q623" s="42"/>
      <c r="R623" s="42"/>
      <c r="S623" s="42"/>
      <c r="T623" s="42"/>
      <c r="U623" s="42"/>
      <c r="V623" s="42"/>
      <c r="W623" s="42"/>
      <c r="X623" s="42"/>
    </row>
    <row r="624" spans="11:24" x14ac:dyDescent="0.2">
      <c r="K624" s="39"/>
      <c r="L624" s="45">
        <v>42942.125</v>
      </c>
      <c r="M624" s="46">
        <v>4859.9018958199986</v>
      </c>
      <c r="N624" s="47"/>
      <c r="O624" s="48"/>
      <c r="P624" s="41" t="str">
        <f t="shared" si="9"/>
        <v>Mi, 26.</v>
      </c>
      <c r="Q624" s="42"/>
      <c r="R624" s="42"/>
      <c r="S624" s="42"/>
      <c r="T624" s="42"/>
      <c r="U624" s="42"/>
      <c r="V624" s="42"/>
      <c r="W624" s="42"/>
      <c r="X624" s="42"/>
    </row>
    <row r="625" spans="11:24" x14ac:dyDescent="0.2">
      <c r="K625" s="39"/>
      <c r="L625" s="45">
        <v>42942.166666666664</v>
      </c>
      <c r="M625" s="46">
        <v>5431.7560236299987</v>
      </c>
      <c r="N625" s="47"/>
      <c r="O625" s="48"/>
      <c r="P625" s="41" t="str">
        <f t="shared" si="9"/>
        <v>Mi, 26.</v>
      </c>
      <c r="Q625" s="42"/>
      <c r="R625" s="42"/>
      <c r="S625" s="42"/>
      <c r="T625" s="42"/>
      <c r="U625" s="42"/>
      <c r="V625" s="42"/>
      <c r="W625" s="42"/>
      <c r="X625" s="42"/>
    </row>
    <row r="626" spans="11:24" x14ac:dyDescent="0.2">
      <c r="K626" s="39"/>
      <c r="L626" s="45">
        <v>42942.208333333336</v>
      </c>
      <c r="M626" s="46">
        <v>6484.5438699099996</v>
      </c>
      <c r="N626" s="47"/>
      <c r="O626" s="48"/>
      <c r="P626" s="41" t="str">
        <f t="shared" si="9"/>
        <v>Mi, 26.</v>
      </c>
      <c r="Q626" s="42"/>
      <c r="R626" s="42"/>
      <c r="S626" s="42"/>
      <c r="T626" s="42"/>
      <c r="U626" s="42"/>
      <c r="V626" s="42"/>
      <c r="W626" s="42"/>
      <c r="X626" s="42"/>
    </row>
    <row r="627" spans="11:24" x14ac:dyDescent="0.2">
      <c r="K627" s="39"/>
      <c r="L627" s="45">
        <v>42942.25</v>
      </c>
      <c r="M627" s="46">
        <v>7177.7127866599994</v>
      </c>
      <c r="N627" s="47"/>
      <c r="O627" s="48"/>
      <c r="P627" s="41" t="str">
        <f t="shared" si="9"/>
        <v>Mi, 26.</v>
      </c>
      <c r="Q627" s="42"/>
      <c r="R627" s="42"/>
      <c r="S627" s="42"/>
      <c r="T627" s="42"/>
      <c r="U627" s="42"/>
      <c r="V627" s="42"/>
      <c r="W627" s="42"/>
      <c r="X627" s="42"/>
    </row>
    <row r="628" spans="11:24" x14ac:dyDescent="0.2">
      <c r="K628" s="39"/>
      <c r="L628" s="45">
        <v>42942.291666666664</v>
      </c>
      <c r="M628" s="46">
        <v>7741.6679248700011</v>
      </c>
      <c r="N628" s="47"/>
      <c r="O628" s="48"/>
      <c r="P628" s="41" t="str">
        <f t="shared" si="9"/>
        <v>Mi, 26.</v>
      </c>
      <c r="Q628" s="42"/>
      <c r="R628" s="42"/>
      <c r="S628" s="42"/>
      <c r="T628" s="42"/>
      <c r="U628" s="42"/>
      <c r="V628" s="42"/>
      <c r="W628" s="42"/>
      <c r="X628" s="42"/>
    </row>
    <row r="629" spans="11:24" x14ac:dyDescent="0.2">
      <c r="K629" s="39"/>
      <c r="L629" s="45">
        <v>42942.333333333336</v>
      </c>
      <c r="M629" s="46">
        <v>6919.9986675599976</v>
      </c>
      <c r="N629" s="47"/>
      <c r="O629" s="48"/>
      <c r="P629" s="41" t="str">
        <f t="shared" si="9"/>
        <v>Mi, 26.</v>
      </c>
      <c r="Q629" s="42"/>
      <c r="R629" s="42"/>
      <c r="S629" s="42"/>
      <c r="T629" s="42"/>
      <c r="U629" s="42"/>
      <c r="V629" s="42"/>
      <c r="W629" s="42"/>
      <c r="X629" s="42"/>
    </row>
    <row r="630" spans="11:24" x14ac:dyDescent="0.2">
      <c r="K630" s="39"/>
      <c r="L630" s="45">
        <v>42942.375</v>
      </c>
      <c r="M630" s="46">
        <v>6771.4697795099974</v>
      </c>
      <c r="N630" s="47"/>
      <c r="O630" s="48"/>
      <c r="P630" s="41" t="str">
        <f t="shared" si="9"/>
        <v>Mi, 26.</v>
      </c>
      <c r="Q630" s="42"/>
      <c r="R630" s="42"/>
      <c r="S630" s="42"/>
      <c r="T630" s="42"/>
      <c r="U630" s="42"/>
      <c r="V630" s="42"/>
      <c r="W630" s="42"/>
      <c r="X630" s="42"/>
    </row>
    <row r="631" spans="11:24" x14ac:dyDescent="0.2">
      <c r="K631" s="39"/>
      <c r="L631" s="45">
        <v>42942.416666666664</v>
      </c>
      <c r="M631" s="46">
        <v>6825.2965806899983</v>
      </c>
      <c r="N631" s="47"/>
      <c r="O631" s="48"/>
      <c r="P631" s="41" t="str">
        <f t="shared" si="9"/>
        <v>Mi, 26.</v>
      </c>
      <c r="Q631" s="42"/>
      <c r="R631" s="42"/>
      <c r="S631" s="42"/>
      <c r="T631" s="42"/>
      <c r="U631" s="42"/>
      <c r="V631" s="42"/>
      <c r="W631" s="42"/>
      <c r="X631" s="42"/>
    </row>
    <row r="632" spans="11:24" x14ac:dyDescent="0.2">
      <c r="K632" s="39"/>
      <c r="L632" s="45">
        <v>42942.458333333336</v>
      </c>
      <c r="M632" s="46">
        <v>6872.3980534000002</v>
      </c>
      <c r="N632" s="47"/>
      <c r="O632" s="48"/>
      <c r="P632" s="41" t="str">
        <f t="shared" si="9"/>
        <v>Mi, 26.</v>
      </c>
      <c r="Q632" s="42"/>
      <c r="R632" s="42"/>
      <c r="S632" s="42"/>
      <c r="T632" s="42"/>
      <c r="U632" s="42"/>
      <c r="V632" s="42"/>
      <c r="W632" s="42"/>
      <c r="X632" s="42"/>
    </row>
    <row r="633" spans="11:24" x14ac:dyDescent="0.2">
      <c r="K633" s="39"/>
      <c r="L633" s="45">
        <v>42942.5</v>
      </c>
      <c r="M633" s="46">
        <v>6953.9778141799989</v>
      </c>
      <c r="N633" s="47"/>
      <c r="O633" s="48"/>
      <c r="P633" s="41" t="str">
        <f t="shared" si="9"/>
        <v>Mi, 26.</v>
      </c>
      <c r="Q633" s="42"/>
      <c r="R633" s="42"/>
      <c r="S633" s="42"/>
      <c r="T633" s="42"/>
      <c r="U633" s="42"/>
      <c r="V633" s="42"/>
      <c r="W633" s="42"/>
      <c r="X633" s="42"/>
    </row>
    <row r="634" spans="11:24" x14ac:dyDescent="0.2">
      <c r="K634" s="39"/>
      <c r="L634" s="45">
        <v>42942.541666666664</v>
      </c>
      <c r="M634" s="46">
        <v>6893.8715237799988</v>
      </c>
      <c r="N634" s="47"/>
      <c r="O634" s="48"/>
      <c r="P634" s="41" t="str">
        <f t="shared" si="9"/>
        <v>Mi, 26.</v>
      </c>
      <c r="Q634" s="42"/>
      <c r="R634" s="42"/>
      <c r="S634" s="42"/>
      <c r="T634" s="42"/>
      <c r="U634" s="42"/>
      <c r="V634" s="42"/>
      <c r="W634" s="42"/>
      <c r="X634" s="42"/>
    </row>
    <row r="635" spans="11:24" x14ac:dyDescent="0.2">
      <c r="K635" s="39"/>
      <c r="L635" s="45">
        <v>42942.583333333336</v>
      </c>
      <c r="M635" s="46">
        <v>6962.1356175900009</v>
      </c>
      <c r="N635" s="47"/>
      <c r="O635" s="48"/>
      <c r="P635" s="41" t="str">
        <f t="shared" si="9"/>
        <v>Mi, 26.</v>
      </c>
      <c r="Q635" s="42"/>
      <c r="R635" s="42"/>
      <c r="S635" s="42"/>
      <c r="T635" s="42"/>
      <c r="U635" s="42"/>
      <c r="V635" s="42"/>
      <c r="W635" s="42"/>
      <c r="X635" s="42"/>
    </row>
    <row r="636" spans="11:24" x14ac:dyDescent="0.2">
      <c r="K636" s="39"/>
      <c r="L636" s="45">
        <v>42942.625</v>
      </c>
      <c r="M636" s="46">
        <v>6817.331440179998</v>
      </c>
      <c r="N636" s="47"/>
      <c r="O636" s="48"/>
      <c r="P636" s="41" t="str">
        <f t="shared" si="9"/>
        <v>Mi, 26.</v>
      </c>
      <c r="Q636" s="42"/>
      <c r="R636" s="42"/>
      <c r="S636" s="42"/>
      <c r="T636" s="42"/>
      <c r="U636" s="42"/>
      <c r="V636" s="42"/>
      <c r="W636" s="42"/>
      <c r="X636" s="42"/>
    </row>
    <row r="637" spans="11:24" x14ac:dyDescent="0.2">
      <c r="K637" s="39"/>
      <c r="L637" s="45">
        <v>42942.666666666664</v>
      </c>
      <c r="M637" s="46">
        <v>6678.3527881400014</v>
      </c>
      <c r="N637" s="47"/>
      <c r="O637" s="48"/>
      <c r="P637" s="41" t="str">
        <f t="shared" si="9"/>
        <v>Mi, 26.</v>
      </c>
      <c r="Q637" s="42"/>
      <c r="R637" s="42"/>
      <c r="S637" s="42"/>
      <c r="T637" s="42"/>
      <c r="U637" s="42"/>
      <c r="V637" s="42"/>
      <c r="W637" s="42"/>
      <c r="X637" s="42"/>
    </row>
    <row r="638" spans="11:24" x14ac:dyDescent="0.2">
      <c r="K638" s="39"/>
      <c r="L638" s="45">
        <v>42942.708333333336</v>
      </c>
      <c r="M638" s="46">
        <v>6210.4067343999996</v>
      </c>
      <c r="N638" s="47"/>
      <c r="O638" s="48"/>
      <c r="P638" s="41" t="str">
        <f t="shared" si="9"/>
        <v>Mi, 26.</v>
      </c>
      <c r="Q638" s="42"/>
      <c r="R638" s="42"/>
      <c r="S638" s="42"/>
      <c r="T638" s="42"/>
      <c r="U638" s="42"/>
      <c r="V638" s="42"/>
      <c r="W638" s="42"/>
      <c r="X638" s="42"/>
    </row>
    <row r="639" spans="11:24" x14ac:dyDescent="0.2">
      <c r="K639" s="39"/>
      <c r="L639" s="45">
        <v>42942.75</v>
      </c>
      <c r="M639" s="46">
        <v>5662.2066129199993</v>
      </c>
      <c r="N639" s="47"/>
      <c r="O639" s="48"/>
      <c r="P639" s="41" t="str">
        <f t="shared" si="9"/>
        <v>Mi, 26.</v>
      </c>
      <c r="Q639" s="42"/>
      <c r="R639" s="42"/>
      <c r="S639" s="42"/>
      <c r="T639" s="42"/>
      <c r="U639" s="42"/>
      <c r="V639" s="42"/>
      <c r="W639" s="42"/>
      <c r="X639" s="42"/>
    </row>
    <row r="640" spans="11:24" x14ac:dyDescent="0.2">
      <c r="K640" s="39"/>
      <c r="L640" s="45">
        <v>42942.791666666664</v>
      </c>
      <c r="M640" s="46">
        <v>5619.2688912399999</v>
      </c>
      <c r="N640" s="47"/>
      <c r="O640" s="48"/>
      <c r="P640" s="41" t="str">
        <f t="shared" si="9"/>
        <v>Mi, 26.</v>
      </c>
      <c r="Q640" s="42"/>
      <c r="R640" s="42"/>
      <c r="S640" s="42"/>
      <c r="T640" s="42"/>
      <c r="U640" s="42"/>
      <c r="V640" s="42"/>
      <c r="W640" s="42"/>
      <c r="X640" s="42"/>
    </row>
    <row r="641" spans="11:24" x14ac:dyDescent="0.2">
      <c r="K641" s="39"/>
      <c r="L641" s="45">
        <v>42942.833333333336</v>
      </c>
      <c r="M641" s="46">
        <v>5495.9152803700008</v>
      </c>
      <c r="N641" s="47"/>
      <c r="O641" s="48"/>
      <c r="P641" s="41" t="str">
        <f t="shared" si="9"/>
        <v>Mi, 26.</v>
      </c>
      <c r="Q641" s="42"/>
      <c r="R641" s="42"/>
      <c r="S641" s="42"/>
      <c r="T641" s="42"/>
      <c r="U641" s="42"/>
      <c r="V641" s="42"/>
      <c r="W641" s="42"/>
      <c r="X641" s="42"/>
    </row>
    <row r="642" spans="11:24" x14ac:dyDescent="0.2">
      <c r="K642" s="39"/>
      <c r="L642" s="45">
        <v>42942.875</v>
      </c>
      <c r="M642" s="46">
        <v>5360.395236540001</v>
      </c>
      <c r="N642" s="47"/>
      <c r="O642" s="48"/>
      <c r="P642" s="41" t="str">
        <f t="shared" si="9"/>
        <v>Mi, 26.</v>
      </c>
      <c r="Q642" s="42"/>
      <c r="R642" s="42"/>
      <c r="S642" s="42"/>
      <c r="T642" s="42"/>
      <c r="U642" s="42"/>
      <c r="V642" s="42"/>
      <c r="W642" s="42"/>
      <c r="X642" s="42"/>
    </row>
    <row r="643" spans="11:24" x14ac:dyDescent="0.2">
      <c r="K643" s="39"/>
      <c r="L643" s="45">
        <v>42942.916666666664</v>
      </c>
      <c r="M643" s="46">
        <v>4910.332263719999</v>
      </c>
      <c r="N643" s="47"/>
      <c r="O643" s="48"/>
      <c r="P643" s="41" t="str">
        <f t="shared" si="9"/>
        <v>Mi, 26.</v>
      </c>
      <c r="Q643" s="42"/>
      <c r="R643" s="42"/>
      <c r="S643" s="42"/>
      <c r="T643" s="42"/>
      <c r="U643" s="42"/>
      <c r="V643" s="42"/>
      <c r="W643" s="42"/>
      <c r="X643" s="42"/>
    </row>
    <row r="644" spans="11:24" x14ac:dyDescent="0.2">
      <c r="K644" s="39"/>
      <c r="L644" s="45">
        <v>42942.958333333336</v>
      </c>
      <c r="M644" s="46">
        <v>4707.2694634399995</v>
      </c>
      <c r="N644" s="47"/>
      <c r="O644" s="48"/>
      <c r="P644" s="41" t="str">
        <f t="shared" si="9"/>
        <v>Do, 27.</v>
      </c>
      <c r="Q644" s="42"/>
      <c r="R644" s="42"/>
      <c r="S644" s="42"/>
      <c r="T644" s="42"/>
      <c r="U644" s="42"/>
      <c r="V644" s="42"/>
      <c r="W644" s="42"/>
      <c r="X644" s="42"/>
    </row>
    <row r="645" spans="11:24" x14ac:dyDescent="0.2">
      <c r="K645" s="39"/>
      <c r="L645" s="45">
        <v>42943</v>
      </c>
      <c r="M645" s="46">
        <v>4714.932615079998</v>
      </c>
      <c r="N645" s="47"/>
      <c r="O645" s="48"/>
      <c r="P645" s="41" t="str">
        <f t="shared" si="9"/>
        <v>Do, 27.</v>
      </c>
      <c r="Q645" s="42"/>
      <c r="R645" s="42"/>
      <c r="S645" s="42"/>
      <c r="T645" s="42"/>
      <c r="U645" s="42"/>
      <c r="V645" s="42"/>
      <c r="W645" s="42"/>
      <c r="X645" s="42"/>
    </row>
    <row r="646" spans="11:24" x14ac:dyDescent="0.2">
      <c r="K646" s="39"/>
      <c r="L646" s="45">
        <v>42943.041666666664</v>
      </c>
      <c r="M646" s="46">
        <v>4700.257729349999</v>
      </c>
      <c r="N646" s="47"/>
      <c r="O646" s="48"/>
      <c r="P646" s="41" t="str">
        <f t="shared" si="9"/>
        <v>Do, 27.</v>
      </c>
      <c r="Q646" s="42"/>
      <c r="R646" s="42"/>
      <c r="S646" s="42"/>
      <c r="T646" s="42"/>
      <c r="U646" s="42"/>
      <c r="V646" s="42"/>
      <c r="W646" s="42"/>
      <c r="X646" s="42"/>
    </row>
    <row r="647" spans="11:24" x14ac:dyDescent="0.2">
      <c r="K647" s="39"/>
      <c r="L647" s="45">
        <v>42943.083333333336</v>
      </c>
      <c r="M647" s="46">
        <v>4756.48811682</v>
      </c>
      <c r="N647" s="47"/>
      <c r="O647" s="48"/>
      <c r="P647" s="41" t="str">
        <f t="shared" si="9"/>
        <v>Do, 27.</v>
      </c>
      <c r="Q647" s="42"/>
      <c r="R647" s="42"/>
      <c r="S647" s="42"/>
      <c r="T647" s="42"/>
      <c r="U647" s="42"/>
      <c r="V647" s="42"/>
      <c r="W647" s="42"/>
      <c r="X647" s="42"/>
    </row>
    <row r="648" spans="11:24" x14ac:dyDescent="0.2">
      <c r="K648" s="39"/>
      <c r="L648" s="45">
        <v>42943.125</v>
      </c>
      <c r="M648" s="46">
        <v>4777.8350575599979</v>
      </c>
      <c r="N648" s="47"/>
      <c r="O648" s="48"/>
      <c r="P648" s="41" t="str">
        <f t="shared" si="9"/>
        <v>Do, 27.</v>
      </c>
      <c r="Q648" s="42"/>
      <c r="R648" s="42"/>
      <c r="S648" s="42"/>
      <c r="T648" s="42"/>
      <c r="U648" s="42"/>
      <c r="V648" s="42"/>
      <c r="W648" s="42"/>
      <c r="X648" s="42"/>
    </row>
    <row r="649" spans="11:24" x14ac:dyDescent="0.2">
      <c r="K649" s="39"/>
      <c r="L649" s="45">
        <v>42943.166666666664</v>
      </c>
      <c r="M649" s="46">
        <v>4975.9815610300002</v>
      </c>
      <c r="N649" s="47"/>
      <c r="O649" s="48"/>
      <c r="P649" s="41" t="str">
        <f t="shared" si="9"/>
        <v>Do, 27.</v>
      </c>
      <c r="Q649" s="42"/>
      <c r="R649" s="42"/>
      <c r="S649" s="42"/>
      <c r="T649" s="42"/>
      <c r="U649" s="42"/>
      <c r="V649" s="42"/>
      <c r="W649" s="42"/>
      <c r="X649" s="42"/>
    </row>
    <row r="650" spans="11:24" x14ac:dyDescent="0.2">
      <c r="K650" s="39"/>
      <c r="L650" s="45">
        <v>42943.208333333336</v>
      </c>
      <c r="M650" s="46">
        <v>5321.031763689999</v>
      </c>
      <c r="N650" s="47"/>
      <c r="O650" s="48"/>
      <c r="P650" s="41" t="str">
        <f t="shared" si="9"/>
        <v>Do, 27.</v>
      </c>
      <c r="Q650" s="42"/>
      <c r="R650" s="42"/>
      <c r="S650" s="42"/>
      <c r="T650" s="42"/>
      <c r="U650" s="42"/>
      <c r="V650" s="42"/>
      <c r="W650" s="42"/>
      <c r="X650" s="42"/>
    </row>
    <row r="651" spans="11:24" x14ac:dyDescent="0.2">
      <c r="K651" s="39"/>
      <c r="L651" s="45">
        <v>42943.25</v>
      </c>
      <c r="M651" s="46">
        <v>5628.4420245799984</v>
      </c>
      <c r="N651" s="47"/>
      <c r="O651" s="48"/>
      <c r="P651" s="41" t="str">
        <f t="shared" si="9"/>
        <v>Do, 27.</v>
      </c>
      <c r="Q651" s="42"/>
      <c r="R651" s="42"/>
      <c r="S651" s="42"/>
      <c r="T651" s="42"/>
      <c r="U651" s="42"/>
      <c r="V651" s="42"/>
      <c r="W651" s="42"/>
      <c r="X651" s="42"/>
    </row>
    <row r="652" spans="11:24" x14ac:dyDescent="0.2">
      <c r="K652" s="39"/>
      <c r="L652" s="45">
        <v>42943.291666666664</v>
      </c>
      <c r="M652" s="46">
        <v>5725.8485060800003</v>
      </c>
      <c r="N652" s="47"/>
      <c r="O652" s="48"/>
      <c r="P652" s="41" t="str">
        <f t="shared" si="9"/>
        <v>Do, 27.</v>
      </c>
      <c r="Q652" s="42"/>
      <c r="R652" s="42"/>
      <c r="S652" s="42"/>
      <c r="T652" s="42"/>
      <c r="U652" s="42"/>
      <c r="V652" s="42"/>
      <c r="W652" s="42"/>
      <c r="X652" s="42"/>
    </row>
    <row r="653" spans="11:24" x14ac:dyDescent="0.2">
      <c r="K653" s="39"/>
      <c r="L653" s="45">
        <v>42943.333333333336</v>
      </c>
      <c r="M653" s="46">
        <v>5661.4508692899981</v>
      </c>
      <c r="N653" s="47"/>
      <c r="O653" s="48"/>
      <c r="P653" s="41" t="str">
        <f t="shared" si="9"/>
        <v>Do, 27.</v>
      </c>
      <c r="Q653" s="42"/>
      <c r="R653" s="42"/>
      <c r="S653" s="42"/>
      <c r="T653" s="42"/>
      <c r="U653" s="42"/>
      <c r="V653" s="42"/>
      <c r="W653" s="42"/>
      <c r="X653" s="42"/>
    </row>
    <row r="654" spans="11:24" x14ac:dyDescent="0.2">
      <c r="K654" s="39"/>
      <c r="L654" s="45">
        <v>42943.375</v>
      </c>
      <c r="M654" s="46">
        <v>5615.056862919997</v>
      </c>
      <c r="N654" s="47"/>
      <c r="O654" s="48"/>
      <c r="P654" s="41" t="str">
        <f t="shared" si="9"/>
        <v>Do, 27.</v>
      </c>
      <c r="Q654" s="42"/>
      <c r="R654" s="42"/>
      <c r="S654" s="42"/>
      <c r="T654" s="42"/>
      <c r="U654" s="42"/>
      <c r="V654" s="42"/>
      <c r="W654" s="42"/>
      <c r="X654" s="42"/>
    </row>
    <row r="655" spans="11:24" x14ac:dyDescent="0.2">
      <c r="K655" s="39"/>
      <c r="L655" s="45">
        <v>42943.416666666664</v>
      </c>
      <c r="M655" s="46">
        <v>5856.6678948999979</v>
      </c>
      <c r="N655" s="47"/>
      <c r="O655" s="48"/>
      <c r="P655" s="41" t="str">
        <f t="shared" si="9"/>
        <v>Do, 27.</v>
      </c>
      <c r="Q655" s="42"/>
      <c r="R655" s="42"/>
      <c r="S655" s="42"/>
      <c r="T655" s="42"/>
      <c r="U655" s="42"/>
      <c r="V655" s="42"/>
      <c r="W655" s="42"/>
      <c r="X655" s="42"/>
    </row>
    <row r="656" spans="11:24" x14ac:dyDescent="0.2">
      <c r="K656" s="39"/>
      <c r="L656" s="45">
        <v>42943.458333333336</v>
      </c>
      <c r="M656" s="46">
        <v>5762.7914748000003</v>
      </c>
      <c r="N656" s="47"/>
      <c r="O656" s="48"/>
      <c r="P656" s="41" t="str">
        <f t="shared" si="9"/>
        <v>Do, 27.</v>
      </c>
      <c r="Q656" s="42"/>
      <c r="R656" s="42"/>
      <c r="S656" s="42"/>
      <c r="T656" s="42"/>
      <c r="U656" s="42"/>
      <c r="V656" s="42"/>
      <c r="W656" s="42"/>
      <c r="X656" s="42"/>
    </row>
    <row r="657" spans="11:24" x14ac:dyDescent="0.2">
      <c r="K657" s="39"/>
      <c r="L657" s="45">
        <v>42943.5</v>
      </c>
      <c r="M657" s="46">
        <v>5521.290901649998</v>
      </c>
      <c r="N657" s="47"/>
      <c r="O657" s="48"/>
      <c r="P657" s="41" t="str">
        <f t="shared" si="9"/>
        <v>Do, 27.</v>
      </c>
      <c r="Q657" s="42"/>
      <c r="R657" s="42"/>
      <c r="S657" s="42"/>
      <c r="T657" s="42"/>
      <c r="U657" s="42"/>
      <c r="V657" s="42"/>
      <c r="W657" s="42"/>
      <c r="X657" s="42"/>
    </row>
    <row r="658" spans="11:24" x14ac:dyDescent="0.2">
      <c r="K658" s="39"/>
      <c r="L658" s="45">
        <v>42943.541666666664</v>
      </c>
      <c r="M658" s="46">
        <v>5467.5208349199993</v>
      </c>
      <c r="N658" s="47"/>
      <c r="O658" s="48"/>
      <c r="P658" s="41" t="str">
        <f t="shared" si="9"/>
        <v>Do, 27.</v>
      </c>
      <c r="Q658" s="42"/>
      <c r="R658" s="42"/>
      <c r="S658" s="42"/>
      <c r="T658" s="42"/>
      <c r="U658" s="42"/>
      <c r="V658" s="42"/>
      <c r="W658" s="42"/>
      <c r="X658" s="42"/>
    </row>
    <row r="659" spans="11:24" x14ac:dyDescent="0.2">
      <c r="K659" s="39"/>
      <c r="L659" s="45">
        <v>42943.583333333336</v>
      </c>
      <c r="M659" s="46">
        <v>5378.2844586599977</v>
      </c>
      <c r="N659" s="47"/>
      <c r="O659" s="48"/>
      <c r="P659" s="41" t="str">
        <f t="shared" si="9"/>
        <v>Do, 27.</v>
      </c>
      <c r="Q659" s="42"/>
      <c r="R659" s="42"/>
      <c r="S659" s="42"/>
      <c r="T659" s="42"/>
      <c r="U659" s="42"/>
      <c r="V659" s="42"/>
      <c r="W659" s="42"/>
      <c r="X659" s="42"/>
    </row>
    <row r="660" spans="11:24" x14ac:dyDescent="0.2">
      <c r="K660" s="39"/>
      <c r="L660" s="45">
        <v>42943.625</v>
      </c>
      <c r="M660" s="46">
        <v>5373.9609481399984</v>
      </c>
      <c r="N660" s="47"/>
      <c r="O660" s="48"/>
      <c r="P660" s="41" t="str">
        <f t="shared" si="9"/>
        <v>Do, 27.</v>
      </c>
      <c r="Q660" s="42"/>
      <c r="R660" s="42"/>
      <c r="S660" s="42"/>
      <c r="T660" s="42"/>
      <c r="U660" s="42"/>
      <c r="V660" s="42"/>
      <c r="W660" s="42"/>
      <c r="X660" s="42"/>
    </row>
    <row r="661" spans="11:24" x14ac:dyDescent="0.2">
      <c r="K661" s="39"/>
      <c r="L661" s="45">
        <v>42943.666666666664</v>
      </c>
      <c r="M661" s="46">
        <v>5297.9228508499982</v>
      </c>
      <c r="N661" s="47"/>
      <c r="O661" s="48"/>
      <c r="P661" s="41" t="str">
        <f t="shared" si="9"/>
        <v>Do, 27.</v>
      </c>
      <c r="Q661" s="42"/>
      <c r="R661" s="42"/>
      <c r="S661" s="42"/>
      <c r="T661" s="42"/>
      <c r="U661" s="42"/>
      <c r="V661" s="42"/>
      <c r="W661" s="42"/>
      <c r="X661" s="42"/>
    </row>
    <row r="662" spans="11:24" x14ac:dyDescent="0.2">
      <c r="K662" s="39"/>
      <c r="L662" s="45">
        <v>42943.708333333336</v>
      </c>
      <c r="M662" s="46">
        <v>5163.2723080299984</v>
      </c>
      <c r="N662" s="47"/>
      <c r="O662" s="48"/>
      <c r="P662" s="41" t="str">
        <f t="shared" si="9"/>
        <v>Do, 27.</v>
      </c>
      <c r="Q662" s="42"/>
      <c r="R662" s="42"/>
      <c r="S662" s="42"/>
      <c r="T662" s="42"/>
      <c r="U662" s="42"/>
      <c r="V662" s="42"/>
      <c r="W662" s="42"/>
      <c r="X662" s="42"/>
    </row>
    <row r="663" spans="11:24" x14ac:dyDescent="0.2">
      <c r="K663" s="39"/>
      <c r="L663" s="45">
        <v>42943.75</v>
      </c>
      <c r="M663" s="46">
        <v>5005.4735061899983</v>
      </c>
      <c r="N663" s="47"/>
      <c r="O663" s="48"/>
      <c r="P663" s="41" t="str">
        <f t="shared" si="9"/>
        <v>Do, 27.</v>
      </c>
      <c r="Q663" s="42"/>
      <c r="R663" s="42"/>
      <c r="S663" s="42"/>
      <c r="T663" s="42"/>
      <c r="U663" s="42"/>
      <c r="V663" s="42"/>
      <c r="W663" s="42"/>
      <c r="X663" s="42"/>
    </row>
    <row r="664" spans="11:24" x14ac:dyDescent="0.2">
      <c r="K664" s="39"/>
      <c r="L664" s="45">
        <v>42943.791666666664</v>
      </c>
      <c r="M664" s="46">
        <v>4956.8113633599996</v>
      </c>
      <c r="N664" s="47"/>
      <c r="O664" s="48"/>
      <c r="P664" s="41" t="str">
        <f t="shared" si="9"/>
        <v>Do, 27.</v>
      </c>
      <c r="Q664" s="42"/>
      <c r="R664" s="42"/>
      <c r="S664" s="42"/>
      <c r="T664" s="42"/>
      <c r="U664" s="42"/>
      <c r="V664" s="42"/>
      <c r="W664" s="42"/>
      <c r="X664" s="42"/>
    </row>
    <row r="665" spans="11:24" x14ac:dyDescent="0.2">
      <c r="K665" s="39"/>
      <c r="L665" s="45">
        <v>42943.833333333336</v>
      </c>
      <c r="M665" s="46">
        <v>4860.5293993399991</v>
      </c>
      <c r="N665" s="47"/>
      <c r="O665" s="48"/>
      <c r="P665" s="41" t="str">
        <f t="shared" si="9"/>
        <v>Do, 27.</v>
      </c>
      <c r="Q665" s="42"/>
      <c r="R665" s="42"/>
      <c r="S665" s="42"/>
      <c r="T665" s="42"/>
      <c r="U665" s="42"/>
      <c r="V665" s="42"/>
      <c r="W665" s="42"/>
      <c r="X665" s="42"/>
    </row>
    <row r="666" spans="11:24" x14ac:dyDescent="0.2">
      <c r="K666" s="39"/>
      <c r="L666" s="45">
        <v>42943.875</v>
      </c>
      <c r="M666" s="46">
        <v>4727.5012282000007</v>
      </c>
      <c r="N666" s="47"/>
      <c r="O666" s="48"/>
      <c r="P666" s="41" t="str">
        <f t="shared" si="9"/>
        <v>Do, 27.</v>
      </c>
      <c r="Q666" s="42"/>
      <c r="R666" s="42"/>
      <c r="S666" s="42"/>
      <c r="T666" s="42"/>
      <c r="U666" s="42"/>
      <c r="V666" s="42"/>
      <c r="W666" s="42"/>
      <c r="X666" s="42"/>
    </row>
    <row r="667" spans="11:24" x14ac:dyDescent="0.2">
      <c r="K667" s="39"/>
      <c r="L667" s="45">
        <v>42943.916666666664</v>
      </c>
      <c r="M667" s="46">
        <v>4625.8134264899991</v>
      </c>
      <c r="N667" s="47"/>
      <c r="O667" s="48"/>
      <c r="P667" s="41" t="str">
        <f t="shared" ref="P667:P730" si="10">+TEXT(L668,"TTT, TT.")</f>
        <v>Do, 27.</v>
      </c>
      <c r="Q667" s="42"/>
      <c r="R667" s="42"/>
      <c r="S667" s="42"/>
      <c r="T667" s="42"/>
      <c r="U667" s="42"/>
      <c r="V667" s="42"/>
      <c r="W667" s="42"/>
      <c r="X667" s="42"/>
    </row>
    <row r="668" spans="11:24" x14ac:dyDescent="0.2">
      <c r="K668" s="39"/>
      <c r="L668" s="45">
        <v>42943.958333333336</v>
      </c>
      <c r="M668" s="46">
        <v>4567.5002179699995</v>
      </c>
      <c r="N668" s="47"/>
      <c r="O668" s="48"/>
      <c r="P668" s="41" t="str">
        <f t="shared" si="10"/>
        <v>Fr, 28.</v>
      </c>
      <c r="Q668" s="42"/>
      <c r="R668" s="42"/>
      <c r="S668" s="42"/>
      <c r="T668" s="42"/>
      <c r="U668" s="42"/>
      <c r="V668" s="42"/>
      <c r="W668" s="42"/>
      <c r="X668" s="42"/>
    </row>
    <row r="669" spans="11:24" x14ac:dyDescent="0.2">
      <c r="K669" s="39"/>
      <c r="L669" s="45">
        <v>42944</v>
      </c>
      <c r="M669" s="46">
        <v>4493.9996315299995</v>
      </c>
      <c r="N669" s="47"/>
      <c r="O669" s="48"/>
      <c r="P669" s="41" t="str">
        <f t="shared" si="10"/>
        <v>Fr, 28.</v>
      </c>
      <c r="Q669" s="42"/>
      <c r="R669" s="42"/>
      <c r="S669" s="42"/>
      <c r="T669" s="42"/>
      <c r="U669" s="42"/>
      <c r="V669" s="42"/>
      <c r="W669" s="42"/>
      <c r="X669" s="42"/>
    </row>
    <row r="670" spans="11:24" x14ac:dyDescent="0.2">
      <c r="K670" s="39"/>
      <c r="L670" s="45">
        <v>42944.041666666664</v>
      </c>
      <c r="M670" s="46">
        <v>4462.8727770300002</v>
      </c>
      <c r="N670" s="47"/>
      <c r="O670" s="48"/>
      <c r="P670" s="41" t="str">
        <f t="shared" si="10"/>
        <v>Fr, 28.</v>
      </c>
      <c r="Q670" s="42"/>
      <c r="R670" s="42"/>
      <c r="S670" s="42"/>
      <c r="T670" s="42"/>
      <c r="U670" s="42"/>
      <c r="V670" s="42"/>
      <c r="W670" s="42"/>
      <c r="X670" s="42"/>
    </row>
    <row r="671" spans="11:24" x14ac:dyDescent="0.2">
      <c r="K671" s="39"/>
      <c r="L671" s="45">
        <v>42944.083333333336</v>
      </c>
      <c r="M671" s="46">
        <v>4512.1465761299969</v>
      </c>
      <c r="N671" s="47"/>
      <c r="O671" s="48"/>
      <c r="P671" s="41" t="str">
        <f t="shared" si="10"/>
        <v>Fr, 28.</v>
      </c>
      <c r="Q671" s="42"/>
      <c r="R671" s="42"/>
      <c r="S671" s="42"/>
      <c r="T671" s="42"/>
      <c r="U671" s="42"/>
      <c r="V671" s="42"/>
      <c r="W671" s="42"/>
      <c r="X671" s="42"/>
    </row>
    <row r="672" spans="11:24" x14ac:dyDescent="0.2">
      <c r="K672" s="39"/>
      <c r="L672" s="45">
        <v>42944.125</v>
      </c>
      <c r="M672" s="46">
        <v>4624.1754243399992</v>
      </c>
      <c r="N672" s="47"/>
      <c r="O672" s="48"/>
      <c r="P672" s="41" t="str">
        <f t="shared" si="10"/>
        <v>Fr, 28.</v>
      </c>
      <c r="Q672" s="42"/>
      <c r="R672" s="42"/>
      <c r="S672" s="42"/>
      <c r="T672" s="42"/>
      <c r="U672" s="42"/>
      <c r="V672" s="42"/>
      <c r="W672" s="42"/>
      <c r="X672" s="42"/>
    </row>
    <row r="673" spans="11:24" x14ac:dyDescent="0.2">
      <c r="K673" s="39"/>
      <c r="L673" s="45">
        <v>42944.166666666664</v>
      </c>
      <c r="M673" s="46">
        <v>4803.4367799999982</v>
      </c>
      <c r="N673" s="47"/>
      <c r="O673" s="48"/>
      <c r="P673" s="41" t="str">
        <f t="shared" si="10"/>
        <v>Fr, 28.</v>
      </c>
      <c r="Q673" s="42"/>
      <c r="R673" s="42"/>
      <c r="S673" s="42"/>
      <c r="T673" s="42"/>
      <c r="U673" s="42"/>
      <c r="V673" s="42"/>
      <c r="W673" s="42"/>
      <c r="X673" s="42"/>
    </row>
    <row r="674" spans="11:24" x14ac:dyDescent="0.2">
      <c r="K674" s="39"/>
      <c r="L674" s="45">
        <v>42944.208333333336</v>
      </c>
      <c r="M674" s="46">
        <v>5167.2302944699986</v>
      </c>
      <c r="N674" s="47"/>
      <c r="O674" s="48"/>
      <c r="P674" s="41" t="str">
        <f t="shared" si="10"/>
        <v>Fr, 28.</v>
      </c>
      <c r="Q674" s="42"/>
      <c r="R674" s="42"/>
      <c r="S674" s="42"/>
      <c r="T674" s="42"/>
      <c r="U674" s="42"/>
      <c r="V674" s="42"/>
      <c r="W674" s="42"/>
      <c r="X674" s="42"/>
    </row>
    <row r="675" spans="11:24" x14ac:dyDescent="0.2">
      <c r="K675" s="39"/>
      <c r="L675" s="45">
        <v>42944.25</v>
      </c>
      <c r="M675" s="46">
        <v>5465.3043489399997</v>
      </c>
      <c r="N675" s="47"/>
      <c r="O675" s="48"/>
      <c r="P675" s="41" t="str">
        <f t="shared" si="10"/>
        <v>Fr, 28.</v>
      </c>
      <c r="Q675" s="42"/>
      <c r="R675" s="42"/>
      <c r="S675" s="42"/>
      <c r="T675" s="42"/>
      <c r="U675" s="42"/>
      <c r="V675" s="42"/>
      <c r="W675" s="42"/>
      <c r="X675" s="42"/>
    </row>
    <row r="676" spans="11:24" x14ac:dyDescent="0.2">
      <c r="K676" s="39"/>
      <c r="L676" s="45">
        <v>42944.291666666664</v>
      </c>
      <c r="M676" s="46">
        <v>5394.5801486599994</v>
      </c>
      <c r="N676" s="47"/>
      <c r="O676" s="48"/>
      <c r="P676" s="41" t="str">
        <f t="shared" si="10"/>
        <v>Fr, 28.</v>
      </c>
      <c r="Q676" s="42"/>
      <c r="R676" s="42"/>
      <c r="S676" s="42"/>
      <c r="T676" s="42"/>
      <c r="U676" s="42"/>
      <c r="V676" s="42"/>
      <c r="W676" s="42"/>
      <c r="X676" s="42"/>
    </row>
    <row r="677" spans="11:24" x14ac:dyDescent="0.2">
      <c r="K677" s="39"/>
      <c r="L677" s="45">
        <v>42944.333333333336</v>
      </c>
      <c r="M677" s="46">
        <v>5275.741647769999</v>
      </c>
      <c r="N677" s="47"/>
      <c r="O677" s="48"/>
      <c r="P677" s="41" t="str">
        <f t="shared" si="10"/>
        <v>Fr, 28.</v>
      </c>
      <c r="Q677" s="42"/>
      <c r="R677" s="42"/>
      <c r="S677" s="42"/>
      <c r="T677" s="42"/>
      <c r="U677" s="42"/>
      <c r="V677" s="42"/>
      <c r="W677" s="42"/>
      <c r="X677" s="42"/>
    </row>
    <row r="678" spans="11:24" x14ac:dyDescent="0.2">
      <c r="K678" s="39"/>
      <c r="L678" s="45">
        <v>42944.375</v>
      </c>
      <c r="M678" s="46">
        <v>5122.078674559998</v>
      </c>
      <c r="N678" s="47"/>
      <c r="O678" s="48"/>
      <c r="P678" s="41" t="str">
        <f t="shared" si="10"/>
        <v>Fr, 28.</v>
      </c>
      <c r="Q678" s="42"/>
      <c r="R678" s="42"/>
      <c r="S678" s="42"/>
      <c r="T678" s="42"/>
      <c r="U678" s="42"/>
      <c r="V678" s="42"/>
      <c r="W678" s="42"/>
      <c r="X678" s="42"/>
    </row>
    <row r="679" spans="11:24" x14ac:dyDescent="0.2">
      <c r="K679" s="39"/>
      <c r="L679" s="45">
        <v>42944.416666666664</v>
      </c>
      <c r="M679" s="46">
        <v>5065.1350392599988</v>
      </c>
      <c r="N679" s="47"/>
      <c r="O679" s="48"/>
      <c r="P679" s="41" t="str">
        <f t="shared" si="10"/>
        <v>Fr, 28.</v>
      </c>
      <c r="Q679" s="42"/>
      <c r="R679" s="42"/>
      <c r="S679" s="42"/>
      <c r="T679" s="42"/>
      <c r="U679" s="42"/>
      <c r="V679" s="42"/>
      <c r="W679" s="42"/>
      <c r="X679" s="42"/>
    </row>
    <row r="680" spans="11:24" x14ac:dyDescent="0.2">
      <c r="K680" s="39"/>
      <c r="L680" s="45">
        <v>42944.458333333336</v>
      </c>
      <c r="M680" s="46">
        <v>5019.2088028599974</v>
      </c>
      <c r="N680" s="47"/>
      <c r="O680" s="48"/>
      <c r="P680" s="41" t="str">
        <f t="shared" si="10"/>
        <v>Fr, 28.</v>
      </c>
      <c r="Q680" s="42"/>
      <c r="R680" s="42"/>
      <c r="S680" s="42"/>
      <c r="T680" s="42"/>
      <c r="U680" s="42"/>
      <c r="V680" s="42"/>
      <c r="W680" s="42"/>
      <c r="X680" s="42"/>
    </row>
    <row r="681" spans="11:24" x14ac:dyDescent="0.2">
      <c r="K681" s="39"/>
      <c r="L681" s="45">
        <v>42944.5</v>
      </c>
      <c r="M681" s="46">
        <v>4867.958322989999</v>
      </c>
      <c r="N681" s="47"/>
      <c r="O681" s="48"/>
      <c r="P681" s="41" t="str">
        <f t="shared" si="10"/>
        <v>Fr, 28.</v>
      </c>
      <c r="Q681" s="42"/>
      <c r="R681" s="42"/>
      <c r="S681" s="42"/>
      <c r="T681" s="42"/>
      <c r="U681" s="42"/>
      <c r="V681" s="42"/>
      <c r="W681" s="42"/>
      <c r="X681" s="42"/>
    </row>
    <row r="682" spans="11:24" x14ac:dyDescent="0.2">
      <c r="K682" s="39"/>
      <c r="L682" s="45">
        <v>42944.541666666664</v>
      </c>
      <c r="M682" s="46">
        <v>4812.690474949999</v>
      </c>
      <c r="N682" s="47"/>
      <c r="O682" s="48"/>
      <c r="P682" s="41" t="str">
        <f t="shared" si="10"/>
        <v>Fr, 28.</v>
      </c>
      <c r="Q682" s="42"/>
      <c r="R682" s="42"/>
      <c r="S682" s="42"/>
      <c r="T682" s="42"/>
      <c r="U682" s="42"/>
      <c r="V682" s="42"/>
      <c r="W682" s="42"/>
      <c r="X682" s="42"/>
    </row>
    <row r="683" spans="11:24" x14ac:dyDescent="0.2">
      <c r="K683" s="39"/>
      <c r="L683" s="45">
        <v>42944.583333333336</v>
      </c>
      <c r="M683" s="46">
        <v>4763.7763508499993</v>
      </c>
      <c r="N683" s="47"/>
      <c r="O683" s="48"/>
      <c r="P683" s="41" t="str">
        <f t="shared" si="10"/>
        <v>Fr, 28.</v>
      </c>
      <c r="Q683" s="42"/>
      <c r="R683" s="42"/>
      <c r="S683" s="42"/>
      <c r="T683" s="42"/>
      <c r="U683" s="42"/>
      <c r="V683" s="42"/>
      <c r="W683" s="42"/>
      <c r="X683" s="42"/>
    </row>
    <row r="684" spans="11:24" x14ac:dyDescent="0.2">
      <c r="K684" s="39"/>
      <c r="L684" s="45">
        <v>42944.625</v>
      </c>
      <c r="M684" s="46">
        <v>4716.3496057800003</v>
      </c>
      <c r="N684" s="47"/>
      <c r="O684" s="48"/>
      <c r="P684" s="41" t="str">
        <f t="shared" si="10"/>
        <v>Fr, 28.</v>
      </c>
      <c r="Q684" s="42"/>
      <c r="R684" s="42"/>
      <c r="S684" s="42"/>
      <c r="T684" s="42"/>
      <c r="U684" s="42"/>
      <c r="V684" s="42"/>
      <c r="W684" s="42"/>
      <c r="X684" s="42"/>
    </row>
    <row r="685" spans="11:24" x14ac:dyDescent="0.2">
      <c r="K685" s="39"/>
      <c r="L685" s="45">
        <v>42944.666666666664</v>
      </c>
      <c r="M685" s="46">
        <v>4724.5139380899991</v>
      </c>
      <c r="N685" s="47"/>
      <c r="O685" s="48"/>
      <c r="P685" s="41" t="str">
        <f t="shared" si="10"/>
        <v>Fr, 28.</v>
      </c>
      <c r="Q685" s="42"/>
      <c r="R685" s="42"/>
      <c r="S685" s="42"/>
      <c r="T685" s="42"/>
      <c r="U685" s="42"/>
      <c r="V685" s="42"/>
      <c r="W685" s="42"/>
      <c r="X685" s="42"/>
    </row>
    <row r="686" spans="11:24" x14ac:dyDescent="0.2">
      <c r="K686" s="39"/>
      <c r="L686" s="45">
        <v>42944.708333333336</v>
      </c>
      <c r="M686" s="46">
        <v>4724.759878339999</v>
      </c>
      <c r="N686" s="47"/>
      <c r="O686" s="48"/>
      <c r="P686" s="41" t="str">
        <f t="shared" si="10"/>
        <v>Fr, 28.</v>
      </c>
      <c r="Q686" s="42"/>
      <c r="R686" s="42"/>
      <c r="S686" s="42"/>
      <c r="T686" s="42"/>
      <c r="U686" s="42"/>
      <c r="V686" s="42"/>
      <c r="W686" s="42"/>
      <c r="X686" s="42"/>
    </row>
    <row r="687" spans="11:24" x14ac:dyDescent="0.2">
      <c r="K687" s="39"/>
      <c r="L687" s="45">
        <v>42944.75</v>
      </c>
      <c r="M687" s="46">
        <v>4724.1705584799993</v>
      </c>
      <c r="N687" s="47"/>
      <c r="O687" s="48"/>
      <c r="P687" s="41" t="str">
        <f t="shared" si="10"/>
        <v>Fr, 28.</v>
      </c>
      <c r="Q687" s="42"/>
      <c r="R687" s="42"/>
      <c r="S687" s="42"/>
      <c r="T687" s="42"/>
      <c r="U687" s="42"/>
      <c r="V687" s="42"/>
      <c r="W687" s="42"/>
      <c r="X687" s="42"/>
    </row>
    <row r="688" spans="11:24" x14ac:dyDescent="0.2">
      <c r="K688" s="39"/>
      <c r="L688" s="45">
        <v>42944.791666666664</v>
      </c>
      <c r="M688" s="46">
        <v>4654.4105545999992</v>
      </c>
      <c r="N688" s="47"/>
      <c r="O688" s="48"/>
      <c r="P688" s="41" t="str">
        <f t="shared" si="10"/>
        <v>Fr, 28.</v>
      </c>
      <c r="Q688" s="42"/>
      <c r="R688" s="42"/>
      <c r="S688" s="42"/>
      <c r="T688" s="42"/>
      <c r="U688" s="42"/>
      <c r="V688" s="42"/>
      <c r="W688" s="42"/>
      <c r="X688" s="42"/>
    </row>
    <row r="689" spans="11:24" x14ac:dyDescent="0.2">
      <c r="K689" s="39"/>
      <c r="L689" s="45">
        <v>42944.833333333336</v>
      </c>
      <c r="M689" s="46">
        <v>4588.9305542999991</v>
      </c>
      <c r="N689" s="47"/>
      <c r="O689" s="48"/>
      <c r="P689" s="41" t="str">
        <f t="shared" si="10"/>
        <v>Fr, 28.</v>
      </c>
      <c r="Q689" s="42"/>
      <c r="R689" s="42"/>
      <c r="S689" s="42"/>
      <c r="T689" s="42"/>
      <c r="U689" s="42"/>
      <c r="V689" s="42"/>
      <c r="W689" s="42"/>
      <c r="X689" s="42"/>
    </row>
    <row r="690" spans="11:24" x14ac:dyDescent="0.2">
      <c r="K690" s="39"/>
      <c r="L690" s="45">
        <v>42944.875</v>
      </c>
      <c r="M690" s="46">
        <v>4537.9425646399995</v>
      </c>
      <c r="N690" s="47"/>
      <c r="O690" s="48"/>
      <c r="P690" s="41" t="str">
        <f t="shared" si="10"/>
        <v>Fr, 28.</v>
      </c>
      <c r="Q690" s="42"/>
      <c r="R690" s="42"/>
      <c r="S690" s="42"/>
      <c r="T690" s="42"/>
      <c r="U690" s="42"/>
      <c r="V690" s="42"/>
      <c r="W690" s="42"/>
      <c r="X690" s="42"/>
    </row>
    <row r="691" spans="11:24" x14ac:dyDescent="0.2">
      <c r="K691" s="39"/>
      <c r="L691" s="45">
        <v>42944.916666666664</v>
      </c>
      <c r="M691" s="46">
        <v>4411.2292319999997</v>
      </c>
      <c r="N691" s="47"/>
      <c r="O691" s="48"/>
      <c r="P691" s="41" t="str">
        <f t="shared" si="10"/>
        <v>Fr, 28.</v>
      </c>
      <c r="Q691" s="42"/>
      <c r="R691" s="42"/>
      <c r="S691" s="42"/>
      <c r="T691" s="42"/>
      <c r="U691" s="42"/>
      <c r="V691" s="42"/>
      <c r="W691" s="42"/>
      <c r="X691" s="42"/>
    </row>
    <row r="692" spans="11:24" x14ac:dyDescent="0.2">
      <c r="K692" s="39"/>
      <c r="L692" s="45">
        <v>42944.958333333336</v>
      </c>
      <c r="M692" s="46">
        <v>4321.3564875999991</v>
      </c>
      <c r="N692" s="47"/>
      <c r="O692" s="48"/>
      <c r="P692" s="41" t="str">
        <f t="shared" si="10"/>
        <v>Sa, 29.</v>
      </c>
      <c r="Q692" s="42"/>
      <c r="R692" s="42"/>
      <c r="S692" s="42"/>
      <c r="T692" s="42"/>
      <c r="U692" s="42"/>
      <c r="V692" s="42"/>
      <c r="W692" s="42"/>
      <c r="X692" s="42"/>
    </row>
    <row r="693" spans="11:24" x14ac:dyDescent="0.2">
      <c r="K693" s="39"/>
      <c r="L693" s="45">
        <v>42945</v>
      </c>
      <c r="M693" s="46">
        <v>4315.8881293799996</v>
      </c>
      <c r="N693" s="47"/>
      <c r="O693" s="48"/>
      <c r="P693" s="41" t="str">
        <f t="shared" si="10"/>
        <v>Sa, 29.</v>
      </c>
      <c r="Q693" s="42"/>
      <c r="R693" s="42"/>
      <c r="S693" s="42"/>
      <c r="T693" s="42"/>
      <c r="U693" s="42"/>
      <c r="V693" s="42"/>
      <c r="W693" s="42"/>
      <c r="X693" s="42"/>
    </row>
    <row r="694" spans="11:24" x14ac:dyDescent="0.2">
      <c r="K694" s="39"/>
      <c r="L694" s="45">
        <v>42945.041666666664</v>
      </c>
      <c r="M694" s="46">
        <v>4233.7336586500005</v>
      </c>
      <c r="N694" s="47"/>
      <c r="O694" s="48"/>
      <c r="P694" s="41" t="str">
        <f t="shared" si="10"/>
        <v>Sa, 29.</v>
      </c>
      <c r="Q694" s="42"/>
      <c r="R694" s="42"/>
      <c r="S694" s="42"/>
      <c r="T694" s="42"/>
      <c r="U694" s="42"/>
      <c r="V694" s="42"/>
      <c r="W694" s="42"/>
      <c r="X694" s="42"/>
    </row>
    <row r="695" spans="11:24" x14ac:dyDescent="0.2">
      <c r="K695" s="39"/>
      <c r="L695" s="45">
        <v>42945.083333333336</v>
      </c>
      <c r="M695" s="46">
        <v>4193.1959338399993</v>
      </c>
      <c r="N695" s="47"/>
      <c r="O695" s="48"/>
      <c r="P695" s="41" t="str">
        <f t="shared" si="10"/>
        <v>Sa, 29.</v>
      </c>
      <c r="Q695" s="42"/>
      <c r="R695" s="42"/>
      <c r="S695" s="42"/>
      <c r="T695" s="42"/>
      <c r="U695" s="42"/>
      <c r="V695" s="42"/>
      <c r="W695" s="42"/>
      <c r="X695" s="42"/>
    </row>
    <row r="696" spans="11:24" x14ac:dyDescent="0.2">
      <c r="K696" s="39"/>
      <c r="L696" s="45">
        <v>42945.125</v>
      </c>
      <c r="M696" s="46">
        <v>4287.9776905199979</v>
      </c>
      <c r="N696" s="47"/>
      <c r="O696" s="48"/>
      <c r="P696" s="41" t="str">
        <f t="shared" si="10"/>
        <v>Sa, 29.</v>
      </c>
      <c r="Q696" s="42"/>
      <c r="R696" s="42"/>
      <c r="S696" s="42"/>
      <c r="T696" s="42"/>
      <c r="U696" s="42"/>
      <c r="V696" s="42"/>
      <c r="W696" s="42"/>
      <c r="X696" s="42"/>
    </row>
    <row r="697" spans="11:24" x14ac:dyDescent="0.2">
      <c r="K697" s="39"/>
      <c r="L697" s="45">
        <v>42945.166666666664</v>
      </c>
      <c r="M697" s="46">
        <v>4483.010070999997</v>
      </c>
      <c r="N697" s="47"/>
      <c r="O697" s="48"/>
      <c r="P697" s="41" t="str">
        <f t="shared" si="10"/>
        <v>Sa, 29.</v>
      </c>
      <c r="Q697" s="42"/>
      <c r="R697" s="42"/>
      <c r="S697" s="42"/>
      <c r="T697" s="42"/>
      <c r="U697" s="42"/>
      <c r="V697" s="42"/>
      <c r="W697" s="42"/>
      <c r="X697" s="42"/>
    </row>
    <row r="698" spans="11:24" x14ac:dyDescent="0.2">
      <c r="K698" s="39"/>
      <c r="L698" s="45">
        <v>42945.208333333336</v>
      </c>
      <c r="M698" s="46">
        <v>4904.9990297499999</v>
      </c>
      <c r="N698" s="47"/>
      <c r="O698" s="48"/>
      <c r="P698" s="41" t="str">
        <f t="shared" si="10"/>
        <v>Sa, 29.</v>
      </c>
      <c r="Q698" s="42"/>
      <c r="R698" s="42"/>
      <c r="S698" s="42"/>
      <c r="T698" s="42"/>
      <c r="U698" s="42"/>
      <c r="V698" s="42"/>
      <c r="W698" s="42"/>
      <c r="X698" s="42"/>
    </row>
    <row r="699" spans="11:24" x14ac:dyDescent="0.2">
      <c r="K699" s="39"/>
      <c r="L699" s="45">
        <v>42945.25</v>
      </c>
      <c r="M699" s="46">
        <v>5423.2727176999979</v>
      </c>
      <c r="N699" s="47"/>
      <c r="O699" s="48"/>
      <c r="P699" s="41" t="str">
        <f t="shared" si="10"/>
        <v>Sa, 29.</v>
      </c>
      <c r="Q699" s="42"/>
      <c r="R699" s="42"/>
      <c r="S699" s="42"/>
      <c r="T699" s="42"/>
      <c r="U699" s="42"/>
      <c r="V699" s="42"/>
      <c r="W699" s="42"/>
      <c r="X699" s="42"/>
    </row>
    <row r="700" spans="11:24" x14ac:dyDescent="0.2">
      <c r="K700" s="39"/>
      <c r="L700" s="45">
        <v>42945.291666666664</v>
      </c>
      <c r="M700" s="46">
        <v>6478.546591739997</v>
      </c>
      <c r="N700" s="47"/>
      <c r="O700" s="48"/>
      <c r="P700" s="41" t="str">
        <f t="shared" si="10"/>
        <v>Sa, 29.</v>
      </c>
      <c r="Q700" s="42"/>
      <c r="R700" s="42"/>
      <c r="S700" s="42"/>
      <c r="T700" s="42"/>
      <c r="U700" s="42"/>
      <c r="V700" s="42"/>
      <c r="W700" s="42"/>
      <c r="X700" s="42"/>
    </row>
    <row r="701" spans="11:24" x14ac:dyDescent="0.2">
      <c r="K701" s="39"/>
      <c r="L701" s="45">
        <v>42945.333333333336</v>
      </c>
      <c r="M701" s="46">
        <v>7089.0452095499977</v>
      </c>
      <c r="N701" s="47"/>
      <c r="O701" s="48"/>
      <c r="P701" s="41" t="str">
        <f t="shared" si="10"/>
        <v>Sa, 29.</v>
      </c>
      <c r="Q701" s="42"/>
      <c r="R701" s="42"/>
      <c r="S701" s="42"/>
      <c r="T701" s="42"/>
      <c r="U701" s="42"/>
      <c r="V701" s="42"/>
      <c r="W701" s="42"/>
      <c r="X701" s="42"/>
    </row>
    <row r="702" spans="11:24" x14ac:dyDescent="0.2">
      <c r="K702" s="39"/>
      <c r="L702" s="45">
        <v>42945.375</v>
      </c>
      <c r="M702" s="46">
        <v>7439.4521433799982</v>
      </c>
      <c r="N702" s="47"/>
      <c r="O702" s="48"/>
      <c r="P702" s="41" t="str">
        <f t="shared" si="10"/>
        <v>Sa, 29.</v>
      </c>
      <c r="Q702" s="42"/>
      <c r="R702" s="42"/>
      <c r="S702" s="42"/>
      <c r="T702" s="42"/>
      <c r="U702" s="42"/>
      <c r="V702" s="42"/>
      <c r="W702" s="42"/>
      <c r="X702" s="42"/>
    </row>
    <row r="703" spans="11:24" x14ac:dyDescent="0.2">
      <c r="K703" s="39"/>
      <c r="L703" s="45">
        <v>42945.416666666664</v>
      </c>
      <c r="M703" s="46">
        <v>7632.0218093799986</v>
      </c>
      <c r="N703" s="47"/>
      <c r="O703" s="48"/>
      <c r="P703" s="41" t="str">
        <f t="shared" si="10"/>
        <v>Sa, 29.</v>
      </c>
      <c r="Q703" s="42"/>
      <c r="R703" s="42"/>
      <c r="S703" s="42"/>
      <c r="T703" s="42"/>
      <c r="U703" s="42"/>
      <c r="V703" s="42"/>
      <c r="W703" s="42"/>
      <c r="X703" s="42"/>
    </row>
    <row r="704" spans="11:24" x14ac:dyDescent="0.2">
      <c r="K704" s="39"/>
      <c r="L704" s="45">
        <v>42945.458333333336</v>
      </c>
      <c r="M704" s="46">
        <v>7545.9462506299969</v>
      </c>
      <c r="N704" s="47"/>
      <c r="O704" s="48"/>
      <c r="P704" s="41" t="str">
        <f t="shared" si="10"/>
        <v>Sa, 29.</v>
      </c>
      <c r="Q704" s="42"/>
      <c r="R704" s="42"/>
      <c r="S704" s="42"/>
      <c r="T704" s="42"/>
      <c r="U704" s="42"/>
      <c r="V704" s="42"/>
      <c r="W704" s="42"/>
      <c r="X704" s="42"/>
    </row>
    <row r="705" spans="11:24" x14ac:dyDescent="0.2">
      <c r="K705" s="39"/>
      <c r="L705" s="45">
        <v>42945.5</v>
      </c>
      <c r="M705" s="46">
        <v>7378.8113466899986</v>
      </c>
      <c r="N705" s="47"/>
      <c r="O705" s="48"/>
      <c r="P705" s="41" t="str">
        <f t="shared" si="10"/>
        <v>Sa, 29.</v>
      </c>
      <c r="Q705" s="42"/>
      <c r="R705" s="42"/>
      <c r="S705" s="42"/>
      <c r="T705" s="42"/>
      <c r="U705" s="42"/>
      <c r="V705" s="42"/>
      <c r="W705" s="42"/>
      <c r="X705" s="42"/>
    </row>
    <row r="706" spans="11:24" x14ac:dyDescent="0.2">
      <c r="K706" s="39"/>
      <c r="L706" s="45">
        <v>42945.541666666664</v>
      </c>
      <c r="M706" s="46">
        <v>7289.2112672500007</v>
      </c>
      <c r="N706" s="47"/>
      <c r="O706" s="48"/>
      <c r="P706" s="41" t="str">
        <f t="shared" si="10"/>
        <v>Sa, 29.</v>
      </c>
      <c r="Q706" s="42"/>
      <c r="R706" s="42"/>
      <c r="S706" s="42"/>
      <c r="T706" s="42"/>
      <c r="U706" s="42"/>
      <c r="V706" s="42"/>
      <c r="W706" s="42"/>
      <c r="X706" s="42"/>
    </row>
    <row r="707" spans="11:24" x14ac:dyDescent="0.2">
      <c r="K707" s="39"/>
      <c r="L707" s="45">
        <v>42945.583333333336</v>
      </c>
      <c r="M707" s="46">
        <v>7227.1668232700004</v>
      </c>
      <c r="N707" s="47"/>
      <c r="O707" s="48"/>
      <c r="P707" s="41" t="str">
        <f t="shared" si="10"/>
        <v>Sa, 29.</v>
      </c>
      <c r="Q707" s="42"/>
      <c r="R707" s="42"/>
      <c r="S707" s="42"/>
      <c r="T707" s="42"/>
      <c r="U707" s="42"/>
      <c r="V707" s="42"/>
      <c r="W707" s="42"/>
      <c r="X707" s="42"/>
    </row>
    <row r="708" spans="11:24" x14ac:dyDescent="0.2">
      <c r="K708" s="39"/>
      <c r="L708" s="45">
        <v>42945.625</v>
      </c>
      <c r="M708" s="46">
        <v>7240.6415461799998</v>
      </c>
      <c r="N708" s="47"/>
      <c r="O708" s="48"/>
      <c r="P708" s="41" t="str">
        <f t="shared" si="10"/>
        <v>Sa, 29.</v>
      </c>
      <c r="Q708" s="42"/>
      <c r="R708" s="42"/>
      <c r="S708" s="42"/>
      <c r="T708" s="42"/>
      <c r="U708" s="42"/>
      <c r="V708" s="42"/>
      <c r="W708" s="42"/>
      <c r="X708" s="42"/>
    </row>
    <row r="709" spans="11:24" x14ac:dyDescent="0.2">
      <c r="K709" s="39"/>
      <c r="L709" s="45">
        <v>42945.666666666664</v>
      </c>
      <c r="M709" s="46">
        <v>7231.2914984600002</v>
      </c>
      <c r="N709" s="47"/>
      <c r="O709" s="48"/>
      <c r="P709" s="41" t="str">
        <f t="shared" si="10"/>
        <v>Sa, 29.</v>
      </c>
      <c r="Q709" s="42"/>
      <c r="R709" s="42"/>
      <c r="S709" s="42"/>
      <c r="T709" s="42"/>
      <c r="U709" s="42"/>
      <c r="V709" s="42"/>
      <c r="W709" s="42"/>
      <c r="X709" s="42"/>
    </row>
    <row r="710" spans="11:24" x14ac:dyDescent="0.2">
      <c r="K710" s="39"/>
      <c r="L710" s="45">
        <v>42945.708333333336</v>
      </c>
      <c r="M710" s="46">
        <v>5778.2419635899978</v>
      </c>
      <c r="N710" s="47"/>
      <c r="O710" s="48"/>
      <c r="P710" s="41" t="str">
        <f t="shared" si="10"/>
        <v>Sa, 29.</v>
      </c>
      <c r="Q710" s="42"/>
      <c r="R710" s="42"/>
      <c r="S710" s="42"/>
      <c r="T710" s="42"/>
      <c r="U710" s="42"/>
      <c r="V710" s="42"/>
      <c r="W710" s="42"/>
      <c r="X710" s="42"/>
    </row>
    <row r="711" spans="11:24" x14ac:dyDescent="0.2">
      <c r="K711" s="39"/>
      <c r="L711" s="45">
        <v>42945.75</v>
      </c>
      <c r="M711" s="46">
        <v>4138.0690624399977</v>
      </c>
      <c r="N711" s="47"/>
      <c r="O711" s="48"/>
      <c r="P711" s="41" t="str">
        <f t="shared" si="10"/>
        <v>Sa, 29.</v>
      </c>
      <c r="Q711" s="42"/>
      <c r="R711" s="42"/>
      <c r="S711" s="42"/>
      <c r="T711" s="42"/>
      <c r="U711" s="42"/>
      <c r="V711" s="42"/>
      <c r="W711" s="42"/>
      <c r="X711" s="42"/>
    </row>
    <row r="712" spans="11:24" x14ac:dyDescent="0.2">
      <c r="K712" s="39"/>
      <c r="L712" s="45">
        <v>42945.791666666664</v>
      </c>
      <c r="M712" s="46">
        <v>4134.4715546300004</v>
      </c>
      <c r="N712" s="47"/>
      <c r="O712" s="48"/>
      <c r="P712" s="41" t="str">
        <f t="shared" si="10"/>
        <v>Sa, 29.</v>
      </c>
      <c r="Q712" s="42"/>
      <c r="R712" s="42"/>
      <c r="S712" s="42"/>
      <c r="T712" s="42"/>
      <c r="U712" s="42"/>
      <c r="V712" s="42"/>
      <c r="W712" s="42"/>
      <c r="X712" s="42"/>
    </row>
    <row r="713" spans="11:24" x14ac:dyDescent="0.2">
      <c r="K713" s="39"/>
      <c r="L713" s="45">
        <v>42945.833333333336</v>
      </c>
      <c r="M713" s="46">
        <v>4075.0326254499992</v>
      </c>
      <c r="N713" s="47"/>
      <c r="O713" s="48"/>
      <c r="P713" s="41" t="str">
        <f t="shared" si="10"/>
        <v>Sa, 29.</v>
      </c>
      <c r="Q713" s="42"/>
      <c r="R713" s="42"/>
      <c r="S713" s="42"/>
      <c r="T713" s="42"/>
      <c r="U713" s="42"/>
      <c r="V713" s="42"/>
      <c r="W713" s="42"/>
      <c r="X713" s="42"/>
    </row>
    <row r="714" spans="11:24" x14ac:dyDescent="0.2">
      <c r="K714" s="39"/>
      <c r="L714" s="45">
        <v>42945.875</v>
      </c>
      <c r="M714" s="46">
        <v>3943.2346927600001</v>
      </c>
      <c r="N714" s="47"/>
      <c r="O714" s="48"/>
      <c r="P714" s="41" t="str">
        <f t="shared" si="10"/>
        <v>Sa, 29.</v>
      </c>
      <c r="Q714" s="42"/>
      <c r="R714" s="42"/>
      <c r="S714" s="42"/>
      <c r="T714" s="42"/>
      <c r="U714" s="42"/>
      <c r="V714" s="42"/>
      <c r="W714" s="42"/>
      <c r="X714" s="42"/>
    </row>
    <row r="715" spans="11:24" x14ac:dyDescent="0.2">
      <c r="K715" s="39"/>
      <c r="L715" s="45">
        <v>42945.916666666664</v>
      </c>
      <c r="M715" s="46">
        <v>3842.1555720900001</v>
      </c>
      <c r="N715" s="47"/>
      <c r="O715" s="48"/>
      <c r="P715" s="41" t="str">
        <f t="shared" si="10"/>
        <v>Sa, 29.</v>
      </c>
      <c r="Q715" s="42"/>
      <c r="R715" s="42"/>
      <c r="S715" s="42"/>
      <c r="T715" s="42"/>
      <c r="U715" s="42"/>
      <c r="V715" s="42"/>
      <c r="W715" s="42"/>
      <c r="X715" s="42"/>
    </row>
    <row r="716" spans="11:24" x14ac:dyDescent="0.2">
      <c r="K716" s="39"/>
      <c r="L716" s="45">
        <v>42945.958333333336</v>
      </c>
      <c r="M716" s="46">
        <v>3890.6288483499993</v>
      </c>
      <c r="N716" s="47"/>
      <c r="O716" s="48"/>
      <c r="P716" s="41" t="str">
        <f t="shared" si="10"/>
        <v>So, 30.</v>
      </c>
      <c r="Q716" s="42"/>
      <c r="R716" s="42"/>
      <c r="S716" s="42"/>
      <c r="T716" s="42"/>
      <c r="U716" s="42"/>
      <c r="V716" s="42"/>
      <c r="W716" s="42"/>
      <c r="X716" s="42"/>
    </row>
    <row r="717" spans="11:24" x14ac:dyDescent="0.2">
      <c r="K717" s="39"/>
      <c r="L717" s="45">
        <v>42946</v>
      </c>
      <c r="M717" s="46">
        <v>3937.7795664699993</v>
      </c>
      <c r="N717" s="47"/>
      <c r="O717" s="48"/>
      <c r="P717" s="41" t="str">
        <f t="shared" si="10"/>
        <v>So, 30.</v>
      </c>
      <c r="Q717" s="42"/>
      <c r="R717" s="42"/>
      <c r="S717" s="42"/>
      <c r="T717" s="42"/>
      <c r="U717" s="42"/>
      <c r="V717" s="42"/>
      <c r="W717" s="42"/>
      <c r="X717" s="42"/>
    </row>
    <row r="718" spans="11:24" x14ac:dyDescent="0.2">
      <c r="K718" s="39"/>
      <c r="L718" s="45">
        <v>42946.041666666664</v>
      </c>
      <c r="M718" s="46">
        <v>3846.5146105699991</v>
      </c>
      <c r="N718" s="47"/>
      <c r="O718" s="48"/>
      <c r="P718" s="41" t="str">
        <f t="shared" si="10"/>
        <v>So, 30.</v>
      </c>
      <c r="Q718" s="42"/>
      <c r="R718" s="42"/>
      <c r="S718" s="42"/>
      <c r="T718" s="42"/>
      <c r="U718" s="42"/>
      <c r="V718" s="42"/>
      <c r="W718" s="42"/>
      <c r="X718" s="42"/>
    </row>
    <row r="719" spans="11:24" x14ac:dyDescent="0.2">
      <c r="K719" s="39"/>
      <c r="L719" s="45">
        <v>42946.083333333336</v>
      </c>
      <c r="M719" s="46">
        <v>3891.5375150299992</v>
      </c>
      <c r="N719" s="47"/>
      <c r="O719" s="48"/>
      <c r="P719" s="41" t="str">
        <f t="shared" si="10"/>
        <v>So, 30.</v>
      </c>
      <c r="Q719" s="42"/>
      <c r="R719" s="42"/>
      <c r="S719" s="42"/>
      <c r="T719" s="42"/>
      <c r="U719" s="42"/>
      <c r="V719" s="42"/>
      <c r="W719" s="42"/>
      <c r="X719" s="42"/>
    </row>
    <row r="720" spans="11:24" x14ac:dyDescent="0.2">
      <c r="K720" s="39"/>
      <c r="L720" s="45">
        <v>42946.125</v>
      </c>
      <c r="M720" s="46">
        <v>3941.6022820999974</v>
      </c>
      <c r="N720" s="47"/>
      <c r="O720" s="48"/>
      <c r="P720" s="41" t="str">
        <f t="shared" si="10"/>
        <v>So, 30.</v>
      </c>
      <c r="Q720" s="42"/>
      <c r="R720" s="42"/>
      <c r="S720" s="42"/>
      <c r="T720" s="42"/>
      <c r="U720" s="42"/>
      <c r="V720" s="42"/>
      <c r="W720" s="42"/>
      <c r="X720" s="42"/>
    </row>
    <row r="721" spans="11:24" x14ac:dyDescent="0.2">
      <c r="K721" s="39"/>
      <c r="L721" s="45">
        <v>42946.166666666664</v>
      </c>
      <c r="M721" s="46">
        <v>4000.6665051799982</v>
      </c>
      <c r="N721" s="47"/>
      <c r="O721" s="48"/>
      <c r="P721" s="41" t="str">
        <f t="shared" si="10"/>
        <v>So, 30.</v>
      </c>
      <c r="Q721" s="42"/>
      <c r="R721" s="42"/>
      <c r="S721" s="42"/>
      <c r="T721" s="42"/>
      <c r="U721" s="42"/>
      <c r="V721" s="42"/>
      <c r="W721" s="42"/>
      <c r="X721" s="42"/>
    </row>
    <row r="722" spans="11:24" x14ac:dyDescent="0.2">
      <c r="K722" s="39"/>
      <c r="L722" s="45">
        <v>42946.208333333336</v>
      </c>
      <c r="M722" s="46">
        <v>4117.9700298999978</v>
      </c>
      <c r="N722" s="47"/>
      <c r="O722" s="48"/>
      <c r="P722" s="41" t="str">
        <f t="shared" si="10"/>
        <v>So, 30.</v>
      </c>
      <c r="Q722" s="42"/>
      <c r="R722" s="42"/>
      <c r="S722" s="42"/>
      <c r="T722" s="42"/>
      <c r="U722" s="42"/>
      <c r="V722" s="42"/>
      <c r="W722" s="42"/>
      <c r="X722" s="42"/>
    </row>
    <row r="723" spans="11:24" x14ac:dyDescent="0.2">
      <c r="K723" s="39"/>
      <c r="L723" s="45">
        <v>42946.25</v>
      </c>
      <c r="M723" s="46">
        <v>4166.0341331199988</v>
      </c>
      <c r="N723" s="47"/>
      <c r="O723" s="48"/>
      <c r="P723" s="41" t="str">
        <f t="shared" si="10"/>
        <v>So, 30.</v>
      </c>
      <c r="Q723" s="42"/>
      <c r="R723" s="42"/>
      <c r="S723" s="42"/>
      <c r="T723" s="42"/>
      <c r="U723" s="42"/>
      <c r="V723" s="42"/>
      <c r="W723" s="42"/>
      <c r="X723" s="42"/>
    </row>
    <row r="724" spans="11:24" x14ac:dyDescent="0.2">
      <c r="K724" s="39"/>
      <c r="L724" s="45">
        <v>42946.291666666664</v>
      </c>
      <c r="M724" s="46">
        <v>4214.5875746900001</v>
      </c>
      <c r="N724" s="47"/>
      <c r="O724" s="48"/>
      <c r="P724" s="41" t="str">
        <f t="shared" si="10"/>
        <v>So, 30.</v>
      </c>
      <c r="Q724" s="42"/>
      <c r="R724" s="42"/>
      <c r="S724" s="42"/>
      <c r="T724" s="42"/>
      <c r="U724" s="42"/>
      <c r="V724" s="42"/>
      <c r="W724" s="42"/>
      <c r="X724" s="42"/>
    </row>
    <row r="725" spans="11:24" x14ac:dyDescent="0.2">
      <c r="K725" s="39"/>
      <c r="L725" s="45">
        <v>42946.333333333336</v>
      </c>
      <c r="M725" s="46">
        <v>4233.7857519600002</v>
      </c>
      <c r="N725" s="47"/>
      <c r="O725" s="48"/>
      <c r="P725" s="41" t="str">
        <f t="shared" si="10"/>
        <v>So, 30.</v>
      </c>
      <c r="Q725" s="42"/>
      <c r="R725" s="42"/>
      <c r="S725" s="42"/>
      <c r="T725" s="42"/>
      <c r="U725" s="42"/>
      <c r="V725" s="42"/>
      <c r="W725" s="42"/>
      <c r="X725" s="42"/>
    </row>
    <row r="726" spans="11:24" x14ac:dyDescent="0.2">
      <c r="K726" s="39"/>
      <c r="L726" s="45">
        <v>42946.375</v>
      </c>
      <c r="M726" s="46">
        <v>4535.3027868300005</v>
      </c>
      <c r="N726" s="47"/>
      <c r="O726" s="48"/>
      <c r="P726" s="41" t="str">
        <f t="shared" si="10"/>
        <v>So, 30.</v>
      </c>
      <c r="Q726" s="42"/>
      <c r="R726" s="42"/>
      <c r="S726" s="42"/>
      <c r="T726" s="42"/>
      <c r="U726" s="42"/>
      <c r="V726" s="42"/>
      <c r="W726" s="42"/>
      <c r="X726" s="42"/>
    </row>
    <row r="727" spans="11:24" x14ac:dyDescent="0.2">
      <c r="K727" s="39"/>
      <c r="L727" s="45">
        <v>42946.416666666664</v>
      </c>
      <c r="M727" s="46">
        <v>4379.0347136600012</v>
      </c>
      <c r="N727" s="47"/>
      <c r="O727" s="48"/>
      <c r="P727" s="41" t="str">
        <f t="shared" si="10"/>
        <v>So, 30.</v>
      </c>
      <c r="Q727" s="42"/>
      <c r="R727" s="42"/>
      <c r="S727" s="42"/>
      <c r="T727" s="42"/>
      <c r="U727" s="42"/>
      <c r="V727" s="42"/>
      <c r="W727" s="42"/>
      <c r="X727" s="42"/>
    </row>
    <row r="728" spans="11:24" x14ac:dyDescent="0.2">
      <c r="K728" s="39"/>
      <c r="L728" s="45">
        <v>42946.458333333336</v>
      </c>
      <c r="M728" s="46">
        <v>4378.8325239099995</v>
      </c>
      <c r="N728" s="47"/>
      <c r="O728" s="48"/>
      <c r="P728" s="41" t="str">
        <f t="shared" si="10"/>
        <v>So, 30.</v>
      </c>
      <c r="Q728" s="42"/>
      <c r="R728" s="42"/>
      <c r="S728" s="42"/>
      <c r="T728" s="42"/>
      <c r="U728" s="42"/>
      <c r="V728" s="42"/>
      <c r="W728" s="42"/>
      <c r="X728" s="42"/>
    </row>
    <row r="729" spans="11:24" x14ac:dyDescent="0.2">
      <c r="K729" s="39"/>
      <c r="L729" s="45">
        <v>42946.5</v>
      </c>
      <c r="M729" s="46">
        <v>4290.8262080599998</v>
      </c>
      <c r="N729" s="47"/>
      <c r="O729" s="48"/>
      <c r="P729" s="41" t="str">
        <f t="shared" si="10"/>
        <v>So, 30.</v>
      </c>
      <c r="Q729" s="42"/>
      <c r="R729" s="42"/>
      <c r="S729" s="42"/>
      <c r="T729" s="42"/>
      <c r="U729" s="42"/>
      <c r="V729" s="42"/>
      <c r="W729" s="42"/>
      <c r="X729" s="42"/>
    </row>
    <row r="730" spans="11:24" x14ac:dyDescent="0.2">
      <c r="K730" s="39"/>
      <c r="L730" s="45">
        <v>42946.541666666664</v>
      </c>
      <c r="M730" s="46">
        <v>4362.0336117499983</v>
      </c>
      <c r="N730" s="47"/>
      <c r="O730" s="48"/>
      <c r="P730" s="41" t="str">
        <f t="shared" si="10"/>
        <v>So, 30.</v>
      </c>
      <c r="Q730" s="42"/>
      <c r="R730" s="42"/>
      <c r="S730" s="42"/>
      <c r="T730" s="42"/>
      <c r="U730" s="42"/>
      <c r="V730" s="42"/>
      <c r="W730" s="42"/>
      <c r="X730" s="42"/>
    </row>
    <row r="731" spans="11:24" x14ac:dyDescent="0.2">
      <c r="K731" s="39"/>
      <c r="L731" s="45">
        <v>42946.583333333336</v>
      </c>
      <c r="M731" s="46">
        <v>4226.2488127999995</v>
      </c>
      <c r="N731" s="47"/>
      <c r="O731" s="48"/>
      <c r="P731" s="41" t="str">
        <f t="shared" ref="P731:P769" si="11">+TEXT(L732,"TTT, TT.")</f>
        <v>So, 30.</v>
      </c>
      <c r="Q731" s="42"/>
      <c r="R731" s="42"/>
      <c r="S731" s="42"/>
      <c r="T731" s="42"/>
      <c r="U731" s="42"/>
      <c r="V731" s="42"/>
      <c r="W731" s="42"/>
      <c r="X731" s="42"/>
    </row>
    <row r="732" spans="11:24" x14ac:dyDescent="0.2">
      <c r="K732" s="39"/>
      <c r="L732" s="45">
        <v>42946.625</v>
      </c>
      <c r="M732" s="46">
        <v>4174.8229010999994</v>
      </c>
      <c r="N732" s="47"/>
      <c r="O732" s="48"/>
      <c r="P732" s="41" t="str">
        <f t="shared" si="11"/>
        <v>So, 30.</v>
      </c>
      <c r="Q732" s="42"/>
      <c r="R732" s="42"/>
      <c r="S732" s="42"/>
      <c r="T732" s="42"/>
      <c r="U732" s="42"/>
      <c r="V732" s="42"/>
      <c r="W732" s="42"/>
      <c r="X732" s="42"/>
    </row>
    <row r="733" spans="11:24" x14ac:dyDescent="0.2">
      <c r="K733" s="39"/>
      <c r="L733" s="45">
        <v>42946.666666666664</v>
      </c>
      <c r="M733" s="46">
        <v>4116.8692867700001</v>
      </c>
      <c r="N733" s="47"/>
      <c r="O733" s="48"/>
      <c r="P733" s="41" t="str">
        <f t="shared" si="11"/>
        <v>So, 30.</v>
      </c>
      <c r="Q733" s="42"/>
      <c r="R733" s="42"/>
      <c r="S733" s="42"/>
      <c r="T733" s="42"/>
      <c r="U733" s="42"/>
      <c r="V733" s="42"/>
      <c r="W733" s="42"/>
      <c r="X733" s="42"/>
    </row>
    <row r="734" spans="11:24" x14ac:dyDescent="0.2">
      <c r="K734" s="39"/>
      <c r="L734" s="45">
        <v>42946.708333333336</v>
      </c>
      <c r="M734" s="46">
        <v>4080.6688169099994</v>
      </c>
      <c r="N734" s="47"/>
      <c r="O734" s="48"/>
      <c r="P734" s="41" t="str">
        <f t="shared" si="11"/>
        <v>So, 30.</v>
      </c>
      <c r="Q734" s="42"/>
      <c r="R734" s="42"/>
      <c r="S734" s="42"/>
      <c r="T734" s="42"/>
      <c r="U734" s="42"/>
      <c r="V734" s="42"/>
      <c r="W734" s="42"/>
      <c r="X734" s="42"/>
    </row>
    <row r="735" spans="11:24" x14ac:dyDescent="0.2">
      <c r="K735" s="39"/>
      <c r="L735" s="45">
        <v>42946.75</v>
      </c>
      <c r="M735" s="46">
        <v>4148.3755697599991</v>
      </c>
      <c r="N735" s="47"/>
      <c r="O735" s="48"/>
      <c r="P735" s="41" t="str">
        <f t="shared" si="11"/>
        <v>So, 30.</v>
      </c>
      <c r="Q735" s="42"/>
      <c r="R735" s="42"/>
      <c r="S735" s="42"/>
      <c r="T735" s="42"/>
      <c r="U735" s="42"/>
      <c r="V735" s="42"/>
      <c r="W735" s="42"/>
      <c r="X735" s="42"/>
    </row>
    <row r="736" spans="11:24" x14ac:dyDescent="0.2">
      <c r="K736" s="39"/>
      <c r="L736" s="45">
        <v>42946.791666666664</v>
      </c>
      <c r="M736" s="46">
        <v>4121.9641988699977</v>
      </c>
      <c r="N736" s="47"/>
      <c r="O736" s="48"/>
      <c r="P736" s="41" t="str">
        <f t="shared" si="11"/>
        <v>So, 30.</v>
      </c>
      <c r="Q736" s="42"/>
      <c r="R736" s="42"/>
      <c r="S736" s="42"/>
      <c r="T736" s="42"/>
      <c r="U736" s="42"/>
      <c r="V736" s="42"/>
      <c r="W736" s="42"/>
      <c r="X736" s="42"/>
    </row>
    <row r="737" spans="11:24" x14ac:dyDescent="0.2">
      <c r="K737" s="39"/>
      <c r="L737" s="45">
        <v>42946.833333333336</v>
      </c>
      <c r="M737" s="46">
        <v>4108.9562636999999</v>
      </c>
      <c r="N737" s="47"/>
      <c r="O737" s="48"/>
      <c r="P737" s="41" t="str">
        <f t="shared" si="11"/>
        <v>So, 30.</v>
      </c>
      <c r="Q737" s="42"/>
      <c r="R737" s="42"/>
      <c r="S737" s="42"/>
      <c r="T737" s="42"/>
      <c r="U737" s="42"/>
      <c r="V737" s="42"/>
      <c r="W737" s="42"/>
      <c r="X737" s="42"/>
    </row>
    <row r="738" spans="11:24" x14ac:dyDescent="0.2">
      <c r="K738" s="39"/>
      <c r="L738" s="45">
        <v>42946.875</v>
      </c>
      <c r="M738" s="46">
        <v>4120.9819563699984</v>
      </c>
      <c r="N738" s="47"/>
      <c r="O738" s="48"/>
      <c r="P738" s="41" t="str">
        <f t="shared" si="11"/>
        <v>So, 30.</v>
      </c>
      <c r="Q738" s="42"/>
      <c r="R738" s="42"/>
      <c r="S738" s="42"/>
      <c r="T738" s="42"/>
      <c r="U738" s="42"/>
      <c r="V738" s="42"/>
      <c r="W738" s="42"/>
      <c r="X738" s="42"/>
    </row>
    <row r="739" spans="11:24" x14ac:dyDescent="0.2">
      <c r="K739" s="39"/>
      <c r="L739" s="45">
        <v>42946.916666666664</v>
      </c>
      <c r="M739" s="46">
        <v>4076.0081681999991</v>
      </c>
      <c r="N739" s="47"/>
      <c r="O739" s="48"/>
      <c r="P739" s="41" t="str">
        <f t="shared" si="11"/>
        <v>So, 30.</v>
      </c>
      <c r="Q739" s="42"/>
      <c r="R739" s="42"/>
      <c r="S739" s="42"/>
      <c r="T739" s="42"/>
      <c r="U739" s="42"/>
      <c r="V739" s="42"/>
      <c r="W739" s="42"/>
      <c r="X739" s="42"/>
    </row>
    <row r="740" spans="11:24" x14ac:dyDescent="0.2">
      <c r="K740" s="39"/>
      <c r="L740" s="45">
        <v>42946.958333333336</v>
      </c>
      <c r="M740" s="46">
        <v>4072.3155736799999</v>
      </c>
      <c r="N740" s="47"/>
      <c r="O740" s="48"/>
      <c r="P740" s="41" t="str">
        <f t="shared" si="11"/>
        <v>Mo, 31.</v>
      </c>
      <c r="Q740" s="42"/>
      <c r="R740" s="42"/>
      <c r="S740" s="42"/>
      <c r="T740" s="42"/>
      <c r="U740" s="42"/>
      <c r="V740" s="42"/>
      <c r="W740" s="42"/>
      <c r="X740" s="42"/>
    </row>
    <row r="741" spans="11:24" x14ac:dyDescent="0.2">
      <c r="K741" s="39"/>
      <c r="L741" s="45">
        <v>42947</v>
      </c>
      <c r="M741" s="46">
        <v>4009.4448342300002</v>
      </c>
      <c r="N741" s="47"/>
      <c r="O741" s="48"/>
      <c r="P741" s="41" t="str">
        <f t="shared" si="11"/>
        <v>Mo, 31.</v>
      </c>
      <c r="Q741" s="42"/>
      <c r="R741" s="42"/>
      <c r="S741" s="42"/>
      <c r="T741" s="42"/>
      <c r="U741" s="42"/>
      <c r="V741" s="42"/>
      <c r="W741" s="42"/>
      <c r="X741" s="42"/>
    </row>
    <row r="742" spans="11:24" x14ac:dyDescent="0.2">
      <c r="K742" s="39"/>
      <c r="L742" s="45">
        <v>42947.041666666664</v>
      </c>
      <c r="M742" s="46">
        <v>3953.1696672199992</v>
      </c>
      <c r="N742" s="47"/>
      <c r="O742" s="48"/>
      <c r="P742" s="41" t="str">
        <f t="shared" si="11"/>
        <v>Mo, 31.</v>
      </c>
      <c r="Q742" s="42"/>
      <c r="R742" s="42"/>
      <c r="S742" s="42"/>
      <c r="T742" s="42"/>
      <c r="U742" s="42"/>
      <c r="V742" s="42"/>
      <c r="W742" s="42"/>
      <c r="X742" s="42"/>
    </row>
    <row r="743" spans="11:24" x14ac:dyDescent="0.2">
      <c r="K743" s="39"/>
      <c r="L743" s="45">
        <v>42947.083333333336</v>
      </c>
      <c r="M743" s="46">
        <v>3951.9210414999984</v>
      </c>
      <c r="N743" s="47"/>
      <c r="O743" s="48"/>
      <c r="P743" s="41" t="str">
        <f t="shared" si="11"/>
        <v>Mo, 31.</v>
      </c>
      <c r="Q743" s="42"/>
      <c r="R743" s="42"/>
      <c r="S743" s="42"/>
      <c r="T743" s="42"/>
      <c r="U743" s="42"/>
      <c r="V743" s="42"/>
      <c r="W743" s="42"/>
      <c r="X743" s="42"/>
    </row>
    <row r="744" spans="11:24" x14ac:dyDescent="0.2">
      <c r="K744" s="39"/>
      <c r="L744" s="45">
        <v>42947.125</v>
      </c>
      <c r="M744" s="46">
        <v>4060.7896487499979</v>
      </c>
      <c r="N744" s="47"/>
      <c r="O744" s="48"/>
      <c r="P744" s="41" t="str">
        <f t="shared" si="11"/>
        <v>Mo, 31.</v>
      </c>
      <c r="Q744" s="42"/>
      <c r="R744" s="42"/>
      <c r="S744" s="42"/>
      <c r="T744" s="42"/>
      <c r="U744" s="42"/>
      <c r="V744" s="42"/>
      <c r="W744" s="42"/>
      <c r="X744" s="42"/>
    </row>
    <row r="745" spans="11:24" x14ac:dyDescent="0.2">
      <c r="K745" s="39"/>
      <c r="L745" s="45">
        <v>42947.166666666664</v>
      </c>
      <c r="M745" s="46">
        <v>4419.8190527299994</v>
      </c>
      <c r="N745" s="47"/>
      <c r="O745" s="48"/>
      <c r="P745" s="41" t="str">
        <f t="shared" si="11"/>
        <v>Mo, 31.</v>
      </c>
      <c r="Q745" s="42"/>
      <c r="R745" s="42"/>
      <c r="S745" s="42"/>
      <c r="T745" s="42"/>
      <c r="U745" s="42"/>
      <c r="V745" s="42"/>
      <c r="W745" s="42"/>
      <c r="X745" s="42"/>
    </row>
    <row r="746" spans="11:24" x14ac:dyDescent="0.2">
      <c r="K746" s="39"/>
      <c r="L746" s="45">
        <v>42947.208333333336</v>
      </c>
      <c r="M746" s="46">
        <v>4813.897219059998</v>
      </c>
      <c r="N746" s="47"/>
      <c r="O746" s="48"/>
      <c r="P746" s="41" t="str">
        <f t="shared" si="11"/>
        <v>Mo, 31.</v>
      </c>
      <c r="Q746" s="42"/>
      <c r="R746" s="42"/>
      <c r="S746" s="42"/>
      <c r="T746" s="42"/>
      <c r="U746" s="42"/>
      <c r="V746" s="42"/>
      <c r="W746" s="42"/>
      <c r="X746" s="42"/>
    </row>
    <row r="747" spans="11:24" x14ac:dyDescent="0.2">
      <c r="K747" s="39"/>
      <c r="L747" s="45">
        <v>42947.25</v>
      </c>
      <c r="M747" s="46">
        <v>5597.2420409499991</v>
      </c>
      <c r="N747" s="47"/>
      <c r="O747" s="48"/>
      <c r="P747" s="41" t="str">
        <f t="shared" si="11"/>
        <v>Mo, 31.</v>
      </c>
      <c r="Q747" s="42"/>
      <c r="R747" s="42"/>
      <c r="S747" s="42"/>
      <c r="T747" s="42"/>
      <c r="U747" s="42"/>
      <c r="V747" s="42"/>
      <c r="W747" s="42"/>
      <c r="X747" s="42"/>
    </row>
    <row r="748" spans="11:24" x14ac:dyDescent="0.2">
      <c r="K748" s="39"/>
      <c r="L748" s="45">
        <v>42947.291666666664</v>
      </c>
      <c r="M748" s="46">
        <v>6628.6185483499994</v>
      </c>
      <c r="N748" s="47"/>
      <c r="O748" s="48"/>
      <c r="P748" s="41" t="str">
        <f t="shared" si="11"/>
        <v>Mo, 31.</v>
      </c>
      <c r="Q748" s="42"/>
      <c r="R748" s="42"/>
      <c r="S748" s="42"/>
      <c r="T748" s="42"/>
      <c r="U748" s="42"/>
      <c r="V748" s="42"/>
      <c r="W748" s="42"/>
      <c r="X748" s="42"/>
    </row>
    <row r="749" spans="11:24" x14ac:dyDescent="0.2">
      <c r="K749" s="39"/>
      <c r="L749" s="45">
        <v>42947.333333333336</v>
      </c>
      <c r="M749" s="46">
        <v>7087.064992839998</v>
      </c>
      <c r="N749" s="47"/>
      <c r="O749" s="48"/>
      <c r="P749" s="41" t="str">
        <f t="shared" si="11"/>
        <v>Mo, 31.</v>
      </c>
      <c r="Q749" s="42"/>
      <c r="R749" s="42"/>
      <c r="S749" s="42"/>
      <c r="T749" s="42"/>
      <c r="U749" s="42"/>
      <c r="V749" s="42"/>
      <c r="W749" s="42"/>
      <c r="X749" s="42"/>
    </row>
    <row r="750" spans="11:24" x14ac:dyDescent="0.2">
      <c r="K750" s="39"/>
      <c r="L750" s="45">
        <v>42947.375</v>
      </c>
      <c r="M750" s="46">
        <v>8050.506342749999</v>
      </c>
      <c r="N750" s="47"/>
      <c r="O750" s="48"/>
      <c r="P750" s="41" t="str">
        <f t="shared" si="11"/>
        <v>Mo, 31.</v>
      </c>
      <c r="Q750" s="42"/>
      <c r="R750" s="42"/>
      <c r="S750" s="42"/>
      <c r="T750" s="42"/>
      <c r="U750" s="42"/>
      <c r="V750" s="42"/>
      <c r="W750" s="42"/>
      <c r="X750" s="42"/>
    </row>
    <row r="751" spans="11:24" x14ac:dyDescent="0.2">
      <c r="K751" s="39"/>
      <c r="L751" s="45">
        <v>42947.416666666664</v>
      </c>
      <c r="M751" s="46">
        <v>8674.084108269999</v>
      </c>
      <c r="N751" s="47"/>
      <c r="O751" s="48"/>
      <c r="P751" s="41" t="str">
        <f t="shared" si="11"/>
        <v>Mo, 31.</v>
      </c>
      <c r="Q751" s="42"/>
      <c r="R751" s="42"/>
      <c r="S751" s="42"/>
      <c r="T751" s="42"/>
      <c r="U751" s="42"/>
      <c r="V751" s="42"/>
      <c r="W751" s="42"/>
      <c r="X751" s="42"/>
    </row>
    <row r="752" spans="11:24" x14ac:dyDescent="0.2">
      <c r="K752" s="39"/>
      <c r="L752" s="45">
        <v>42947.458333333336</v>
      </c>
      <c r="M752" s="46">
        <v>9295.9995128300015</v>
      </c>
      <c r="N752" s="47"/>
      <c r="O752" s="48"/>
      <c r="P752" s="41" t="str">
        <f t="shared" si="11"/>
        <v>Mo, 31.</v>
      </c>
      <c r="Q752" s="42"/>
      <c r="R752" s="42"/>
      <c r="S752" s="42"/>
      <c r="T752" s="42"/>
      <c r="U752" s="42"/>
      <c r="V752" s="42"/>
      <c r="W752" s="42"/>
      <c r="X752" s="42"/>
    </row>
    <row r="753" spans="11:24" x14ac:dyDescent="0.2">
      <c r="K753" s="39"/>
      <c r="L753" s="45">
        <v>42947.5</v>
      </c>
      <c r="M753" s="46">
        <v>8844.0080895300016</v>
      </c>
      <c r="N753" s="47"/>
      <c r="O753" s="48"/>
      <c r="P753" s="41" t="str">
        <f t="shared" si="11"/>
        <v>Mo, 31.</v>
      </c>
      <c r="Q753" s="42"/>
      <c r="R753" s="42"/>
      <c r="S753" s="42"/>
      <c r="T753" s="42"/>
      <c r="U753" s="42"/>
      <c r="V753" s="42"/>
      <c r="W753" s="42"/>
      <c r="X753" s="42"/>
    </row>
    <row r="754" spans="11:24" x14ac:dyDescent="0.2">
      <c r="K754" s="39"/>
      <c r="L754" s="45">
        <v>42947.541666666664</v>
      </c>
      <c r="M754" s="46">
        <v>8618.3490723300019</v>
      </c>
      <c r="N754" s="47"/>
      <c r="O754" s="48"/>
      <c r="P754" s="41" t="str">
        <f t="shared" si="11"/>
        <v>Mo, 31.</v>
      </c>
      <c r="Q754" s="42"/>
      <c r="R754" s="42"/>
      <c r="S754" s="42"/>
      <c r="T754" s="42"/>
      <c r="U754" s="42"/>
      <c r="V754" s="42"/>
      <c r="W754" s="42"/>
      <c r="X754" s="42"/>
    </row>
    <row r="755" spans="11:24" x14ac:dyDescent="0.2">
      <c r="K755" s="39"/>
      <c r="L755" s="45">
        <v>42947.583333333336</v>
      </c>
      <c r="M755" s="46">
        <v>8577.6116080700012</v>
      </c>
      <c r="N755" s="47"/>
      <c r="O755" s="48"/>
      <c r="P755" s="41" t="str">
        <f t="shared" si="11"/>
        <v>Mo, 31.</v>
      </c>
      <c r="Q755" s="42"/>
      <c r="R755" s="42"/>
      <c r="S755" s="42"/>
      <c r="T755" s="42"/>
      <c r="U755" s="42"/>
      <c r="V755" s="42"/>
      <c r="W755" s="42"/>
      <c r="X755" s="42"/>
    </row>
    <row r="756" spans="11:24" x14ac:dyDescent="0.2">
      <c r="K756" s="39"/>
      <c r="L756" s="45">
        <v>42947.625</v>
      </c>
      <c r="M756" s="46">
        <v>8326.8884592299983</v>
      </c>
      <c r="N756" s="47"/>
      <c r="O756" s="48"/>
      <c r="P756" s="41" t="str">
        <f t="shared" si="11"/>
        <v>Mo, 31.</v>
      </c>
      <c r="Q756" s="42"/>
      <c r="R756" s="42"/>
      <c r="S756" s="42"/>
      <c r="T756" s="42"/>
      <c r="U756" s="42"/>
      <c r="V756" s="42"/>
      <c r="W756" s="42"/>
      <c r="X756" s="42"/>
    </row>
    <row r="757" spans="11:24" x14ac:dyDescent="0.2">
      <c r="K757" s="39"/>
      <c r="L757" s="45">
        <v>42947.666666666664</v>
      </c>
      <c r="M757" s="46">
        <v>7755.3173908899989</v>
      </c>
      <c r="N757" s="47"/>
      <c r="O757" s="48"/>
      <c r="P757" s="41" t="str">
        <f t="shared" si="11"/>
        <v>Mo, 31.</v>
      </c>
      <c r="Q757" s="42"/>
      <c r="R757" s="42"/>
      <c r="S757" s="42"/>
      <c r="T757" s="42"/>
      <c r="U757" s="42"/>
      <c r="V757" s="42"/>
      <c r="W757" s="42"/>
      <c r="X757" s="42"/>
    </row>
    <row r="758" spans="11:24" x14ac:dyDescent="0.2">
      <c r="K758" s="39"/>
      <c r="L758" s="45">
        <v>42947.708333333336</v>
      </c>
      <c r="M758" s="46">
        <v>6935.3284202700006</v>
      </c>
      <c r="N758" s="47"/>
      <c r="O758" s="48"/>
      <c r="P758" s="41" t="str">
        <f t="shared" si="11"/>
        <v>Mo, 31.</v>
      </c>
      <c r="Q758" s="42"/>
      <c r="R758" s="42"/>
      <c r="S758" s="42"/>
      <c r="T758" s="42"/>
      <c r="U758" s="42"/>
      <c r="V758" s="42"/>
      <c r="W758" s="42"/>
      <c r="X758" s="42"/>
    </row>
    <row r="759" spans="11:24" x14ac:dyDescent="0.2">
      <c r="K759" s="39"/>
      <c r="L759" s="45">
        <v>42947.75</v>
      </c>
      <c r="M759" s="46">
        <v>5919.9683480399981</v>
      </c>
      <c r="N759" s="47"/>
      <c r="O759" s="48"/>
      <c r="P759" s="41" t="str">
        <f t="shared" si="11"/>
        <v>Mo, 31.</v>
      </c>
      <c r="Q759" s="42"/>
      <c r="R759" s="42"/>
      <c r="S759" s="42"/>
      <c r="T759" s="42"/>
      <c r="U759" s="42"/>
      <c r="V759" s="42"/>
      <c r="W759" s="42"/>
      <c r="X759" s="42"/>
    </row>
    <row r="760" spans="11:24" x14ac:dyDescent="0.2">
      <c r="K760" s="39"/>
      <c r="L760" s="45">
        <v>42947.791666666664</v>
      </c>
      <c r="M760" s="46">
        <v>4901.3908468600002</v>
      </c>
      <c r="N760" s="47"/>
      <c r="O760" s="48"/>
      <c r="P760" s="41" t="str">
        <f t="shared" si="11"/>
        <v>Mo, 31.</v>
      </c>
      <c r="Q760" s="42"/>
      <c r="R760" s="42"/>
      <c r="S760" s="42"/>
      <c r="T760" s="42"/>
      <c r="U760" s="42"/>
      <c r="V760" s="42"/>
      <c r="W760" s="42"/>
      <c r="X760" s="42"/>
    </row>
    <row r="761" spans="11:24" x14ac:dyDescent="0.2">
      <c r="K761" s="39"/>
      <c r="L761" s="45">
        <v>42947.833333333336</v>
      </c>
      <c r="M761" s="46">
        <v>4819.8207036299982</v>
      </c>
      <c r="N761" s="47"/>
      <c r="O761" s="48"/>
      <c r="P761" s="41" t="str">
        <f t="shared" si="11"/>
        <v>Mo, 31.</v>
      </c>
      <c r="Q761" s="42"/>
      <c r="R761" s="42"/>
      <c r="S761" s="42"/>
      <c r="T761" s="42"/>
      <c r="U761" s="42"/>
      <c r="V761" s="42"/>
      <c r="W761" s="42"/>
      <c r="X761" s="42"/>
    </row>
    <row r="762" spans="11:24" x14ac:dyDescent="0.2">
      <c r="K762" s="39"/>
      <c r="L762" s="45">
        <v>42947.875</v>
      </c>
      <c r="M762" s="46">
        <v>4754.8296367599996</v>
      </c>
      <c r="N762" s="47"/>
      <c r="O762" s="48"/>
      <c r="P762" s="41" t="str">
        <f t="shared" si="11"/>
        <v>Mo, 31.</v>
      </c>
      <c r="Q762" s="42"/>
      <c r="R762" s="42"/>
      <c r="S762" s="42"/>
      <c r="T762" s="42"/>
      <c r="U762" s="42"/>
      <c r="V762" s="42"/>
      <c r="W762" s="42"/>
      <c r="X762" s="42"/>
    </row>
    <row r="763" spans="11:24" x14ac:dyDescent="0.2">
      <c r="K763" s="39"/>
      <c r="L763" s="45">
        <v>42947.916666666664</v>
      </c>
      <c r="M763" s="46">
        <v>4385.5310761399987</v>
      </c>
      <c r="N763" s="47"/>
      <c r="O763" s="48"/>
      <c r="P763" s="41" t="str">
        <f t="shared" si="11"/>
        <v>Mo, 31.</v>
      </c>
      <c r="Q763" s="42"/>
      <c r="R763" s="42"/>
      <c r="S763" s="42"/>
      <c r="T763" s="42"/>
      <c r="U763" s="42"/>
      <c r="V763" s="42"/>
      <c r="W763" s="42"/>
      <c r="X763" s="42"/>
    </row>
    <row r="764" spans="11:24" x14ac:dyDescent="0.2">
      <c r="K764" s="39"/>
      <c r="L764" s="45">
        <v>42947.958333333336</v>
      </c>
      <c r="M764" s="46">
        <v>4207.2641705799997</v>
      </c>
      <c r="N764" s="47"/>
      <c r="O764" s="48"/>
      <c r="P764" s="41" t="str">
        <f t="shared" si="11"/>
        <v>Di, 01.</v>
      </c>
      <c r="Q764" s="42"/>
      <c r="R764" s="42"/>
      <c r="S764" s="42"/>
      <c r="T764" s="42"/>
      <c r="U764" s="42"/>
      <c r="V764" s="42"/>
      <c r="W764" s="42"/>
      <c r="X764" s="42"/>
    </row>
    <row r="765" spans="11:24" x14ac:dyDescent="0.2">
      <c r="K765" s="39"/>
      <c r="L765" s="45">
        <v>42948</v>
      </c>
      <c r="M765" s="46">
        <v>4148.3838417300003</v>
      </c>
      <c r="N765" s="47"/>
      <c r="O765" s="48"/>
      <c r="P765" s="41" t="str">
        <f t="shared" si="11"/>
        <v>Di, 01.</v>
      </c>
      <c r="Q765" s="42"/>
      <c r="R765" s="42"/>
      <c r="S765" s="42"/>
      <c r="T765" s="42"/>
      <c r="U765" s="42"/>
      <c r="V765" s="42"/>
      <c r="W765" s="42"/>
      <c r="X765" s="42"/>
    </row>
    <row r="766" spans="11:24" x14ac:dyDescent="0.2">
      <c r="K766" s="39"/>
      <c r="L766" s="45">
        <v>42948.041666666664</v>
      </c>
      <c r="M766" s="46">
        <v>4062.3131745899991</v>
      </c>
      <c r="N766" s="47"/>
      <c r="O766" s="48"/>
      <c r="P766" s="41" t="str">
        <f t="shared" si="11"/>
        <v>Di, 01.</v>
      </c>
      <c r="Q766" s="42"/>
      <c r="R766" s="42"/>
      <c r="S766" s="42"/>
      <c r="T766" s="42"/>
      <c r="U766" s="42"/>
      <c r="V766" s="42"/>
      <c r="W766" s="42"/>
      <c r="X766" s="42"/>
    </row>
    <row r="767" spans="11:24" x14ac:dyDescent="0.2">
      <c r="K767" s="39"/>
      <c r="L767" s="45">
        <v>42948.083333333336</v>
      </c>
      <c r="M767" s="46">
        <v>4137.0426582499986</v>
      </c>
      <c r="N767" s="47"/>
      <c r="O767" s="48"/>
      <c r="P767" s="41" t="str">
        <f t="shared" si="11"/>
        <v>Di, 01.</v>
      </c>
      <c r="Q767" s="42"/>
      <c r="R767" s="42"/>
      <c r="S767" s="42"/>
      <c r="T767" s="42"/>
      <c r="U767" s="42"/>
      <c r="V767" s="42"/>
      <c r="W767" s="42"/>
      <c r="X767" s="42"/>
    </row>
    <row r="768" spans="11:24" x14ac:dyDescent="0.2">
      <c r="K768" s="39"/>
      <c r="L768" s="45">
        <v>42948.125</v>
      </c>
      <c r="M768" s="46">
        <v>4133.6463104199993</v>
      </c>
      <c r="N768" s="47"/>
      <c r="O768" s="48"/>
      <c r="P768" s="41" t="str">
        <f t="shared" si="11"/>
        <v>Di, 01.</v>
      </c>
      <c r="Q768" s="42"/>
      <c r="R768" s="42"/>
      <c r="S768" s="42"/>
      <c r="T768" s="42"/>
      <c r="U768" s="42"/>
      <c r="V768" s="42"/>
      <c r="W768" s="42"/>
      <c r="X768" s="42"/>
    </row>
    <row r="769" spans="11:24" x14ac:dyDescent="0.2">
      <c r="K769" s="39"/>
      <c r="L769" s="45">
        <v>42948.166666666664</v>
      </c>
      <c r="M769" s="46">
        <v>4259.5575197500002</v>
      </c>
      <c r="N769" s="47"/>
      <c r="O769" s="48"/>
      <c r="P769" s="41" t="str">
        <f t="shared" si="11"/>
        <v>Di, 01.</v>
      </c>
      <c r="Q769" s="42"/>
      <c r="R769" s="42"/>
      <c r="S769" s="42"/>
      <c r="T769" s="42"/>
      <c r="U769" s="42"/>
      <c r="V769" s="42"/>
      <c r="W769" s="42"/>
      <c r="X769" s="42"/>
    </row>
    <row r="770" spans="11:24" x14ac:dyDescent="0.2">
      <c r="K770" s="39"/>
      <c r="L770" s="45">
        <v>42948.208333333336</v>
      </c>
      <c r="M770" s="46">
        <v>4693.6342811599998</v>
      </c>
      <c r="N770" s="47"/>
      <c r="O770" s="48"/>
      <c r="P770" s="54"/>
      <c r="Q770" s="55"/>
      <c r="R770" s="55"/>
      <c r="S770" s="55"/>
      <c r="T770" s="55"/>
      <c r="U770" s="55"/>
      <c r="V770" s="55"/>
      <c r="W770" s="55"/>
      <c r="X770" s="55"/>
    </row>
    <row r="771" spans="11:24" x14ac:dyDescent="0.2">
      <c r="K771" s="56"/>
      <c r="L771" s="57" t="s">
        <v>9</v>
      </c>
      <c r="M771" s="58" t="s">
        <v>9</v>
      </c>
      <c r="N771" s="59"/>
      <c r="O771" s="48"/>
      <c r="P771" s="54"/>
      <c r="Q771" s="55"/>
      <c r="R771" s="55"/>
      <c r="S771" s="55"/>
      <c r="T771" s="55"/>
      <c r="U771" s="55"/>
      <c r="V771" s="55"/>
      <c r="W771" s="55"/>
      <c r="X771" s="55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9" tint="0.39997558519241921"/>
  </sheetPr>
  <dimension ref="B1:AU771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60"/>
      <c r="C1" s="60"/>
      <c r="D1" s="60"/>
      <c r="E1" s="60"/>
      <c r="F1" s="60"/>
      <c r="G1" s="60"/>
      <c r="H1" s="60"/>
      <c r="I1" s="60"/>
    </row>
    <row r="2" spans="2:47" customFormat="1" ht="15" x14ac:dyDescent="0.2">
      <c r="B2" s="96" t="s">
        <v>0</v>
      </c>
      <c r="C2" s="96"/>
      <c r="D2" s="96"/>
      <c r="E2" s="96"/>
      <c r="F2" s="96"/>
      <c r="G2" s="96"/>
      <c r="H2" s="96"/>
      <c r="I2" s="96"/>
    </row>
    <row r="3" spans="2:47" customFormat="1" ht="6.75" customHeight="1" x14ac:dyDescent="0.2">
      <c r="B3" s="71"/>
      <c r="C3" s="71"/>
      <c r="D3" s="71"/>
      <c r="E3" s="71"/>
      <c r="F3" s="71"/>
      <c r="G3" s="71"/>
      <c r="H3" s="71"/>
      <c r="I3" s="71"/>
    </row>
    <row r="4" spans="2:47" customFormat="1" ht="18" x14ac:dyDescent="0.25">
      <c r="B4" s="97" t="s">
        <v>1</v>
      </c>
      <c r="C4" s="97"/>
      <c r="D4" s="97"/>
      <c r="E4" s="97"/>
      <c r="F4" s="97"/>
      <c r="G4" s="97"/>
      <c r="H4" s="97"/>
      <c r="I4" s="97"/>
      <c r="M4" s="88"/>
    </row>
    <row r="5" spans="2:47" customFormat="1" ht="18" customHeight="1" x14ac:dyDescent="0.2">
      <c r="B5" s="98" t="s">
        <v>21</v>
      </c>
      <c r="C5" s="98"/>
      <c r="D5" s="98"/>
      <c r="E5" s="98"/>
      <c r="F5" s="98"/>
      <c r="G5" s="98"/>
      <c r="H5" s="98"/>
      <c r="I5" s="98"/>
    </row>
    <row r="6" spans="2:47" ht="18" x14ac:dyDescent="0.25">
      <c r="B6" s="103" t="str">
        <f>IF(M4="CL2","Clearing 2","Clearing 1")</f>
        <v>Clearing 1</v>
      </c>
      <c r="C6" s="103"/>
      <c r="D6" s="103"/>
      <c r="E6" s="103"/>
      <c r="F6" s="103"/>
      <c r="G6" s="103"/>
      <c r="H6" s="103"/>
      <c r="I6" s="103"/>
      <c r="J6" s="80"/>
      <c r="K6" s="80"/>
      <c r="L6" s="81"/>
      <c r="M6" s="81"/>
      <c r="N6" s="80"/>
      <c r="O6" s="80"/>
      <c r="P6" s="80"/>
      <c r="Q6" s="80"/>
      <c r="R6" s="80"/>
      <c r="S6" s="80"/>
      <c r="T6" s="80"/>
      <c r="U6" s="80"/>
      <c r="V6" s="80"/>
      <c r="W6" s="80"/>
      <c r="X6" s="82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pans="2:47" ht="18" x14ac:dyDescent="0.25">
      <c r="B7" s="100" t="s">
        <v>19</v>
      </c>
      <c r="C7" s="100"/>
      <c r="D7" s="100"/>
      <c r="E7" s="100"/>
      <c r="F7" s="100"/>
      <c r="G7" s="100"/>
      <c r="H7" s="100"/>
      <c r="I7" s="100"/>
      <c r="J7" s="80"/>
      <c r="K7" s="80"/>
      <c r="L7" s="81"/>
      <c r="M7" s="81"/>
      <c r="N7" s="80"/>
      <c r="O7" s="80"/>
      <c r="P7" s="80"/>
      <c r="Q7" s="80"/>
      <c r="R7" s="80"/>
      <c r="S7" s="80"/>
      <c r="T7" s="80"/>
      <c r="U7" s="80"/>
      <c r="V7" s="80"/>
      <c r="W7" s="80"/>
      <c r="X7" s="82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</row>
    <row r="8" spans="2:47" ht="18" x14ac:dyDescent="0.25">
      <c r="B8" s="102">
        <f>+L27</f>
        <v>42948.25</v>
      </c>
      <c r="C8" s="102"/>
      <c r="D8" s="102"/>
      <c r="E8" s="102"/>
      <c r="F8" s="102"/>
      <c r="G8" s="102"/>
      <c r="H8" s="102"/>
      <c r="I8" s="102"/>
      <c r="M8" s="5"/>
      <c r="N8" s="6"/>
      <c r="O8" s="6"/>
    </row>
    <row r="9" spans="2:47" x14ac:dyDescent="0.2">
      <c r="K9" s="7"/>
      <c r="L9" s="8"/>
      <c r="M9" s="9"/>
      <c r="N9" s="10"/>
      <c r="O9" s="6"/>
      <c r="P9" s="7"/>
    </row>
    <row r="10" spans="2:47" x14ac:dyDescent="0.2">
      <c r="K10" s="11"/>
      <c r="L10" s="12"/>
      <c r="M10" s="12"/>
      <c r="N10" s="13"/>
      <c r="O10" s="6"/>
    </row>
    <row r="11" spans="2:47" x14ac:dyDescent="0.2">
      <c r="K11" s="14"/>
      <c r="L11" s="15" t="s">
        <v>2</v>
      </c>
      <c r="M11" s="16" t="s">
        <v>3</v>
      </c>
      <c r="N11" s="17"/>
      <c r="O11" s="6"/>
    </row>
    <row r="12" spans="2:47" x14ac:dyDescent="0.2">
      <c r="K12" s="14"/>
      <c r="L12" s="8"/>
      <c r="M12" s="9"/>
      <c r="N12" s="17"/>
      <c r="O12" s="6"/>
    </row>
    <row r="13" spans="2:47" x14ac:dyDescent="0.2">
      <c r="K13" s="14"/>
      <c r="L13" s="18" t="s">
        <v>4</v>
      </c>
      <c r="M13" s="9"/>
      <c r="N13" s="17"/>
      <c r="O13" s="6"/>
    </row>
    <row r="14" spans="2:47" x14ac:dyDescent="0.2">
      <c r="K14" s="14"/>
      <c r="L14" s="19">
        <v>42948.25</v>
      </c>
      <c r="M14" s="28">
        <v>4349342.4722811338</v>
      </c>
      <c r="N14" s="17"/>
      <c r="O14" s="6"/>
    </row>
    <row r="15" spans="2:47" x14ac:dyDescent="0.2">
      <c r="K15" s="14"/>
      <c r="L15" s="15"/>
      <c r="M15" s="15"/>
      <c r="N15" s="17"/>
      <c r="O15" s="6"/>
    </row>
    <row r="16" spans="2:47" x14ac:dyDescent="0.2">
      <c r="K16" s="14"/>
      <c r="L16" s="8"/>
      <c r="M16" s="9"/>
      <c r="N16" s="17"/>
      <c r="O16" s="6"/>
    </row>
    <row r="17" spans="2:30" x14ac:dyDescent="0.2">
      <c r="K17" s="14"/>
      <c r="L17" s="20" t="s">
        <v>5</v>
      </c>
      <c r="M17" s="9"/>
      <c r="N17" s="17"/>
      <c r="O17" s="6"/>
    </row>
    <row r="18" spans="2:30" s="21" customFormat="1" ht="11.25" x14ac:dyDescent="0.2">
      <c r="K18" s="22"/>
      <c r="L18" s="23" t="s">
        <v>6</v>
      </c>
      <c r="M18" s="24"/>
      <c r="N18" s="25"/>
      <c r="O18" s="26"/>
    </row>
    <row r="19" spans="2:30" x14ac:dyDescent="0.2">
      <c r="K19" s="14"/>
      <c r="L19" s="27">
        <v>42951.5</v>
      </c>
      <c r="M19" s="28">
        <v>10748.313265429999</v>
      </c>
      <c r="N19" s="17"/>
      <c r="O19" s="6"/>
    </row>
    <row r="20" spans="2:30" x14ac:dyDescent="0.2">
      <c r="K20" s="14"/>
      <c r="L20" s="20" t="s">
        <v>8</v>
      </c>
      <c r="M20" s="9"/>
      <c r="N20" s="17"/>
      <c r="O20" s="6"/>
    </row>
    <row r="21" spans="2:30" s="21" customFormat="1" ht="11.25" x14ac:dyDescent="0.2">
      <c r="K21" s="22"/>
      <c r="L21" s="23" t="s">
        <v>6</v>
      </c>
      <c r="M21" s="24"/>
      <c r="N21" s="25"/>
      <c r="O21" s="26"/>
    </row>
    <row r="22" spans="2:30" x14ac:dyDescent="0.2">
      <c r="K22" s="14"/>
      <c r="L22" s="27">
        <v>42953</v>
      </c>
      <c r="M22" s="28">
        <v>3984.2348887100011</v>
      </c>
      <c r="N22" s="17"/>
      <c r="O22" s="6"/>
    </row>
    <row r="23" spans="2:30" x14ac:dyDescent="0.2">
      <c r="K23" s="29"/>
      <c r="L23" s="30"/>
      <c r="M23" s="31"/>
      <c r="N23" s="32"/>
      <c r="O23" s="6"/>
    </row>
    <row r="24" spans="2:30" x14ac:dyDescent="0.2">
      <c r="K24" s="7"/>
      <c r="L24" s="8"/>
      <c r="M24" s="9"/>
      <c r="N24" s="10"/>
      <c r="O24" s="10"/>
      <c r="P24" s="7"/>
    </row>
    <row r="25" spans="2:30" x14ac:dyDescent="0.2">
      <c r="K25" s="33"/>
      <c r="L25" s="34" t="s">
        <v>9</v>
      </c>
      <c r="M25" s="34"/>
      <c r="N25" s="35"/>
      <c r="O25" s="36"/>
      <c r="P25" s="37"/>
      <c r="Y25" s="38"/>
      <c r="Z25" s="38"/>
      <c r="AA25" s="38"/>
      <c r="AB25" s="38"/>
      <c r="AC25" s="38"/>
      <c r="AD25" s="38"/>
    </row>
    <row r="26" spans="2:30" x14ac:dyDescent="0.2">
      <c r="K26" s="39"/>
      <c r="L26" s="15" t="s">
        <v>2</v>
      </c>
      <c r="M26" s="16" t="s">
        <v>3</v>
      </c>
      <c r="N26" s="40"/>
      <c r="O26" s="36"/>
      <c r="P26" s="41"/>
      <c r="Q26" s="42"/>
      <c r="R26" s="42"/>
      <c r="S26" s="42"/>
      <c r="T26" s="42"/>
      <c r="U26" s="42"/>
      <c r="V26" s="42"/>
      <c r="W26" s="42"/>
      <c r="X26" s="42"/>
      <c r="Y26" s="38"/>
      <c r="Z26" s="38"/>
      <c r="AA26" s="38"/>
      <c r="AB26" s="38"/>
      <c r="AC26" s="38"/>
      <c r="AD26" s="38"/>
    </row>
    <row r="27" spans="2:30" s="38" customFormat="1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4"/>
      <c r="L27" s="45">
        <v>42948.25</v>
      </c>
      <c r="M27" s="46">
        <v>5301.9229122500001</v>
      </c>
      <c r="N27" s="47"/>
      <c r="O27" s="48"/>
      <c r="P27" s="41" t="str">
        <f t="shared" ref="P27:P90" si="0">+TEXT(L28,"TTT, TT.")</f>
        <v>Di, 01.</v>
      </c>
      <c r="Q27" s="42"/>
      <c r="R27" s="42"/>
      <c r="S27" s="42"/>
      <c r="T27" s="42"/>
      <c r="U27" s="42"/>
      <c r="V27" s="42"/>
      <c r="W27" s="42"/>
      <c r="X27" s="42"/>
    </row>
    <row r="28" spans="2:30" s="38" customFormat="1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4"/>
      <c r="L28" s="45">
        <v>42948.291666666664</v>
      </c>
      <c r="M28" s="46">
        <v>5461.8681262099999</v>
      </c>
      <c r="N28" s="47"/>
      <c r="O28" s="48"/>
      <c r="P28" s="41" t="str">
        <f t="shared" si="0"/>
        <v>Di, 01.</v>
      </c>
      <c r="Q28" s="42"/>
      <c r="R28" s="42"/>
      <c r="S28" s="42"/>
      <c r="T28" s="42"/>
      <c r="U28" s="42"/>
      <c r="V28" s="42"/>
      <c r="W28" s="42"/>
      <c r="X28" s="42"/>
    </row>
    <row r="29" spans="2:30" s="38" customFormat="1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4"/>
      <c r="L29" s="45">
        <v>42948.333333333336</v>
      </c>
      <c r="M29" s="46">
        <v>5559.8273200100011</v>
      </c>
      <c r="N29" s="47"/>
      <c r="O29" s="48"/>
      <c r="P29" s="41" t="str">
        <f t="shared" si="0"/>
        <v>Di, 01.</v>
      </c>
      <c r="Q29" s="42"/>
      <c r="R29" s="42"/>
      <c r="S29" s="42"/>
      <c r="T29" s="42"/>
      <c r="U29" s="42"/>
      <c r="V29" s="42"/>
      <c r="W29" s="42"/>
      <c r="X29" s="42"/>
    </row>
    <row r="30" spans="2:30" s="38" customFormat="1" x14ac:dyDescent="0.2"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45">
        <v>42948.375</v>
      </c>
      <c r="M30" s="46">
        <v>5396.3522821799979</v>
      </c>
      <c r="N30" s="47"/>
      <c r="O30" s="48"/>
      <c r="P30" s="41" t="str">
        <f t="shared" si="0"/>
        <v>Di, 01.</v>
      </c>
      <c r="Q30" s="42"/>
      <c r="R30" s="42"/>
      <c r="S30" s="42"/>
      <c r="T30" s="42"/>
      <c r="U30" s="42"/>
      <c r="V30" s="42"/>
      <c r="W30" s="42"/>
      <c r="X30" s="42"/>
    </row>
    <row r="31" spans="2:30" s="38" customFormat="1" x14ac:dyDescent="0.2"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45">
        <v>42948.416666666664</v>
      </c>
      <c r="M31" s="46">
        <v>5345.9256989799987</v>
      </c>
      <c r="N31" s="47"/>
      <c r="O31" s="48"/>
      <c r="P31" s="41" t="str">
        <f t="shared" si="0"/>
        <v>Di, 01.</v>
      </c>
      <c r="Q31" s="42"/>
      <c r="R31" s="42"/>
      <c r="S31" s="42"/>
      <c r="T31" s="42"/>
      <c r="U31" s="42"/>
      <c r="V31" s="42"/>
      <c r="W31" s="42"/>
      <c r="X31" s="42"/>
    </row>
    <row r="32" spans="2:30" s="38" customForma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45">
        <v>42948.458333333336</v>
      </c>
      <c r="M32" s="46">
        <v>5269.1473178299993</v>
      </c>
      <c r="N32" s="47"/>
      <c r="O32" s="48"/>
      <c r="P32" s="41" t="str">
        <f t="shared" si="0"/>
        <v>Di, 01.</v>
      </c>
      <c r="Q32" s="42"/>
      <c r="R32" s="42"/>
      <c r="S32" s="42"/>
      <c r="T32" s="42"/>
      <c r="U32" s="42"/>
      <c r="V32" s="42"/>
      <c r="W32" s="42"/>
      <c r="X32" s="42"/>
    </row>
    <row r="33" spans="2:24" s="38" customForma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45">
        <v>42948.5</v>
      </c>
      <c r="M33" s="46">
        <v>5171.5402771200006</v>
      </c>
      <c r="N33" s="47"/>
      <c r="O33" s="48"/>
      <c r="P33" s="41" t="str">
        <f t="shared" si="0"/>
        <v>Di, 01.</v>
      </c>
      <c r="Q33" s="42"/>
      <c r="R33" s="42"/>
      <c r="S33" s="42"/>
      <c r="T33" s="42"/>
      <c r="U33" s="42"/>
      <c r="V33" s="42"/>
      <c r="W33" s="42"/>
      <c r="X33" s="42"/>
    </row>
    <row r="34" spans="2:24" s="38" customFormat="1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45">
        <v>42948.541666666664</v>
      </c>
      <c r="M34" s="46">
        <v>5131.97233676</v>
      </c>
      <c r="N34" s="47"/>
      <c r="O34" s="48"/>
      <c r="P34" s="41" t="str">
        <f t="shared" si="0"/>
        <v>Di, 01.</v>
      </c>
      <c r="Q34" s="42"/>
      <c r="R34" s="42"/>
      <c r="S34" s="42"/>
      <c r="T34" s="42"/>
      <c r="U34" s="42"/>
      <c r="V34" s="42"/>
      <c r="W34" s="42"/>
      <c r="X34" s="42"/>
    </row>
    <row r="35" spans="2:24" s="38" customFormat="1" x14ac:dyDescent="0.2"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5">
        <v>42948.583333333336</v>
      </c>
      <c r="M35" s="46">
        <v>5031.00927761</v>
      </c>
      <c r="N35" s="47"/>
      <c r="O35" s="48"/>
      <c r="P35" s="41" t="str">
        <f t="shared" si="0"/>
        <v>Di, 01.</v>
      </c>
      <c r="Q35" s="42"/>
      <c r="R35" s="42"/>
      <c r="S35" s="42"/>
      <c r="T35" s="42"/>
      <c r="U35" s="42"/>
      <c r="V35" s="42"/>
      <c r="W35" s="42"/>
      <c r="X35" s="42"/>
    </row>
    <row r="36" spans="2:24" s="38" customFormat="1" x14ac:dyDescent="0.2">
      <c r="B36" s="43"/>
      <c r="C36" s="43"/>
      <c r="D36" s="43"/>
      <c r="E36" s="43"/>
      <c r="F36" s="43"/>
      <c r="G36" s="43"/>
      <c r="H36" s="43"/>
      <c r="I36" s="43"/>
      <c r="J36" s="43"/>
      <c r="K36" s="44"/>
      <c r="L36" s="45">
        <v>42948.625</v>
      </c>
      <c r="M36" s="46">
        <v>4910.6233512999988</v>
      </c>
      <c r="N36" s="47"/>
      <c r="O36" s="48"/>
      <c r="P36" s="41" t="str">
        <f t="shared" si="0"/>
        <v>Di, 01.</v>
      </c>
      <c r="Q36" s="42"/>
      <c r="R36" s="42"/>
      <c r="S36" s="42"/>
      <c r="T36" s="42"/>
      <c r="U36" s="42"/>
      <c r="V36" s="42"/>
      <c r="W36" s="42"/>
      <c r="X36" s="42"/>
    </row>
    <row r="37" spans="2:24" s="38" customFormat="1" x14ac:dyDescent="0.2"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45">
        <v>42948.666666666664</v>
      </c>
      <c r="M37" s="46">
        <v>4802.3528759900009</v>
      </c>
      <c r="N37" s="47"/>
      <c r="O37" s="48"/>
      <c r="P37" s="41" t="str">
        <f t="shared" si="0"/>
        <v>Di, 01.</v>
      </c>
      <c r="Q37" s="42"/>
      <c r="R37" s="42"/>
      <c r="S37" s="42"/>
      <c r="T37" s="42"/>
      <c r="U37" s="42"/>
      <c r="V37" s="42"/>
      <c r="W37" s="42"/>
      <c r="X37" s="42"/>
    </row>
    <row r="38" spans="2:24" s="38" customFormat="1" x14ac:dyDescent="0.2"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45">
        <v>42948.708333333336</v>
      </c>
      <c r="M38" s="46">
        <v>4866.3746425800009</v>
      </c>
      <c r="N38" s="47"/>
      <c r="O38" s="48"/>
      <c r="P38" s="41" t="str">
        <f t="shared" si="0"/>
        <v>Di, 01.</v>
      </c>
      <c r="Q38" s="42"/>
      <c r="R38" s="42"/>
      <c r="S38" s="42"/>
      <c r="T38" s="42"/>
      <c r="U38" s="42"/>
      <c r="V38" s="42"/>
      <c r="W38" s="42"/>
      <c r="X38" s="42"/>
    </row>
    <row r="39" spans="2:24" s="38" customFormat="1" x14ac:dyDescent="0.2"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45">
        <v>42948.75</v>
      </c>
      <c r="M39" s="46">
        <v>5107.1388326999995</v>
      </c>
      <c r="N39" s="47"/>
      <c r="O39" s="48"/>
      <c r="P39" s="41" t="str">
        <f t="shared" si="0"/>
        <v>Di, 01.</v>
      </c>
      <c r="Q39" s="42"/>
      <c r="R39" s="42"/>
      <c r="S39" s="42"/>
      <c r="T39" s="42"/>
      <c r="U39" s="42"/>
      <c r="V39" s="42"/>
      <c r="W39" s="42"/>
      <c r="X39" s="42"/>
    </row>
    <row r="40" spans="2:24" s="38" customForma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4"/>
      <c r="L40" s="45">
        <v>42948.791666666664</v>
      </c>
      <c r="M40" s="46">
        <v>5101.4688324400004</v>
      </c>
      <c r="N40" s="47"/>
      <c r="O40" s="48"/>
      <c r="P40" s="41" t="str">
        <f t="shared" si="0"/>
        <v>Di, 01.</v>
      </c>
      <c r="Q40" s="42"/>
      <c r="R40" s="42"/>
      <c r="S40" s="42"/>
      <c r="T40" s="42"/>
      <c r="U40" s="42"/>
      <c r="V40" s="42"/>
      <c r="W40" s="42"/>
      <c r="X40" s="42"/>
    </row>
    <row r="41" spans="2:24" s="38" customFormat="1" x14ac:dyDescent="0.2">
      <c r="B41" s="43"/>
      <c r="C41" s="43"/>
      <c r="D41" s="43"/>
      <c r="E41" s="43"/>
      <c r="F41" s="43"/>
      <c r="G41" s="43"/>
      <c r="H41" s="43"/>
      <c r="I41" s="43"/>
      <c r="J41" s="43"/>
      <c r="K41" s="44"/>
      <c r="L41" s="45">
        <v>42948.833333333336</v>
      </c>
      <c r="M41" s="46">
        <v>4854.5044516899989</v>
      </c>
      <c r="N41" s="47"/>
      <c r="O41" s="48"/>
      <c r="P41" s="41" t="str">
        <f t="shared" si="0"/>
        <v>Di, 01.</v>
      </c>
      <c r="Q41" s="42"/>
      <c r="R41" s="42"/>
      <c r="S41" s="42"/>
      <c r="T41" s="42"/>
      <c r="U41" s="42"/>
      <c r="V41" s="42"/>
      <c r="W41" s="42"/>
      <c r="X41" s="42"/>
    </row>
    <row r="42" spans="2:24" s="38" customFormat="1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4"/>
      <c r="L42" s="45">
        <v>42948.875</v>
      </c>
      <c r="M42" s="46">
        <v>4734.2529500700002</v>
      </c>
      <c r="N42" s="47"/>
      <c r="O42" s="48"/>
      <c r="P42" s="41" t="str">
        <f t="shared" si="0"/>
        <v>Di, 01.</v>
      </c>
      <c r="Q42" s="42"/>
      <c r="R42" s="42"/>
      <c r="S42" s="42"/>
      <c r="T42" s="42"/>
      <c r="U42" s="42"/>
      <c r="V42" s="42"/>
      <c r="W42" s="42"/>
      <c r="X42" s="42"/>
    </row>
    <row r="43" spans="2:24" s="38" customFormat="1" x14ac:dyDescent="0.2">
      <c r="B43" s="43"/>
      <c r="C43" s="43"/>
      <c r="D43" s="43"/>
      <c r="E43" s="43"/>
      <c r="F43" s="43"/>
      <c r="G43" s="43"/>
      <c r="H43" s="43"/>
      <c r="I43" s="43"/>
      <c r="J43" s="43"/>
      <c r="K43" s="44"/>
      <c r="L43" s="45">
        <v>42948.916666666664</v>
      </c>
      <c r="M43" s="46">
        <v>4386.2736390899981</v>
      </c>
      <c r="N43" s="47"/>
      <c r="O43" s="48"/>
      <c r="P43" s="41" t="str">
        <f t="shared" si="0"/>
        <v>Di, 01.</v>
      </c>
      <c r="Q43" s="42"/>
      <c r="R43" s="42"/>
      <c r="S43" s="42"/>
      <c r="T43" s="42"/>
      <c r="U43" s="42"/>
      <c r="V43" s="42"/>
      <c r="W43" s="42"/>
      <c r="X43" s="42"/>
    </row>
    <row r="44" spans="2:24" s="38" customFormat="1" x14ac:dyDescent="0.2">
      <c r="B44" s="43"/>
      <c r="C44" s="43"/>
      <c r="D44" s="43"/>
      <c r="E44" s="43"/>
      <c r="F44" s="43"/>
      <c r="G44" s="43"/>
      <c r="H44" s="43"/>
      <c r="I44" s="43"/>
      <c r="J44" s="43"/>
      <c r="K44" s="44"/>
      <c r="L44" s="45">
        <v>42948.958333333336</v>
      </c>
      <c r="M44" s="46">
        <v>4234.1688611500003</v>
      </c>
      <c r="N44" s="47"/>
      <c r="O44" s="48"/>
      <c r="P44" s="41" t="str">
        <f t="shared" si="0"/>
        <v>Mi, 02.</v>
      </c>
      <c r="Q44" s="42"/>
      <c r="R44" s="42"/>
      <c r="S44" s="42"/>
      <c r="T44" s="42"/>
      <c r="U44" s="42"/>
      <c r="V44" s="42"/>
      <c r="W44" s="42"/>
      <c r="X44" s="42"/>
    </row>
    <row r="45" spans="2:24" s="38" customFormat="1" x14ac:dyDescent="0.2">
      <c r="B45" s="43"/>
      <c r="C45" s="43"/>
      <c r="D45" s="43"/>
      <c r="E45" s="43"/>
      <c r="F45" s="43"/>
      <c r="G45" s="43"/>
      <c r="H45" s="43"/>
      <c r="I45" s="43"/>
      <c r="J45" s="43"/>
      <c r="K45" s="44"/>
      <c r="L45" s="45">
        <v>42949</v>
      </c>
      <c r="M45" s="46">
        <v>4153.3888236299999</v>
      </c>
      <c r="N45" s="47"/>
      <c r="O45" s="48"/>
      <c r="P45" s="41" t="str">
        <f t="shared" si="0"/>
        <v>Mi, 02.</v>
      </c>
      <c r="Q45" s="42"/>
      <c r="R45" s="42"/>
      <c r="S45" s="42"/>
      <c r="T45" s="42"/>
      <c r="U45" s="42"/>
      <c r="V45" s="42"/>
      <c r="W45" s="49" t="s">
        <v>7</v>
      </c>
      <c r="X45" s="42"/>
    </row>
    <row r="46" spans="2:24" s="38" customFormat="1" x14ac:dyDescent="0.2">
      <c r="B46" s="43"/>
      <c r="C46" s="43"/>
      <c r="D46" s="43"/>
      <c r="E46" s="43"/>
      <c r="F46" s="43"/>
      <c r="G46" s="43"/>
      <c r="H46" s="43"/>
      <c r="I46" s="43"/>
      <c r="J46" s="43"/>
      <c r="K46" s="44"/>
      <c r="L46" s="45">
        <v>42949.041666666664</v>
      </c>
      <c r="M46" s="46">
        <v>4071.4426273500003</v>
      </c>
      <c r="N46" s="47"/>
      <c r="O46" s="48"/>
      <c r="P46" s="41" t="str">
        <f t="shared" si="0"/>
        <v>Mi, 02.</v>
      </c>
      <c r="Q46" s="42"/>
      <c r="R46" s="42"/>
      <c r="S46" s="42"/>
      <c r="T46" s="42"/>
      <c r="U46" s="42"/>
      <c r="V46" s="42"/>
      <c r="W46" s="42"/>
      <c r="X46" s="42"/>
    </row>
    <row r="47" spans="2:24" s="38" customFormat="1" x14ac:dyDescent="0.2">
      <c r="B47" s="43"/>
      <c r="C47" s="43"/>
      <c r="D47" s="43"/>
      <c r="E47" s="43"/>
      <c r="F47" s="43"/>
      <c r="G47" s="43"/>
      <c r="H47" s="43"/>
      <c r="I47" s="43"/>
      <c r="J47" s="43"/>
      <c r="K47" s="44"/>
      <c r="L47" s="45">
        <v>42949.083333333336</v>
      </c>
      <c r="M47" s="46">
        <v>4197.7784479600014</v>
      </c>
      <c r="N47" s="47"/>
      <c r="O47" s="48"/>
      <c r="P47" s="41" t="str">
        <f t="shared" si="0"/>
        <v>Mi, 02.</v>
      </c>
      <c r="Q47" s="42"/>
      <c r="R47" s="42"/>
      <c r="S47" s="42"/>
      <c r="T47" s="42"/>
      <c r="U47" s="42"/>
      <c r="V47" s="42"/>
      <c r="W47" s="42"/>
      <c r="X47" s="42"/>
    </row>
    <row r="48" spans="2:24" s="38" customFormat="1" x14ac:dyDescent="0.2">
      <c r="B48" s="43"/>
      <c r="C48" s="43"/>
      <c r="D48" s="43"/>
      <c r="E48" s="43"/>
      <c r="F48" s="43"/>
      <c r="G48" s="43"/>
      <c r="H48" s="43"/>
      <c r="I48" s="43"/>
      <c r="J48" s="43"/>
      <c r="K48" s="44"/>
      <c r="L48" s="45">
        <v>42949.125</v>
      </c>
      <c r="M48" s="46">
        <v>4341.6764931200005</v>
      </c>
      <c r="N48" s="47"/>
      <c r="O48" s="48"/>
      <c r="P48" s="41" t="str">
        <f t="shared" si="0"/>
        <v>Mi, 02.</v>
      </c>
      <c r="Q48" s="42"/>
      <c r="R48" s="42"/>
      <c r="S48" s="42"/>
      <c r="T48" s="42"/>
      <c r="U48" s="42"/>
      <c r="V48" s="42"/>
      <c r="W48" s="42"/>
      <c r="X48" s="42"/>
    </row>
    <row r="49" spans="2:24" s="38" customFormat="1" x14ac:dyDescent="0.2">
      <c r="B49" s="43"/>
      <c r="C49" s="43"/>
      <c r="D49" s="43"/>
      <c r="E49" s="43"/>
      <c r="F49" s="43"/>
      <c r="G49" s="43"/>
      <c r="H49" s="43"/>
      <c r="I49" s="43"/>
      <c r="J49" s="43"/>
      <c r="K49" s="44"/>
      <c r="L49" s="45">
        <v>42949.166666666664</v>
      </c>
      <c r="M49" s="46">
        <v>4497.0875924299999</v>
      </c>
      <c r="N49" s="47"/>
      <c r="O49" s="48"/>
      <c r="P49" s="41" t="str">
        <f t="shared" si="0"/>
        <v>Mi, 02.</v>
      </c>
      <c r="Q49" s="42"/>
      <c r="R49" s="42"/>
      <c r="S49" s="42"/>
      <c r="T49" s="42"/>
      <c r="U49" s="42"/>
      <c r="V49" s="42"/>
      <c r="W49" s="42"/>
      <c r="X49" s="42"/>
    </row>
    <row r="50" spans="2:24" s="38" customFormat="1" x14ac:dyDescent="0.2">
      <c r="B50" s="43"/>
      <c r="C50" s="43"/>
      <c r="D50" s="43"/>
      <c r="E50" s="43"/>
      <c r="F50" s="43"/>
      <c r="G50" s="43"/>
      <c r="H50" s="43"/>
      <c r="I50" s="43"/>
      <c r="J50" s="43"/>
      <c r="K50" s="44"/>
      <c r="L50" s="45">
        <v>42949.208333333336</v>
      </c>
      <c r="M50" s="46">
        <v>4928.7623705299993</v>
      </c>
      <c r="N50" s="47"/>
      <c r="O50" s="48"/>
      <c r="P50" s="41" t="str">
        <f t="shared" si="0"/>
        <v>Mi, 02.</v>
      </c>
      <c r="Q50" s="42"/>
      <c r="R50" s="42"/>
      <c r="S50" s="42"/>
      <c r="T50" s="42"/>
      <c r="U50" s="42"/>
      <c r="V50" s="42"/>
      <c r="W50" s="42"/>
      <c r="X50" s="42"/>
    </row>
    <row r="51" spans="2:24" s="38" customFormat="1" x14ac:dyDescent="0.2">
      <c r="B51" s="43"/>
      <c r="C51" s="43"/>
      <c r="D51" s="43"/>
      <c r="E51" s="43"/>
      <c r="F51" s="43"/>
      <c r="G51" s="43"/>
      <c r="H51" s="43"/>
      <c r="I51" s="43"/>
      <c r="J51" s="43"/>
      <c r="K51" s="44"/>
      <c r="L51" s="45">
        <v>42949.25</v>
      </c>
      <c r="M51" s="46">
        <v>5733.6478779900008</v>
      </c>
      <c r="N51" s="47"/>
      <c r="O51" s="48"/>
      <c r="P51" s="41" t="str">
        <f t="shared" si="0"/>
        <v>Mi, 02.</v>
      </c>
      <c r="Q51" s="42"/>
      <c r="R51" s="42"/>
      <c r="S51" s="42"/>
      <c r="T51" s="42"/>
      <c r="U51" s="42"/>
      <c r="V51" s="42"/>
      <c r="W51" s="42"/>
      <c r="X51" s="42"/>
    </row>
    <row r="52" spans="2:24" s="38" customFormat="1" x14ac:dyDescent="0.2">
      <c r="B52" s="43"/>
      <c r="C52" s="43"/>
      <c r="D52" s="43"/>
      <c r="E52" s="43"/>
      <c r="F52" s="43"/>
      <c r="G52" s="43"/>
      <c r="H52" s="43"/>
      <c r="I52" s="43"/>
      <c r="J52" s="43"/>
      <c r="K52" s="44"/>
      <c r="L52" s="45">
        <v>42949.291666666664</v>
      </c>
      <c r="M52" s="46">
        <v>6169.1979848899991</v>
      </c>
      <c r="N52" s="47"/>
      <c r="O52" s="48"/>
      <c r="P52" s="41" t="str">
        <f t="shared" si="0"/>
        <v>Mi, 02.</v>
      </c>
      <c r="Q52" s="42"/>
      <c r="R52" s="42"/>
      <c r="S52" s="42"/>
      <c r="T52" s="42"/>
      <c r="U52" s="42"/>
      <c r="V52" s="42"/>
      <c r="W52" s="42"/>
      <c r="X52" s="42"/>
    </row>
    <row r="53" spans="2:24" s="38" customFormat="1" x14ac:dyDescent="0.2">
      <c r="B53" s="43"/>
      <c r="C53" s="43"/>
      <c r="D53" s="43"/>
      <c r="E53" s="43"/>
      <c r="F53" s="43"/>
      <c r="G53" s="43"/>
      <c r="H53" s="43"/>
      <c r="I53" s="43"/>
      <c r="J53" s="43"/>
      <c r="K53" s="44"/>
      <c r="L53" s="45">
        <v>42949.333333333336</v>
      </c>
      <c r="M53" s="46">
        <v>6993.2773071199999</v>
      </c>
      <c r="N53" s="47"/>
      <c r="O53" s="48"/>
      <c r="P53" s="41" t="str">
        <f t="shared" si="0"/>
        <v>Mi, 02.</v>
      </c>
      <c r="Q53" s="42"/>
      <c r="R53" s="42"/>
      <c r="S53" s="42"/>
      <c r="T53" s="42"/>
      <c r="U53" s="42"/>
      <c r="V53" s="42"/>
      <c r="W53" s="42"/>
      <c r="X53" s="42"/>
    </row>
    <row r="54" spans="2:24" s="38" customFormat="1" x14ac:dyDescent="0.2"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45">
        <v>42949.375</v>
      </c>
      <c r="M54" s="46">
        <v>8056.0623327200001</v>
      </c>
      <c r="N54" s="47"/>
      <c r="O54" s="48"/>
      <c r="P54" s="41" t="str">
        <f t="shared" si="0"/>
        <v>Mi, 02.</v>
      </c>
      <c r="Q54" s="42"/>
      <c r="R54" s="42"/>
      <c r="S54" s="42"/>
      <c r="T54" s="42"/>
      <c r="U54" s="42"/>
      <c r="V54" s="42"/>
      <c r="W54" s="42"/>
      <c r="X54" s="42"/>
    </row>
    <row r="55" spans="2:24" s="38" customFormat="1" x14ac:dyDescent="0.2">
      <c r="B55" s="43"/>
      <c r="C55" s="43"/>
      <c r="D55" s="43"/>
      <c r="E55" s="43"/>
      <c r="F55" s="43"/>
      <c r="G55" s="43"/>
      <c r="H55" s="43"/>
      <c r="I55" s="43"/>
      <c r="J55" s="43"/>
      <c r="K55" s="44"/>
      <c r="L55" s="45">
        <v>42949.416666666664</v>
      </c>
      <c r="M55" s="46">
        <v>8067.6428045800003</v>
      </c>
      <c r="N55" s="47"/>
      <c r="O55" s="48"/>
      <c r="P55" s="41" t="str">
        <f t="shared" si="0"/>
        <v>Mi, 02.</v>
      </c>
      <c r="Q55" s="42"/>
      <c r="R55" s="42"/>
      <c r="S55" s="42"/>
      <c r="T55" s="42"/>
      <c r="U55" s="42"/>
      <c r="V55" s="42"/>
      <c r="W55" s="42"/>
      <c r="X55" s="42"/>
    </row>
    <row r="56" spans="2:24" s="38" customFormat="1" x14ac:dyDescent="0.2">
      <c r="B56" s="43"/>
      <c r="C56" s="43"/>
      <c r="D56" s="43"/>
      <c r="E56" s="43"/>
      <c r="F56" s="43"/>
      <c r="G56" s="43"/>
      <c r="H56" s="43"/>
      <c r="I56" s="43"/>
      <c r="J56" s="43"/>
      <c r="K56" s="44"/>
      <c r="L56" s="45">
        <v>42949.458333333336</v>
      </c>
      <c r="M56" s="46">
        <v>8622.5572242199978</v>
      </c>
      <c r="N56" s="47"/>
      <c r="O56" s="48"/>
      <c r="P56" s="41" t="str">
        <f t="shared" si="0"/>
        <v>Mi, 02.</v>
      </c>
      <c r="Q56" s="42"/>
      <c r="R56" s="42"/>
      <c r="S56" s="42"/>
      <c r="T56" s="42"/>
      <c r="U56" s="42"/>
      <c r="V56" s="42"/>
      <c r="W56" s="42"/>
      <c r="X56" s="42"/>
    </row>
    <row r="57" spans="2:24" s="38" customFormat="1" x14ac:dyDescent="0.2">
      <c r="B57" s="43"/>
      <c r="C57" s="43"/>
      <c r="D57" s="43"/>
      <c r="E57" s="43"/>
      <c r="F57" s="43"/>
      <c r="G57" s="43"/>
      <c r="H57" s="43"/>
      <c r="I57" s="43"/>
      <c r="J57" s="43"/>
      <c r="K57" s="44"/>
      <c r="L57" s="45">
        <v>42949.5</v>
      </c>
      <c r="M57" s="46">
        <v>8696.8625221899983</v>
      </c>
      <c r="N57" s="47"/>
      <c r="O57" s="48"/>
      <c r="P57" s="41" t="str">
        <f t="shared" si="0"/>
        <v>Mi, 02.</v>
      </c>
      <c r="Q57" s="42"/>
      <c r="R57" s="42"/>
      <c r="S57" s="42"/>
      <c r="T57" s="42"/>
      <c r="U57" s="42"/>
      <c r="V57" s="42"/>
      <c r="W57" s="42"/>
      <c r="X57" s="42"/>
    </row>
    <row r="58" spans="2:24" s="38" customFormat="1" x14ac:dyDescent="0.2">
      <c r="B58" s="43"/>
      <c r="C58" s="43"/>
      <c r="D58" s="43"/>
      <c r="E58" s="43"/>
      <c r="F58" s="43"/>
      <c r="G58" s="43"/>
      <c r="H58" s="43"/>
      <c r="I58" s="43"/>
      <c r="J58" s="43"/>
      <c r="K58" s="44"/>
      <c r="L58" s="45">
        <v>42949.541666666664</v>
      </c>
      <c r="M58" s="46">
        <v>8655.4487068499966</v>
      </c>
      <c r="N58" s="47"/>
      <c r="O58" s="48"/>
      <c r="P58" s="41" t="str">
        <f t="shared" si="0"/>
        <v>Mi, 02.</v>
      </c>
      <c r="Q58" s="42"/>
      <c r="R58" s="42"/>
      <c r="S58" s="42"/>
      <c r="T58" s="42"/>
      <c r="U58" s="42"/>
      <c r="V58" s="42"/>
      <c r="W58" s="42"/>
      <c r="X58" s="42"/>
    </row>
    <row r="59" spans="2:24" s="38" customFormat="1" x14ac:dyDescent="0.2">
      <c r="B59" s="43"/>
      <c r="C59" s="43"/>
      <c r="D59" s="43"/>
      <c r="E59" s="43"/>
      <c r="F59" s="43"/>
      <c r="G59" s="43"/>
      <c r="H59" s="43"/>
      <c r="I59" s="43"/>
      <c r="J59" s="43"/>
      <c r="K59" s="44"/>
      <c r="L59" s="45">
        <v>42949.583333333336</v>
      </c>
      <c r="M59" s="46">
        <v>8588.268306189997</v>
      </c>
      <c r="N59" s="47"/>
      <c r="O59" s="48"/>
      <c r="P59" s="41" t="str">
        <f t="shared" si="0"/>
        <v>Mi, 02.</v>
      </c>
      <c r="Q59" s="42"/>
      <c r="R59" s="42"/>
      <c r="S59" s="42"/>
      <c r="T59" s="42"/>
      <c r="U59" s="42"/>
      <c r="V59" s="42"/>
      <c r="W59" s="42"/>
      <c r="X59" s="42"/>
    </row>
    <row r="60" spans="2:24" s="38" customFormat="1" x14ac:dyDescent="0.2">
      <c r="B60" s="43"/>
      <c r="C60" s="43"/>
      <c r="D60" s="43"/>
      <c r="E60" s="43"/>
      <c r="F60" s="43"/>
      <c r="G60" s="43"/>
      <c r="H60" s="43"/>
      <c r="I60" s="43"/>
      <c r="J60" s="43"/>
      <c r="K60" s="44"/>
      <c r="L60" s="45">
        <v>42949.625</v>
      </c>
      <c r="M60" s="46">
        <v>8479.826709969997</v>
      </c>
      <c r="N60" s="47"/>
      <c r="O60" s="48"/>
      <c r="P60" s="41" t="str">
        <f t="shared" si="0"/>
        <v>Mi, 02.</v>
      </c>
      <c r="Q60" s="42"/>
      <c r="R60" s="42"/>
      <c r="S60" s="42"/>
      <c r="T60" s="42"/>
      <c r="U60" s="42"/>
      <c r="V60" s="42"/>
      <c r="W60" s="42"/>
      <c r="X60" s="42"/>
    </row>
    <row r="61" spans="2:24" s="38" customFormat="1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4"/>
      <c r="L61" s="45">
        <v>42949.666666666664</v>
      </c>
      <c r="M61" s="46">
        <v>8392.1968550500005</v>
      </c>
      <c r="N61" s="47"/>
      <c r="O61" s="48"/>
      <c r="P61" s="41" t="str">
        <f t="shared" si="0"/>
        <v>Mi, 02.</v>
      </c>
      <c r="Q61" s="42"/>
      <c r="R61" s="42"/>
      <c r="S61" s="42"/>
      <c r="T61" s="42"/>
      <c r="U61" s="42"/>
      <c r="V61" s="42"/>
      <c r="W61" s="42"/>
      <c r="X61" s="42"/>
    </row>
    <row r="62" spans="2:24" s="38" customFormat="1" x14ac:dyDescent="0.2">
      <c r="B62" s="43"/>
      <c r="C62" s="43"/>
      <c r="D62" s="43"/>
      <c r="E62" s="43"/>
      <c r="F62" s="43"/>
      <c r="G62" s="43"/>
      <c r="H62" s="43"/>
      <c r="I62" s="43"/>
      <c r="J62" s="43"/>
      <c r="K62" s="44"/>
      <c r="L62" s="45">
        <v>42949.708333333336</v>
      </c>
      <c r="M62" s="46">
        <v>7960.5759501700004</v>
      </c>
      <c r="N62" s="47"/>
      <c r="O62" s="48"/>
      <c r="P62" s="41" t="str">
        <f t="shared" si="0"/>
        <v>Mi, 02.</v>
      </c>
      <c r="Q62" s="42"/>
      <c r="R62" s="42"/>
      <c r="S62" s="42"/>
      <c r="T62" s="42"/>
      <c r="U62" s="42"/>
      <c r="V62" s="42"/>
      <c r="W62" s="42"/>
      <c r="X62" s="42"/>
    </row>
    <row r="63" spans="2:24" s="38" customFormat="1" x14ac:dyDescent="0.2">
      <c r="B63" s="43"/>
      <c r="C63" s="43"/>
      <c r="D63" s="43"/>
      <c r="E63" s="43"/>
      <c r="F63" s="43"/>
      <c r="G63" s="43"/>
      <c r="H63" s="43"/>
      <c r="I63" s="43"/>
      <c r="J63" s="43"/>
      <c r="K63" s="44"/>
      <c r="L63" s="45">
        <v>42949.75</v>
      </c>
      <c r="M63" s="46">
        <v>6135.406552399998</v>
      </c>
      <c r="N63" s="47"/>
      <c r="O63" s="48"/>
      <c r="P63" s="41" t="str">
        <f t="shared" si="0"/>
        <v>Mi, 02.</v>
      </c>
      <c r="Q63" s="42"/>
      <c r="R63" s="42"/>
      <c r="S63" s="42"/>
      <c r="T63" s="42"/>
      <c r="U63" s="42"/>
      <c r="V63" s="42"/>
      <c r="W63" s="42"/>
      <c r="X63" s="42"/>
    </row>
    <row r="64" spans="2:24" s="38" customFormat="1" x14ac:dyDescent="0.2">
      <c r="B64" s="43"/>
      <c r="C64" s="43"/>
      <c r="D64" s="43"/>
      <c r="E64" s="43"/>
      <c r="F64" s="43"/>
      <c r="G64" s="43"/>
      <c r="H64" s="43"/>
      <c r="I64" s="43"/>
      <c r="J64" s="43"/>
      <c r="K64" s="44"/>
      <c r="L64" s="45">
        <v>42949.791666666664</v>
      </c>
      <c r="M64" s="46">
        <v>5520.6623698499998</v>
      </c>
      <c r="N64" s="47"/>
      <c r="O64" s="48"/>
      <c r="P64" s="41" t="str">
        <f t="shared" si="0"/>
        <v>Mi, 02.</v>
      </c>
      <c r="Q64" s="42"/>
      <c r="R64" s="42"/>
      <c r="S64" s="42"/>
      <c r="T64" s="42"/>
      <c r="U64" s="42"/>
      <c r="V64" s="42"/>
      <c r="W64" s="42"/>
      <c r="X64" s="42"/>
    </row>
    <row r="65" spans="2:24" s="38" customFormat="1" x14ac:dyDescent="0.2">
      <c r="B65" s="43"/>
      <c r="C65" s="43"/>
      <c r="D65" s="43"/>
      <c r="E65" s="43"/>
      <c r="F65" s="43"/>
      <c r="G65" s="43"/>
      <c r="H65" s="43"/>
      <c r="I65" s="43"/>
      <c r="J65" s="43"/>
      <c r="K65" s="44"/>
      <c r="L65" s="45">
        <v>42949.833333333336</v>
      </c>
      <c r="M65" s="46">
        <v>5094.6016598799979</v>
      </c>
      <c r="N65" s="47"/>
      <c r="O65" s="48"/>
      <c r="P65" s="41" t="str">
        <f t="shared" si="0"/>
        <v>Mi, 02.</v>
      </c>
      <c r="Q65" s="42"/>
      <c r="R65" s="42"/>
      <c r="S65" s="42"/>
      <c r="T65" s="42"/>
      <c r="U65" s="42"/>
      <c r="V65" s="42"/>
      <c r="W65" s="42"/>
      <c r="X65" s="42"/>
    </row>
    <row r="66" spans="2:24" s="38" customFormat="1" x14ac:dyDescent="0.2">
      <c r="B66" s="43"/>
      <c r="C66" s="43"/>
      <c r="D66" s="43"/>
      <c r="E66" s="43"/>
      <c r="F66" s="43"/>
      <c r="G66" s="43"/>
      <c r="H66" s="43"/>
      <c r="I66" s="43"/>
      <c r="J66" s="43"/>
      <c r="K66" s="44"/>
      <c r="L66" s="45">
        <v>42949.875</v>
      </c>
      <c r="M66" s="46">
        <v>5050.0417918999992</v>
      </c>
      <c r="N66" s="47"/>
      <c r="O66" s="48"/>
      <c r="P66" s="41" t="str">
        <f t="shared" si="0"/>
        <v>Mi, 02.</v>
      </c>
      <c r="Q66" s="42"/>
      <c r="R66" s="42"/>
      <c r="S66" s="42"/>
      <c r="T66" s="42"/>
      <c r="U66" s="42"/>
      <c r="V66" s="42"/>
      <c r="W66" s="42"/>
      <c r="X66" s="42"/>
    </row>
    <row r="67" spans="2:24" s="38" customFormat="1" x14ac:dyDescent="0.2">
      <c r="B67" s="43"/>
      <c r="C67" s="43"/>
      <c r="D67" s="43"/>
      <c r="E67" s="43"/>
      <c r="F67" s="43"/>
      <c r="G67" s="43"/>
      <c r="H67" s="43"/>
      <c r="I67" s="43"/>
      <c r="J67" s="43"/>
      <c r="K67" s="44"/>
      <c r="L67" s="45">
        <v>42949.916666666664</v>
      </c>
      <c r="M67" s="46">
        <v>4979.0164568899982</v>
      </c>
      <c r="N67" s="47"/>
      <c r="O67" s="48"/>
      <c r="P67" s="41" t="str">
        <f t="shared" si="0"/>
        <v>Mi, 02.</v>
      </c>
      <c r="Q67" s="42"/>
      <c r="R67" s="42"/>
      <c r="S67" s="42"/>
      <c r="T67" s="42"/>
      <c r="U67" s="42"/>
      <c r="V67" s="42"/>
      <c r="W67" s="42"/>
      <c r="X67" s="42"/>
    </row>
    <row r="68" spans="2:24" s="38" customFormat="1" x14ac:dyDescent="0.2">
      <c r="B68" s="43"/>
      <c r="C68" s="43"/>
      <c r="D68" s="43"/>
      <c r="E68" s="43"/>
      <c r="F68" s="43"/>
      <c r="G68" s="43"/>
      <c r="H68" s="43"/>
      <c r="I68" s="43"/>
      <c r="J68" s="43"/>
      <c r="K68" s="44"/>
      <c r="L68" s="45">
        <v>42949.958333333336</v>
      </c>
      <c r="M68" s="46">
        <v>4620.5967230899987</v>
      </c>
      <c r="N68" s="47"/>
      <c r="O68" s="48"/>
      <c r="P68" s="41" t="str">
        <f t="shared" si="0"/>
        <v>Do, 03.</v>
      </c>
      <c r="Q68" s="42"/>
      <c r="R68" s="42"/>
      <c r="S68" s="42"/>
      <c r="T68" s="42"/>
      <c r="U68" s="42"/>
      <c r="V68" s="42"/>
      <c r="W68" s="42"/>
      <c r="X68" s="42"/>
    </row>
    <row r="69" spans="2:24" s="38" customFormat="1" x14ac:dyDescent="0.2">
      <c r="B69" s="43"/>
      <c r="C69" s="43"/>
      <c r="D69" s="43"/>
      <c r="E69" s="43"/>
      <c r="F69" s="43"/>
      <c r="G69" s="43"/>
      <c r="H69" s="43"/>
      <c r="I69" s="43"/>
      <c r="J69" s="43"/>
      <c r="K69" s="44"/>
      <c r="L69" s="45">
        <v>42950</v>
      </c>
      <c r="M69" s="46">
        <v>4529.9679582199988</v>
      </c>
      <c r="N69" s="47"/>
      <c r="O69" s="48"/>
      <c r="P69" s="41" t="str">
        <f t="shared" si="0"/>
        <v>Do, 03.</v>
      </c>
      <c r="Q69" s="42"/>
      <c r="R69" s="42"/>
      <c r="S69" s="42"/>
      <c r="T69" s="42"/>
      <c r="U69" s="42"/>
      <c r="V69" s="42"/>
      <c r="W69" s="42"/>
      <c r="X69" s="42"/>
    </row>
    <row r="70" spans="2:24" s="38" customFormat="1" x14ac:dyDescent="0.2">
      <c r="B70" s="43"/>
      <c r="C70" s="43"/>
      <c r="D70" s="43"/>
      <c r="E70" s="43"/>
      <c r="F70" s="43"/>
      <c r="G70" s="43"/>
      <c r="H70" s="43"/>
      <c r="I70" s="43"/>
      <c r="J70" s="43"/>
      <c r="K70" s="44"/>
      <c r="L70" s="45">
        <v>42950.041666666664</v>
      </c>
      <c r="M70" s="46">
        <v>4536.3041075299989</v>
      </c>
      <c r="N70" s="47"/>
      <c r="O70" s="48"/>
      <c r="P70" s="41" t="str">
        <f t="shared" si="0"/>
        <v>Do, 03.</v>
      </c>
      <c r="Q70" s="42"/>
      <c r="R70" s="42"/>
      <c r="S70" s="42"/>
      <c r="T70" s="42"/>
      <c r="U70" s="42"/>
      <c r="V70" s="42"/>
      <c r="W70" s="42"/>
      <c r="X70" s="42"/>
    </row>
    <row r="71" spans="2:24" s="38" customFormat="1" x14ac:dyDescent="0.2">
      <c r="B71" s="43"/>
      <c r="C71" s="43"/>
      <c r="D71" s="43"/>
      <c r="E71" s="43"/>
      <c r="F71" s="43"/>
      <c r="G71" s="43"/>
      <c r="H71" s="43"/>
      <c r="I71" s="43"/>
      <c r="J71" s="43"/>
      <c r="K71" s="44"/>
      <c r="L71" s="45">
        <v>42950.083333333336</v>
      </c>
      <c r="M71" s="46">
        <v>4636.5444541400002</v>
      </c>
      <c r="N71" s="47"/>
      <c r="O71" s="48"/>
      <c r="P71" s="41" t="str">
        <f t="shared" si="0"/>
        <v>Do, 03.</v>
      </c>
      <c r="Q71" s="42"/>
      <c r="R71" s="42"/>
      <c r="S71" s="42"/>
      <c r="T71" s="42"/>
      <c r="U71" s="42"/>
      <c r="V71" s="42"/>
      <c r="W71" s="42"/>
      <c r="X71" s="42"/>
    </row>
    <row r="72" spans="2:24" s="38" customFormat="1" x14ac:dyDescent="0.2">
      <c r="B72" s="43"/>
      <c r="C72" s="43"/>
      <c r="D72" s="43"/>
      <c r="E72" s="43"/>
      <c r="F72" s="43"/>
      <c r="G72" s="43"/>
      <c r="H72" s="43"/>
      <c r="I72" s="43"/>
      <c r="J72" s="43"/>
      <c r="K72" s="44"/>
      <c r="L72" s="45">
        <v>42950.125</v>
      </c>
      <c r="M72" s="46">
        <v>4475.885922989999</v>
      </c>
      <c r="N72" s="47"/>
      <c r="O72" s="48"/>
      <c r="P72" s="41" t="str">
        <f t="shared" si="0"/>
        <v>Do, 03.</v>
      </c>
      <c r="Q72" s="42"/>
      <c r="R72" s="42"/>
      <c r="S72" s="42"/>
      <c r="T72" s="42"/>
      <c r="U72" s="42"/>
      <c r="V72" s="42"/>
      <c r="W72" s="42"/>
      <c r="X72" s="42"/>
    </row>
    <row r="73" spans="2:24" s="38" customFormat="1" x14ac:dyDescent="0.2">
      <c r="B73" s="43"/>
      <c r="C73" s="43"/>
      <c r="D73" s="43"/>
      <c r="E73" s="43"/>
      <c r="F73" s="43"/>
      <c r="G73" s="43"/>
      <c r="H73" s="43"/>
      <c r="I73" s="43"/>
      <c r="J73" s="43"/>
      <c r="K73" s="44"/>
      <c r="L73" s="45">
        <v>42950.166666666664</v>
      </c>
      <c r="M73" s="46">
        <v>4600.8703319600008</v>
      </c>
      <c r="N73" s="47"/>
      <c r="O73" s="48"/>
      <c r="P73" s="41" t="str">
        <f t="shared" si="0"/>
        <v>Do, 03.</v>
      </c>
      <c r="Q73" s="42"/>
      <c r="R73" s="42"/>
      <c r="S73" s="42"/>
      <c r="T73" s="42"/>
      <c r="U73" s="42"/>
      <c r="V73" s="42"/>
      <c r="W73" s="42"/>
      <c r="X73" s="42"/>
    </row>
    <row r="74" spans="2:24" s="38" customFormat="1" x14ac:dyDescent="0.2"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45">
        <v>42950.208333333336</v>
      </c>
      <c r="M74" s="46">
        <v>5591.0932071800016</v>
      </c>
      <c r="N74" s="47"/>
      <c r="O74" s="48"/>
      <c r="P74" s="41" t="str">
        <f t="shared" si="0"/>
        <v>Do, 03.</v>
      </c>
      <c r="Q74" s="42"/>
      <c r="R74" s="42"/>
      <c r="S74" s="42"/>
      <c r="T74" s="42"/>
      <c r="U74" s="42"/>
      <c r="V74" s="42"/>
      <c r="W74" s="42"/>
      <c r="X74" s="42"/>
    </row>
    <row r="75" spans="2:24" s="38" customFormat="1" x14ac:dyDescent="0.2">
      <c r="B75" s="43"/>
      <c r="C75" s="43"/>
      <c r="D75" s="43"/>
      <c r="E75" s="43"/>
      <c r="F75" s="43"/>
      <c r="G75" s="43"/>
      <c r="H75" s="43"/>
      <c r="I75" s="43"/>
      <c r="J75" s="43"/>
      <c r="K75" s="44"/>
      <c r="L75" s="45">
        <v>42950.25</v>
      </c>
      <c r="M75" s="46">
        <v>6844.0435797200007</v>
      </c>
      <c r="N75" s="47"/>
      <c r="O75" s="48"/>
      <c r="P75" s="41" t="str">
        <f t="shared" si="0"/>
        <v>Do, 03.</v>
      </c>
      <c r="Q75" s="42"/>
      <c r="R75" s="42"/>
      <c r="S75" s="42"/>
      <c r="T75" s="42"/>
      <c r="U75" s="42"/>
      <c r="V75" s="42"/>
      <c r="W75" s="42"/>
      <c r="X75" s="42"/>
    </row>
    <row r="76" spans="2:24" s="38" customFormat="1" x14ac:dyDescent="0.2">
      <c r="B76" s="43"/>
      <c r="C76" s="43"/>
      <c r="D76" s="43"/>
      <c r="E76" s="43"/>
      <c r="F76" s="43"/>
      <c r="G76" s="43"/>
      <c r="H76" s="43"/>
      <c r="I76" s="43"/>
      <c r="J76" s="43"/>
      <c r="K76" s="44"/>
      <c r="L76" s="45">
        <v>42950.291666666664</v>
      </c>
      <c r="M76" s="46">
        <v>7869.413283169999</v>
      </c>
      <c r="N76" s="47"/>
      <c r="O76" s="48"/>
      <c r="P76" s="41" t="str">
        <f t="shared" si="0"/>
        <v>Do, 03.</v>
      </c>
      <c r="Q76" s="42"/>
      <c r="R76" s="42"/>
      <c r="S76" s="42"/>
      <c r="T76" s="42"/>
      <c r="U76" s="42"/>
      <c r="V76" s="42"/>
      <c r="W76" s="42"/>
      <c r="X76" s="42"/>
    </row>
    <row r="77" spans="2:24" s="38" customFormat="1" x14ac:dyDescent="0.2">
      <c r="B77" s="43"/>
      <c r="C77" s="43"/>
      <c r="D77" s="43"/>
      <c r="E77" s="43"/>
      <c r="F77" s="43"/>
      <c r="G77" s="43"/>
      <c r="H77" s="43"/>
      <c r="I77" s="43"/>
      <c r="J77" s="43"/>
      <c r="K77" s="44"/>
      <c r="L77" s="45">
        <v>42950.333333333336</v>
      </c>
      <c r="M77" s="46">
        <v>8033.458637310001</v>
      </c>
      <c r="N77" s="47"/>
      <c r="O77" s="48"/>
      <c r="P77" s="41" t="str">
        <f t="shared" si="0"/>
        <v>Do, 03.</v>
      </c>
      <c r="Q77" s="42"/>
      <c r="R77" s="42"/>
      <c r="S77" s="42"/>
      <c r="T77" s="42"/>
      <c r="U77" s="42"/>
      <c r="V77" s="42"/>
      <c r="W77" s="42"/>
      <c r="X77" s="42"/>
    </row>
    <row r="78" spans="2:24" s="38" customFormat="1" x14ac:dyDescent="0.2">
      <c r="B78" s="43"/>
      <c r="C78" s="43"/>
      <c r="D78" s="43"/>
      <c r="E78" s="43"/>
      <c r="F78" s="43"/>
      <c r="G78" s="43"/>
      <c r="H78" s="43"/>
      <c r="I78" s="43"/>
      <c r="J78" s="43"/>
      <c r="K78" s="44"/>
      <c r="L78" s="45">
        <v>42950.375</v>
      </c>
      <c r="M78" s="46">
        <v>8581.0825076799956</v>
      </c>
      <c r="N78" s="47"/>
      <c r="O78" s="48"/>
      <c r="P78" s="41" t="str">
        <f t="shared" si="0"/>
        <v>Do, 03.</v>
      </c>
      <c r="Q78" s="42"/>
      <c r="R78" s="42"/>
      <c r="S78" s="42"/>
      <c r="T78" s="42"/>
      <c r="U78" s="42"/>
      <c r="V78" s="42"/>
      <c r="W78" s="42"/>
      <c r="X78" s="42"/>
    </row>
    <row r="79" spans="2:24" s="38" customFormat="1" x14ac:dyDescent="0.2">
      <c r="B79" s="43"/>
      <c r="C79" s="43"/>
      <c r="D79" s="43"/>
      <c r="E79" s="43"/>
      <c r="F79" s="43"/>
      <c r="G79" s="43"/>
      <c r="H79" s="43"/>
      <c r="I79" s="43"/>
      <c r="J79" s="43"/>
      <c r="K79" s="44"/>
      <c r="L79" s="45">
        <v>42950.416666666664</v>
      </c>
      <c r="M79" s="46">
        <v>9398.6851681399985</v>
      </c>
      <c r="N79" s="47"/>
      <c r="O79" s="48"/>
      <c r="P79" s="41" t="str">
        <f t="shared" si="0"/>
        <v>Do, 03.</v>
      </c>
      <c r="Q79" s="42"/>
      <c r="R79" s="42"/>
      <c r="S79" s="42"/>
      <c r="T79" s="42"/>
      <c r="U79" s="42"/>
      <c r="V79" s="42"/>
      <c r="W79" s="42"/>
      <c r="X79" s="42"/>
    </row>
    <row r="80" spans="2:24" s="38" customFormat="1" x14ac:dyDescent="0.2"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5">
        <v>42950.458333333336</v>
      </c>
      <c r="M80" s="46">
        <v>10217.19232267</v>
      </c>
      <c r="N80" s="47"/>
      <c r="O80" s="48"/>
      <c r="P80" s="41" t="str">
        <f t="shared" si="0"/>
        <v>Do, 03.</v>
      </c>
      <c r="Q80" s="42"/>
      <c r="R80" s="42"/>
      <c r="S80" s="42"/>
      <c r="T80" s="42"/>
      <c r="U80" s="42"/>
      <c r="V80" s="42"/>
      <c r="W80" s="42"/>
      <c r="X80" s="42"/>
    </row>
    <row r="81" spans="2:24" s="38" customFormat="1" x14ac:dyDescent="0.2">
      <c r="B81" s="43"/>
      <c r="C81" s="43"/>
      <c r="D81" s="43"/>
      <c r="E81" s="43"/>
      <c r="F81" s="43"/>
      <c r="G81" s="43"/>
      <c r="H81" s="43"/>
      <c r="I81" s="43"/>
      <c r="J81" s="43"/>
      <c r="K81" s="44"/>
      <c r="L81" s="45">
        <v>42950.5</v>
      </c>
      <c r="M81" s="46">
        <v>9973.9796767099979</v>
      </c>
      <c r="N81" s="47"/>
      <c r="O81" s="48"/>
      <c r="P81" s="41" t="str">
        <f t="shared" si="0"/>
        <v>Do, 03.</v>
      </c>
      <c r="Q81" s="42"/>
      <c r="R81" s="42"/>
      <c r="S81" s="42"/>
      <c r="T81" s="42"/>
      <c r="U81" s="42"/>
      <c r="V81" s="42"/>
      <c r="W81" s="42"/>
      <c r="X81" s="42"/>
    </row>
    <row r="82" spans="2:24" s="38" customFormat="1" x14ac:dyDescent="0.2">
      <c r="B82" s="43"/>
      <c r="C82" s="43"/>
      <c r="D82" s="43"/>
      <c r="E82" s="43"/>
      <c r="F82" s="43"/>
      <c r="G82" s="43"/>
      <c r="H82" s="43"/>
      <c r="I82" s="43"/>
      <c r="J82" s="43"/>
      <c r="K82" s="44"/>
      <c r="L82" s="45">
        <v>42950.541666666664</v>
      </c>
      <c r="M82" s="46">
        <v>9863.9809573099992</v>
      </c>
      <c r="N82" s="47"/>
      <c r="O82" s="48"/>
      <c r="P82" s="41" t="str">
        <f t="shared" si="0"/>
        <v>Do, 03.</v>
      </c>
      <c r="Q82" s="42"/>
      <c r="R82" s="42"/>
      <c r="S82" s="42"/>
      <c r="T82" s="42"/>
      <c r="U82" s="42"/>
      <c r="V82" s="42"/>
      <c r="W82" s="42"/>
      <c r="X82" s="42"/>
    </row>
    <row r="83" spans="2:24" s="38" customFormat="1" x14ac:dyDescent="0.2">
      <c r="B83" s="43"/>
      <c r="C83" s="43"/>
      <c r="D83" s="43"/>
      <c r="E83" s="43"/>
      <c r="F83" s="43"/>
      <c r="G83" s="43"/>
      <c r="H83" s="43"/>
      <c r="I83" s="43"/>
      <c r="J83" s="43"/>
      <c r="K83" s="44"/>
      <c r="L83" s="45">
        <v>42950.583333333336</v>
      </c>
      <c r="M83" s="46">
        <v>9946.3916889899992</v>
      </c>
      <c r="N83" s="47"/>
      <c r="O83" s="48"/>
      <c r="P83" s="41" t="str">
        <f t="shared" si="0"/>
        <v>Do, 03.</v>
      </c>
      <c r="Q83" s="42"/>
      <c r="R83" s="42"/>
      <c r="S83" s="42"/>
      <c r="T83" s="42"/>
      <c r="U83" s="42"/>
      <c r="V83" s="42"/>
      <c r="W83" s="42"/>
      <c r="X83" s="42"/>
    </row>
    <row r="84" spans="2:24" s="38" customFormat="1" x14ac:dyDescent="0.2">
      <c r="B84" s="43"/>
      <c r="C84" s="43"/>
      <c r="D84" s="43"/>
      <c r="E84" s="43"/>
      <c r="F84" s="43"/>
      <c r="G84" s="43"/>
      <c r="H84" s="43"/>
      <c r="I84" s="43"/>
      <c r="J84" s="43"/>
      <c r="K84" s="44"/>
      <c r="L84" s="45">
        <v>42950.625</v>
      </c>
      <c r="M84" s="46">
        <v>9895.3366773999987</v>
      </c>
      <c r="N84" s="47"/>
      <c r="O84" s="48"/>
      <c r="P84" s="41" t="str">
        <f t="shared" si="0"/>
        <v>Do, 03.</v>
      </c>
      <c r="Q84" s="42"/>
      <c r="R84" s="42"/>
      <c r="S84" s="42"/>
      <c r="T84" s="42"/>
      <c r="U84" s="42"/>
      <c r="V84" s="42"/>
      <c r="W84" s="42"/>
      <c r="X84" s="42"/>
    </row>
    <row r="85" spans="2:24" s="38" customFormat="1" x14ac:dyDescent="0.2">
      <c r="B85" s="43"/>
      <c r="C85" s="43"/>
      <c r="D85" s="43"/>
      <c r="E85" s="43"/>
      <c r="F85" s="43"/>
      <c r="G85" s="43"/>
      <c r="H85" s="43"/>
      <c r="I85" s="43"/>
      <c r="J85" s="43"/>
      <c r="K85" s="44"/>
      <c r="L85" s="45">
        <v>42950.666666666664</v>
      </c>
      <c r="M85" s="46">
        <v>10006.030840320002</v>
      </c>
      <c r="N85" s="47"/>
      <c r="O85" s="48"/>
      <c r="P85" s="41" t="str">
        <f t="shared" si="0"/>
        <v>Do, 03.</v>
      </c>
      <c r="Q85" s="42"/>
      <c r="R85" s="42"/>
      <c r="S85" s="42"/>
      <c r="T85" s="42"/>
      <c r="U85" s="42"/>
      <c r="V85" s="42"/>
      <c r="W85" s="42"/>
      <c r="X85" s="42"/>
    </row>
    <row r="86" spans="2:24" s="38" customFormat="1" x14ac:dyDescent="0.2">
      <c r="B86" s="43"/>
      <c r="C86" s="43"/>
      <c r="D86" s="43"/>
      <c r="E86" s="43"/>
      <c r="F86" s="43"/>
      <c r="G86" s="43"/>
      <c r="H86" s="43"/>
      <c r="I86" s="43"/>
      <c r="J86" s="43"/>
      <c r="K86" s="44"/>
      <c r="L86" s="45">
        <v>42950.708333333336</v>
      </c>
      <c r="M86" s="46">
        <v>9789.9639621699971</v>
      </c>
      <c r="N86" s="47"/>
      <c r="O86" s="48"/>
      <c r="P86" s="41" t="str">
        <f t="shared" si="0"/>
        <v>Do, 03.</v>
      </c>
      <c r="Q86" s="42"/>
      <c r="R86" s="42"/>
      <c r="S86" s="42"/>
      <c r="T86" s="42"/>
      <c r="U86" s="42"/>
      <c r="V86" s="42"/>
      <c r="W86" s="42"/>
      <c r="X86" s="42"/>
    </row>
    <row r="87" spans="2:24" s="38" customFormat="1" x14ac:dyDescent="0.2">
      <c r="B87" s="43"/>
      <c r="C87" s="43"/>
      <c r="D87" s="43"/>
      <c r="E87" s="43"/>
      <c r="F87" s="43"/>
      <c r="G87" s="43"/>
      <c r="H87" s="43"/>
      <c r="I87" s="43"/>
      <c r="J87" s="43"/>
      <c r="K87" s="44"/>
      <c r="L87" s="45">
        <v>42950.75</v>
      </c>
      <c r="M87" s="46">
        <v>9574.0617744299961</v>
      </c>
      <c r="N87" s="47"/>
      <c r="O87" s="48"/>
      <c r="P87" s="41" t="str">
        <f t="shared" si="0"/>
        <v>Do, 03.</v>
      </c>
      <c r="Q87" s="42"/>
      <c r="R87" s="42"/>
      <c r="S87" s="42"/>
      <c r="T87" s="42"/>
      <c r="U87" s="42"/>
      <c r="V87" s="42"/>
      <c r="W87" s="42"/>
      <c r="X87" s="42"/>
    </row>
    <row r="88" spans="2:24" s="38" customFormat="1" x14ac:dyDescent="0.2">
      <c r="B88" s="43"/>
      <c r="C88" s="43"/>
      <c r="D88" s="43"/>
      <c r="E88" s="43"/>
      <c r="F88" s="43"/>
      <c r="G88" s="43"/>
      <c r="H88" s="43"/>
      <c r="I88" s="43"/>
      <c r="J88" s="43"/>
      <c r="K88" s="44"/>
      <c r="L88" s="45">
        <v>42950.791666666664</v>
      </c>
      <c r="M88" s="46">
        <v>9506.3721263699972</v>
      </c>
      <c r="N88" s="47"/>
      <c r="O88" s="48"/>
      <c r="P88" s="41" t="str">
        <f t="shared" si="0"/>
        <v>Do, 03.</v>
      </c>
      <c r="Q88" s="42"/>
      <c r="R88" s="42"/>
      <c r="S88" s="42"/>
      <c r="T88" s="42"/>
      <c r="U88" s="42"/>
      <c r="V88" s="42"/>
      <c r="W88" s="42"/>
      <c r="X88" s="42"/>
    </row>
    <row r="89" spans="2:24" s="38" customFormat="1" x14ac:dyDescent="0.2">
      <c r="B89" s="43"/>
      <c r="C89" s="43"/>
      <c r="D89" s="43"/>
      <c r="E89" s="43"/>
      <c r="F89" s="43"/>
      <c r="G89" s="43"/>
      <c r="H89" s="43"/>
      <c r="I89" s="43"/>
      <c r="J89" s="43"/>
      <c r="K89" s="44"/>
      <c r="L89" s="45">
        <v>42950.833333333336</v>
      </c>
      <c r="M89" s="46">
        <v>9161.356957269998</v>
      </c>
      <c r="N89" s="47"/>
      <c r="O89" s="48"/>
      <c r="P89" s="41" t="str">
        <f t="shared" si="0"/>
        <v>Do, 03.</v>
      </c>
      <c r="Q89" s="42"/>
      <c r="R89" s="42"/>
      <c r="S89" s="42"/>
      <c r="T89" s="42"/>
      <c r="U89" s="42"/>
      <c r="V89" s="42"/>
      <c r="W89" s="42"/>
      <c r="X89" s="42"/>
    </row>
    <row r="90" spans="2:24" s="38" customFormat="1" x14ac:dyDescent="0.2">
      <c r="B90" s="43"/>
      <c r="C90" s="43"/>
      <c r="D90" s="43"/>
      <c r="E90" s="43"/>
      <c r="F90" s="43"/>
      <c r="G90" s="43"/>
      <c r="H90" s="43"/>
      <c r="I90" s="43"/>
      <c r="J90" s="43"/>
      <c r="K90" s="44"/>
      <c r="L90" s="45">
        <v>42950.875</v>
      </c>
      <c r="M90" s="46">
        <v>8507.4643100799949</v>
      </c>
      <c r="N90" s="47"/>
      <c r="O90" s="48"/>
      <c r="P90" s="41" t="str">
        <f t="shared" si="0"/>
        <v>Do, 03.</v>
      </c>
      <c r="Q90" s="42"/>
      <c r="R90" s="42"/>
      <c r="S90" s="42"/>
      <c r="T90" s="42"/>
      <c r="U90" s="42"/>
      <c r="V90" s="42"/>
      <c r="W90" s="42"/>
      <c r="X90" s="42"/>
    </row>
    <row r="91" spans="2:24" s="38" customFormat="1" x14ac:dyDescent="0.2">
      <c r="B91" s="43"/>
      <c r="C91" s="43"/>
      <c r="D91" s="43"/>
      <c r="E91" s="43"/>
      <c r="F91" s="43"/>
      <c r="G91" s="43"/>
      <c r="H91" s="43"/>
      <c r="I91" s="43"/>
      <c r="J91" s="43"/>
      <c r="K91" s="44"/>
      <c r="L91" s="45">
        <v>42950.916666666664</v>
      </c>
      <c r="M91" s="46">
        <v>8231.6845610500004</v>
      </c>
      <c r="N91" s="47"/>
      <c r="O91" s="48"/>
      <c r="P91" s="41" t="str">
        <f t="shared" ref="P91:P154" si="1">+TEXT(L92,"TTT, TT.")</f>
        <v>Do, 03.</v>
      </c>
      <c r="Q91" s="42"/>
      <c r="R91" s="42"/>
      <c r="S91" s="42"/>
      <c r="T91" s="42"/>
      <c r="U91" s="42"/>
      <c r="V91" s="42"/>
      <c r="W91" s="42"/>
      <c r="X91" s="42"/>
    </row>
    <row r="92" spans="2:24" s="38" customFormat="1" x14ac:dyDescent="0.2">
      <c r="B92" s="43"/>
      <c r="C92" s="43"/>
      <c r="D92" s="43"/>
      <c r="E92" s="43"/>
      <c r="F92" s="43"/>
      <c r="G92" s="43"/>
      <c r="H92" s="43"/>
      <c r="I92" s="43"/>
      <c r="J92" s="43"/>
      <c r="K92" s="44"/>
      <c r="L92" s="45">
        <v>42950.958333333336</v>
      </c>
      <c r="M92" s="46">
        <v>7496.7642870099999</v>
      </c>
      <c r="N92" s="47"/>
      <c r="O92" s="48"/>
      <c r="P92" s="41" t="str">
        <f t="shared" si="1"/>
        <v>Fr, 04.</v>
      </c>
      <c r="Q92" s="42"/>
      <c r="R92" s="42"/>
      <c r="S92" s="42"/>
      <c r="T92" s="42"/>
      <c r="U92" s="42"/>
      <c r="V92" s="42"/>
      <c r="W92" s="42"/>
      <c r="X92" s="42"/>
    </row>
    <row r="93" spans="2:24" s="38" customFormat="1" x14ac:dyDescent="0.2">
      <c r="B93" s="43"/>
      <c r="C93" s="43"/>
      <c r="D93" s="43"/>
      <c r="E93" s="43"/>
      <c r="F93" s="43"/>
      <c r="G93" s="43"/>
      <c r="H93" s="43"/>
      <c r="I93" s="43"/>
      <c r="J93" s="43"/>
      <c r="K93" s="44"/>
      <c r="L93" s="45">
        <v>42951</v>
      </c>
      <c r="M93" s="46">
        <v>6064.4782900999999</v>
      </c>
      <c r="N93" s="47"/>
      <c r="O93" s="48"/>
      <c r="P93" s="41" t="str">
        <f t="shared" si="1"/>
        <v>Fr, 04.</v>
      </c>
      <c r="Q93" s="42"/>
      <c r="R93" s="42"/>
      <c r="S93" s="42"/>
      <c r="T93" s="42"/>
      <c r="U93" s="42"/>
      <c r="V93" s="42"/>
      <c r="W93" s="42"/>
      <c r="X93" s="42"/>
    </row>
    <row r="94" spans="2:24" s="38" customFormat="1" x14ac:dyDescent="0.2">
      <c r="B94" s="43"/>
      <c r="C94" s="43"/>
      <c r="D94" s="43"/>
      <c r="E94" s="43"/>
      <c r="F94" s="43"/>
      <c r="G94" s="43"/>
      <c r="H94" s="43"/>
      <c r="I94" s="43"/>
      <c r="J94" s="43"/>
      <c r="K94" s="44"/>
      <c r="L94" s="45">
        <v>42951.041666666664</v>
      </c>
      <c r="M94" s="46">
        <v>5156.939099799999</v>
      </c>
      <c r="N94" s="47"/>
      <c r="O94" s="48"/>
      <c r="P94" s="41" t="str">
        <f t="shared" si="1"/>
        <v>Fr, 04.</v>
      </c>
      <c r="Q94" s="42"/>
      <c r="R94" s="42"/>
      <c r="S94" s="42"/>
      <c r="T94" s="42"/>
      <c r="U94" s="42"/>
      <c r="V94" s="42"/>
      <c r="W94" s="42"/>
      <c r="X94" s="42"/>
    </row>
    <row r="95" spans="2:24" s="38" customFormat="1" x14ac:dyDescent="0.2">
      <c r="B95" s="43"/>
      <c r="C95" s="43"/>
      <c r="D95" s="43"/>
      <c r="E95" s="43"/>
      <c r="F95" s="43"/>
      <c r="G95" s="43"/>
      <c r="H95" s="43"/>
      <c r="I95" s="43"/>
      <c r="J95" s="43"/>
      <c r="K95" s="44"/>
      <c r="L95" s="45">
        <v>42951.083333333336</v>
      </c>
      <c r="M95" s="46">
        <v>5091.2872687100007</v>
      </c>
      <c r="N95" s="47"/>
      <c r="O95" s="48"/>
      <c r="P95" s="41" t="str">
        <f t="shared" si="1"/>
        <v>Fr, 04.</v>
      </c>
      <c r="Q95" s="42"/>
      <c r="R95" s="42"/>
      <c r="S95" s="42"/>
      <c r="T95" s="42"/>
      <c r="U95" s="42"/>
      <c r="V95" s="42"/>
      <c r="W95" s="42"/>
      <c r="X95" s="42"/>
    </row>
    <row r="96" spans="2:24" s="38" customFormat="1" x14ac:dyDescent="0.2">
      <c r="B96" s="43"/>
      <c r="C96" s="43"/>
      <c r="D96" s="43"/>
      <c r="E96" s="43"/>
      <c r="F96" s="43"/>
      <c r="G96" s="43"/>
      <c r="H96" s="43"/>
      <c r="I96" s="43"/>
      <c r="J96" s="43"/>
      <c r="K96" s="44"/>
      <c r="L96" s="45">
        <v>42951.125</v>
      </c>
      <c r="M96" s="46">
        <v>5011.7021991600004</v>
      </c>
      <c r="N96" s="47"/>
      <c r="O96" s="48"/>
      <c r="P96" s="41" t="str">
        <f t="shared" si="1"/>
        <v>Fr, 04.</v>
      </c>
      <c r="Q96" s="42"/>
      <c r="R96" s="42"/>
      <c r="S96" s="42"/>
      <c r="T96" s="42"/>
      <c r="U96" s="42"/>
      <c r="V96" s="42"/>
      <c r="W96" s="42"/>
      <c r="X96" s="42"/>
    </row>
    <row r="97" spans="2:24" s="38" customFormat="1" x14ac:dyDescent="0.2">
      <c r="B97" s="43"/>
      <c r="C97" s="43"/>
      <c r="D97" s="43"/>
      <c r="E97" s="43"/>
      <c r="F97" s="43"/>
      <c r="G97" s="43"/>
      <c r="H97" s="43"/>
      <c r="I97" s="43"/>
      <c r="J97" s="43"/>
      <c r="K97" s="44"/>
      <c r="L97" s="45">
        <v>42951.166666666664</v>
      </c>
      <c r="M97" s="46">
        <v>5121.6544018100003</v>
      </c>
      <c r="N97" s="47"/>
      <c r="O97" s="48"/>
      <c r="P97" s="41" t="str">
        <f t="shared" si="1"/>
        <v>Fr, 04.</v>
      </c>
      <c r="Q97" s="42"/>
      <c r="R97" s="42"/>
      <c r="S97" s="42"/>
      <c r="T97" s="42"/>
      <c r="U97" s="42"/>
      <c r="V97" s="42"/>
      <c r="W97" s="42"/>
      <c r="X97" s="42"/>
    </row>
    <row r="98" spans="2:24" s="38" customFormat="1" x14ac:dyDescent="0.2">
      <c r="B98" s="43"/>
      <c r="C98" s="43"/>
      <c r="D98" s="43"/>
      <c r="E98" s="43"/>
      <c r="F98" s="43"/>
      <c r="G98" s="43"/>
      <c r="H98" s="43"/>
      <c r="I98" s="43"/>
      <c r="J98" s="43"/>
      <c r="K98" s="44"/>
      <c r="L98" s="45">
        <v>42951.208333333336</v>
      </c>
      <c r="M98" s="46">
        <v>5465.8649372999989</v>
      </c>
      <c r="N98" s="47"/>
      <c r="O98" s="48"/>
      <c r="P98" s="41" t="str">
        <f t="shared" si="1"/>
        <v>Fr, 04.</v>
      </c>
      <c r="Q98" s="42"/>
      <c r="R98" s="42"/>
      <c r="S98" s="42"/>
      <c r="T98" s="42"/>
      <c r="U98" s="42"/>
      <c r="V98" s="42"/>
      <c r="W98" s="42"/>
      <c r="X98" s="42"/>
    </row>
    <row r="99" spans="2:24" s="38" customFormat="1" x14ac:dyDescent="0.2">
      <c r="B99" s="43"/>
      <c r="C99" s="43"/>
      <c r="D99" s="43"/>
      <c r="E99" s="43"/>
      <c r="F99" s="43"/>
      <c r="G99" s="43"/>
      <c r="H99" s="43"/>
      <c r="I99" s="43"/>
      <c r="J99" s="43"/>
      <c r="K99" s="44"/>
      <c r="L99" s="45">
        <v>42951.25</v>
      </c>
      <c r="M99" s="46">
        <v>6154.765911319997</v>
      </c>
      <c r="N99" s="47"/>
      <c r="O99" s="48"/>
      <c r="P99" s="41" t="str">
        <f t="shared" si="1"/>
        <v>Fr, 04.</v>
      </c>
      <c r="Q99" s="42"/>
      <c r="R99" s="42"/>
      <c r="S99" s="42"/>
      <c r="T99" s="42"/>
      <c r="U99" s="42"/>
      <c r="V99" s="42"/>
      <c r="W99" s="42"/>
      <c r="X99" s="42"/>
    </row>
    <row r="100" spans="2:24" s="38" customFormat="1" x14ac:dyDescent="0.2">
      <c r="B100" s="43"/>
      <c r="C100" s="43"/>
      <c r="D100" s="43"/>
      <c r="E100" s="43"/>
      <c r="F100" s="43"/>
      <c r="G100" s="43"/>
      <c r="H100" s="43"/>
      <c r="I100" s="43"/>
      <c r="J100" s="43"/>
      <c r="K100" s="44"/>
      <c r="L100" s="45">
        <v>42951.291666666664</v>
      </c>
      <c r="M100" s="46">
        <v>7271.2890902100007</v>
      </c>
      <c r="N100" s="47"/>
      <c r="O100" s="48"/>
      <c r="P100" s="41" t="str">
        <f t="shared" si="1"/>
        <v>Fr, 04.</v>
      </c>
      <c r="Q100" s="42"/>
      <c r="R100" s="42"/>
      <c r="S100" s="42"/>
      <c r="T100" s="42"/>
      <c r="U100" s="42"/>
      <c r="V100" s="42"/>
      <c r="W100" s="42"/>
      <c r="X100" s="42"/>
    </row>
    <row r="101" spans="2:24" s="38" customFormat="1" x14ac:dyDescent="0.2">
      <c r="B101" s="43"/>
      <c r="C101" s="43"/>
      <c r="D101" s="43"/>
      <c r="E101" s="43"/>
      <c r="F101" s="43"/>
      <c r="G101" s="43"/>
      <c r="H101" s="43"/>
      <c r="I101" s="43"/>
      <c r="J101" s="43"/>
      <c r="K101" s="44"/>
      <c r="L101" s="45">
        <v>42951.333333333336</v>
      </c>
      <c r="M101" s="46">
        <v>8172.5708072500001</v>
      </c>
      <c r="N101" s="47"/>
      <c r="O101" s="48"/>
      <c r="P101" s="41" t="str">
        <f t="shared" si="1"/>
        <v>Fr, 04.</v>
      </c>
      <c r="Q101" s="42"/>
      <c r="R101" s="42"/>
      <c r="S101" s="42"/>
      <c r="T101" s="42"/>
      <c r="U101" s="42"/>
      <c r="V101" s="42"/>
      <c r="W101" s="42"/>
      <c r="X101" s="42"/>
    </row>
    <row r="102" spans="2:24" s="38" customFormat="1" x14ac:dyDescent="0.2">
      <c r="B102" s="43"/>
      <c r="C102" s="43"/>
      <c r="D102" s="43"/>
      <c r="E102" s="43"/>
      <c r="F102" s="43"/>
      <c r="G102" s="43"/>
      <c r="H102" s="43"/>
      <c r="I102" s="43"/>
      <c r="J102" s="43"/>
      <c r="K102" s="44"/>
      <c r="L102" s="45">
        <v>42951.375</v>
      </c>
      <c r="M102" s="46">
        <v>9376.2935942099994</v>
      </c>
      <c r="N102" s="47"/>
      <c r="O102" s="48"/>
      <c r="P102" s="41" t="str">
        <f t="shared" si="1"/>
        <v>Fr, 04.</v>
      </c>
      <c r="Q102" s="42"/>
      <c r="R102" s="42"/>
      <c r="S102" s="42"/>
      <c r="T102" s="42"/>
      <c r="U102" s="42"/>
      <c r="V102" s="42"/>
      <c r="W102" s="42"/>
      <c r="X102" s="42"/>
    </row>
    <row r="103" spans="2:24" s="38" customFormat="1" x14ac:dyDescent="0.2">
      <c r="B103" s="43"/>
      <c r="C103" s="43"/>
      <c r="D103" s="43"/>
      <c r="E103" s="43"/>
      <c r="F103" s="43"/>
      <c r="G103" s="43"/>
      <c r="H103" s="43"/>
      <c r="I103" s="43"/>
      <c r="J103" s="43"/>
      <c r="K103" s="44"/>
      <c r="L103" s="45">
        <v>42951.416666666664</v>
      </c>
      <c r="M103" s="46">
        <v>10393.18298512</v>
      </c>
      <c r="N103" s="47"/>
      <c r="O103" s="48"/>
      <c r="P103" s="41" t="str">
        <f t="shared" si="1"/>
        <v>Fr, 04.</v>
      </c>
      <c r="Q103" s="42"/>
      <c r="R103" s="42"/>
      <c r="S103" s="42"/>
      <c r="T103" s="42"/>
      <c r="U103" s="42"/>
      <c r="V103" s="42"/>
      <c r="W103" s="42"/>
      <c r="X103" s="42"/>
    </row>
    <row r="104" spans="2:24" s="38" customFormat="1" x14ac:dyDescent="0.2">
      <c r="B104" s="43"/>
      <c r="C104" s="43"/>
      <c r="D104" s="43"/>
      <c r="E104" s="43"/>
      <c r="F104" s="43"/>
      <c r="G104" s="43"/>
      <c r="H104" s="43"/>
      <c r="I104" s="43"/>
      <c r="J104" s="43"/>
      <c r="K104" s="44"/>
      <c r="L104" s="45">
        <v>42951.458333333336</v>
      </c>
      <c r="M104" s="46">
        <v>10715.304357950001</v>
      </c>
      <c r="N104" s="47"/>
      <c r="O104" s="48"/>
      <c r="P104" s="41" t="str">
        <f t="shared" si="1"/>
        <v>Fr, 04.</v>
      </c>
      <c r="Q104" s="42"/>
      <c r="R104" s="42"/>
      <c r="S104" s="42"/>
      <c r="T104" s="42"/>
      <c r="U104" s="42"/>
      <c r="V104" s="42"/>
      <c r="W104" s="42"/>
      <c r="X104" s="42"/>
    </row>
    <row r="105" spans="2:24" s="38" customFormat="1" x14ac:dyDescent="0.2">
      <c r="B105" s="43"/>
      <c r="C105" s="43"/>
      <c r="D105" s="43"/>
      <c r="E105" s="43"/>
      <c r="F105" s="43"/>
      <c r="G105" s="43"/>
      <c r="H105" s="43"/>
      <c r="I105" s="43"/>
      <c r="J105" s="43"/>
      <c r="K105" s="44"/>
      <c r="L105" s="45">
        <v>42951.5</v>
      </c>
      <c r="M105" s="46">
        <v>10748.313265429999</v>
      </c>
      <c r="N105" s="47"/>
      <c r="O105" s="48"/>
      <c r="P105" s="41" t="str">
        <f t="shared" si="1"/>
        <v>Fr, 04.</v>
      </c>
      <c r="Q105" s="42"/>
      <c r="R105" s="42"/>
      <c r="S105" s="42"/>
      <c r="T105" s="42"/>
      <c r="U105" s="42"/>
      <c r="V105" s="42"/>
      <c r="W105" s="42"/>
      <c r="X105" s="42"/>
    </row>
    <row r="106" spans="2:24" s="38" customFormat="1" x14ac:dyDescent="0.2">
      <c r="B106" s="43"/>
      <c r="C106" s="43"/>
      <c r="D106" s="43"/>
      <c r="E106" s="43"/>
      <c r="F106" s="43"/>
      <c r="G106" s="43"/>
      <c r="H106" s="43"/>
      <c r="I106" s="43"/>
      <c r="J106" s="43"/>
      <c r="K106" s="44"/>
      <c r="L106" s="45">
        <v>42951.541666666664</v>
      </c>
      <c r="M106" s="46">
        <v>10571.396021679999</v>
      </c>
      <c r="N106" s="47"/>
      <c r="O106" s="48"/>
      <c r="P106" s="41" t="str">
        <f t="shared" si="1"/>
        <v>Fr, 04.</v>
      </c>
      <c r="Q106" s="42"/>
      <c r="R106" s="42"/>
      <c r="S106" s="42"/>
      <c r="T106" s="42"/>
      <c r="U106" s="42"/>
      <c r="V106" s="42"/>
      <c r="W106" s="42"/>
      <c r="X106" s="42"/>
    </row>
    <row r="107" spans="2:24" s="38" customFormat="1" x14ac:dyDescent="0.2">
      <c r="B107" s="43"/>
      <c r="C107" s="43"/>
      <c r="D107" s="43"/>
      <c r="E107" s="43"/>
      <c r="F107" s="43"/>
      <c r="G107" s="43"/>
      <c r="H107" s="43"/>
      <c r="I107" s="43"/>
      <c r="J107" s="43"/>
      <c r="K107" s="44"/>
      <c r="L107" s="45">
        <v>42951.583333333336</v>
      </c>
      <c r="M107" s="46">
        <v>10498.74543438</v>
      </c>
      <c r="N107" s="47"/>
      <c r="O107" s="48"/>
      <c r="P107" s="41" t="str">
        <f t="shared" si="1"/>
        <v>Fr, 04.</v>
      </c>
      <c r="Q107" s="42"/>
      <c r="R107" s="42"/>
      <c r="S107" s="42"/>
      <c r="T107" s="42"/>
      <c r="U107" s="42"/>
      <c r="V107" s="42"/>
      <c r="W107" s="42"/>
      <c r="X107" s="42"/>
    </row>
    <row r="108" spans="2:24" s="38" customFormat="1" x14ac:dyDescent="0.2">
      <c r="B108" s="43"/>
      <c r="C108" s="43"/>
      <c r="D108" s="43"/>
      <c r="E108" s="43"/>
      <c r="F108" s="43"/>
      <c r="G108" s="43"/>
      <c r="H108" s="43"/>
      <c r="I108" s="43"/>
      <c r="J108" s="43"/>
      <c r="K108" s="44"/>
      <c r="L108" s="45">
        <v>42951.625</v>
      </c>
      <c r="M108" s="46">
        <v>10457.933301950001</v>
      </c>
      <c r="N108" s="47"/>
      <c r="O108" s="48"/>
      <c r="P108" s="41" t="str">
        <f t="shared" si="1"/>
        <v>Fr, 04.</v>
      </c>
      <c r="Q108" s="42"/>
      <c r="R108" s="42"/>
      <c r="S108" s="42"/>
      <c r="T108" s="42"/>
      <c r="U108" s="42"/>
      <c r="V108" s="42"/>
      <c r="W108" s="42"/>
      <c r="X108" s="42"/>
    </row>
    <row r="109" spans="2:24" s="38" customFormat="1" x14ac:dyDescent="0.2">
      <c r="B109" s="43"/>
      <c r="C109" s="43"/>
      <c r="D109" s="43"/>
      <c r="E109" s="43"/>
      <c r="F109" s="43"/>
      <c r="G109" s="43"/>
      <c r="H109" s="43"/>
      <c r="I109" s="43"/>
      <c r="J109" s="43"/>
      <c r="K109" s="44"/>
      <c r="L109" s="45">
        <v>42951.666666666664</v>
      </c>
      <c r="M109" s="46">
        <v>10483.219145790001</v>
      </c>
      <c r="N109" s="47"/>
      <c r="O109" s="48"/>
      <c r="P109" s="41" t="str">
        <f t="shared" si="1"/>
        <v>Fr, 04.</v>
      </c>
      <c r="Q109" s="42"/>
      <c r="R109" s="42"/>
      <c r="S109" s="42"/>
      <c r="T109" s="42"/>
      <c r="U109" s="42"/>
      <c r="V109" s="42"/>
      <c r="W109" s="42"/>
      <c r="X109" s="42"/>
    </row>
    <row r="110" spans="2:24" s="38" customFormat="1" x14ac:dyDescent="0.2">
      <c r="B110" s="43"/>
      <c r="C110" s="43"/>
      <c r="D110" s="43"/>
      <c r="E110" s="43"/>
      <c r="F110" s="43"/>
      <c r="G110" s="43"/>
      <c r="H110" s="43"/>
      <c r="I110" s="43"/>
      <c r="J110" s="43"/>
      <c r="K110" s="44"/>
      <c r="L110" s="45">
        <v>42951.708333333336</v>
      </c>
      <c r="M110" s="46">
        <v>10478.34934997</v>
      </c>
      <c r="N110" s="47"/>
      <c r="O110" s="48"/>
      <c r="P110" s="41" t="str">
        <f t="shared" si="1"/>
        <v>Fr, 04.</v>
      </c>
      <c r="Q110" s="42"/>
      <c r="R110" s="42"/>
      <c r="S110" s="42"/>
      <c r="T110" s="42"/>
      <c r="U110" s="42"/>
      <c r="V110" s="42"/>
      <c r="W110" s="42"/>
      <c r="X110" s="42"/>
    </row>
    <row r="111" spans="2:24" s="38" customFormat="1" x14ac:dyDescent="0.2">
      <c r="B111" s="43"/>
      <c r="C111" s="43"/>
      <c r="D111" s="43"/>
      <c r="E111" s="43"/>
      <c r="F111" s="43"/>
      <c r="G111" s="43"/>
      <c r="H111" s="43"/>
      <c r="I111" s="43"/>
      <c r="J111" s="43"/>
      <c r="K111" s="44"/>
      <c r="L111" s="45">
        <v>42951.75</v>
      </c>
      <c r="M111" s="46">
        <v>10340.371429730001</v>
      </c>
      <c r="N111" s="47"/>
      <c r="O111" s="48"/>
      <c r="P111" s="41" t="str">
        <f t="shared" si="1"/>
        <v>Fr, 04.</v>
      </c>
      <c r="Q111" s="42"/>
      <c r="R111" s="42"/>
      <c r="S111" s="42"/>
      <c r="T111" s="42"/>
      <c r="U111" s="42"/>
      <c r="V111" s="42"/>
      <c r="W111" s="42"/>
      <c r="X111" s="42"/>
    </row>
    <row r="112" spans="2:24" s="38" customFormat="1" x14ac:dyDescent="0.2">
      <c r="B112" s="43"/>
      <c r="C112" s="43"/>
      <c r="D112" s="43"/>
      <c r="E112" s="43"/>
      <c r="F112" s="43"/>
      <c r="G112" s="43"/>
      <c r="H112" s="43"/>
      <c r="I112" s="43"/>
      <c r="J112" s="43"/>
      <c r="K112" s="44"/>
      <c r="L112" s="45">
        <v>42951.791666666664</v>
      </c>
      <c r="M112" s="46">
        <v>7706.5391777200002</v>
      </c>
      <c r="N112" s="47"/>
      <c r="O112" s="48"/>
      <c r="P112" s="41" t="str">
        <f t="shared" si="1"/>
        <v>Fr, 04.</v>
      </c>
      <c r="Q112" s="42"/>
      <c r="R112" s="42"/>
      <c r="S112" s="42"/>
      <c r="T112" s="42"/>
      <c r="U112" s="42"/>
      <c r="V112" s="42"/>
      <c r="W112" s="42"/>
      <c r="X112" s="42"/>
    </row>
    <row r="113" spans="2:24" s="38" customFormat="1" x14ac:dyDescent="0.2">
      <c r="B113" s="43"/>
      <c r="C113" s="43"/>
      <c r="D113" s="43"/>
      <c r="E113" s="43"/>
      <c r="F113" s="43"/>
      <c r="G113" s="43"/>
      <c r="H113" s="43"/>
      <c r="I113" s="43"/>
      <c r="J113" s="43"/>
      <c r="K113" s="44"/>
      <c r="L113" s="45">
        <v>42951.833333333336</v>
      </c>
      <c r="M113" s="46">
        <v>6343.7535352700015</v>
      </c>
      <c r="N113" s="47"/>
      <c r="O113" s="48"/>
      <c r="P113" s="41" t="str">
        <f t="shared" si="1"/>
        <v>Fr, 04.</v>
      </c>
      <c r="Q113" s="42"/>
      <c r="R113" s="42"/>
      <c r="S113" s="42"/>
      <c r="T113" s="42"/>
      <c r="U113" s="42"/>
      <c r="V113" s="42"/>
      <c r="W113" s="42"/>
      <c r="X113" s="42"/>
    </row>
    <row r="114" spans="2:24" s="38" customFormat="1" x14ac:dyDescent="0.2">
      <c r="B114" s="43"/>
      <c r="C114" s="43"/>
      <c r="D114" s="43"/>
      <c r="E114" s="43"/>
      <c r="F114" s="43"/>
      <c r="G114" s="43"/>
      <c r="H114" s="43"/>
      <c r="I114" s="43"/>
      <c r="J114" s="43"/>
      <c r="K114" s="44"/>
      <c r="L114" s="45">
        <v>42951.875</v>
      </c>
      <c r="M114" s="46">
        <v>5226.0804184299986</v>
      </c>
      <c r="N114" s="47"/>
      <c r="O114" s="48"/>
      <c r="P114" s="41" t="str">
        <f t="shared" si="1"/>
        <v>Fr, 04.</v>
      </c>
      <c r="Q114" s="42"/>
      <c r="R114" s="42"/>
      <c r="S114" s="42"/>
      <c r="T114" s="42"/>
      <c r="U114" s="42"/>
      <c r="V114" s="42"/>
      <c r="W114" s="42"/>
      <c r="X114" s="42"/>
    </row>
    <row r="115" spans="2:24" s="38" customFormat="1" x14ac:dyDescent="0.2">
      <c r="B115" s="43"/>
      <c r="C115" s="43"/>
      <c r="D115" s="43"/>
      <c r="E115" s="43"/>
      <c r="F115" s="43"/>
      <c r="G115" s="43"/>
      <c r="H115" s="43"/>
      <c r="I115" s="43"/>
      <c r="J115" s="43"/>
      <c r="K115" s="44"/>
      <c r="L115" s="45">
        <v>42951.916666666664</v>
      </c>
      <c r="M115" s="46">
        <v>5118.038646609999</v>
      </c>
      <c r="N115" s="47"/>
      <c r="O115" s="48"/>
      <c r="P115" s="41" t="str">
        <f t="shared" si="1"/>
        <v>Fr, 04.</v>
      </c>
      <c r="Q115" s="42"/>
      <c r="R115" s="42"/>
      <c r="S115" s="42"/>
      <c r="T115" s="42"/>
      <c r="U115" s="42"/>
      <c r="V115" s="42"/>
      <c r="W115" s="42"/>
      <c r="X115" s="42"/>
    </row>
    <row r="116" spans="2:24" s="38" customFormat="1" x14ac:dyDescent="0.2">
      <c r="B116" s="43"/>
      <c r="C116" s="43"/>
      <c r="D116" s="43"/>
      <c r="E116" s="43"/>
      <c r="F116" s="43"/>
      <c r="G116" s="43"/>
      <c r="H116" s="43"/>
      <c r="I116" s="43"/>
      <c r="J116" s="43"/>
      <c r="K116" s="44"/>
      <c r="L116" s="45">
        <v>42951.958333333336</v>
      </c>
      <c r="M116" s="46">
        <v>5224.2275234999979</v>
      </c>
      <c r="N116" s="47"/>
      <c r="O116" s="48"/>
      <c r="P116" s="41" t="str">
        <f t="shared" si="1"/>
        <v>Sa, 05.</v>
      </c>
      <c r="Q116" s="42"/>
      <c r="R116" s="42"/>
      <c r="S116" s="42"/>
      <c r="T116" s="42"/>
      <c r="U116" s="42"/>
      <c r="V116" s="42"/>
      <c r="W116" s="42"/>
      <c r="X116" s="42"/>
    </row>
    <row r="117" spans="2:24" s="38" customFormat="1" x14ac:dyDescent="0.2">
      <c r="B117" s="43"/>
      <c r="C117" s="43"/>
      <c r="D117" s="43"/>
      <c r="E117" s="43"/>
      <c r="F117" s="43"/>
      <c r="G117" s="43"/>
      <c r="H117" s="43"/>
      <c r="I117" s="43"/>
      <c r="J117" s="43"/>
      <c r="K117" s="44"/>
      <c r="L117" s="45">
        <v>42952</v>
      </c>
      <c r="M117" s="46">
        <v>4840.3960231699994</v>
      </c>
      <c r="N117" s="47"/>
      <c r="O117" s="48"/>
      <c r="P117" s="41" t="str">
        <f t="shared" si="1"/>
        <v>Sa, 05.</v>
      </c>
      <c r="Q117" s="42"/>
      <c r="R117" s="42"/>
      <c r="S117" s="42"/>
      <c r="T117" s="42"/>
      <c r="U117" s="42"/>
      <c r="V117" s="42"/>
      <c r="W117" s="42"/>
      <c r="X117" s="42"/>
    </row>
    <row r="118" spans="2:24" s="38" customFormat="1" x14ac:dyDescent="0.2">
      <c r="B118" s="43"/>
      <c r="C118" s="43"/>
      <c r="D118" s="43"/>
      <c r="E118" s="43"/>
      <c r="F118" s="43"/>
      <c r="G118" s="43"/>
      <c r="H118" s="43"/>
      <c r="I118" s="43"/>
      <c r="J118" s="43"/>
      <c r="K118" s="44"/>
      <c r="L118" s="45">
        <v>42952.041666666664</v>
      </c>
      <c r="M118" s="46">
        <v>4336.448998400002</v>
      </c>
      <c r="N118" s="47"/>
      <c r="O118" s="48"/>
      <c r="P118" s="41" t="str">
        <f t="shared" si="1"/>
        <v>Sa, 05.</v>
      </c>
      <c r="Q118" s="42"/>
      <c r="R118" s="42"/>
      <c r="S118" s="42"/>
      <c r="T118" s="42"/>
      <c r="U118" s="42"/>
      <c r="V118" s="42"/>
      <c r="W118" s="42"/>
      <c r="X118" s="42"/>
    </row>
    <row r="119" spans="2:24" s="38" customFormat="1" x14ac:dyDescent="0.2">
      <c r="B119" s="43"/>
      <c r="C119" s="43"/>
      <c r="D119" s="43"/>
      <c r="E119" s="43"/>
      <c r="F119" s="43"/>
      <c r="G119" s="43"/>
      <c r="H119" s="43"/>
      <c r="I119" s="43"/>
      <c r="J119" s="43"/>
      <c r="K119" s="44"/>
      <c r="L119" s="45">
        <v>42952.083333333336</v>
      </c>
      <c r="M119" s="46">
        <v>4309.019040690001</v>
      </c>
      <c r="N119" s="47"/>
      <c r="O119" s="48"/>
      <c r="P119" s="41" t="str">
        <f t="shared" si="1"/>
        <v>Sa, 05.</v>
      </c>
      <c r="Q119" s="42"/>
      <c r="R119" s="42"/>
      <c r="S119" s="42"/>
      <c r="T119" s="42"/>
      <c r="U119" s="42"/>
      <c r="V119" s="42"/>
      <c r="W119" s="42"/>
      <c r="X119" s="42"/>
    </row>
    <row r="120" spans="2:24" s="38" customFormat="1" x14ac:dyDescent="0.2">
      <c r="B120" s="43"/>
      <c r="C120" s="43"/>
      <c r="D120" s="43"/>
      <c r="E120" s="43"/>
      <c r="F120" s="43"/>
      <c r="G120" s="43"/>
      <c r="H120" s="43"/>
      <c r="I120" s="43"/>
      <c r="J120" s="43"/>
      <c r="K120" s="44"/>
      <c r="L120" s="45">
        <v>42952.125</v>
      </c>
      <c r="M120" s="46">
        <v>4398.9987929699982</v>
      </c>
      <c r="N120" s="47"/>
      <c r="O120" s="48"/>
      <c r="P120" s="41" t="str">
        <f t="shared" si="1"/>
        <v>Sa, 05.</v>
      </c>
      <c r="Q120" s="42"/>
      <c r="R120" s="42"/>
      <c r="S120" s="42"/>
      <c r="T120" s="42"/>
      <c r="U120" s="42"/>
      <c r="V120" s="42"/>
      <c r="W120" s="42"/>
      <c r="X120" s="42"/>
    </row>
    <row r="121" spans="2:24" s="38" customFormat="1" x14ac:dyDescent="0.2">
      <c r="B121" s="43"/>
      <c r="C121" s="43"/>
      <c r="D121" s="43"/>
      <c r="E121" s="43"/>
      <c r="F121" s="43"/>
      <c r="G121" s="43"/>
      <c r="H121" s="43"/>
      <c r="I121" s="43"/>
      <c r="J121" s="43"/>
      <c r="K121" s="44"/>
      <c r="L121" s="45">
        <v>42952.166666666664</v>
      </c>
      <c r="M121" s="46">
        <v>4557.4308008300004</v>
      </c>
      <c r="N121" s="47"/>
      <c r="O121" s="48"/>
      <c r="P121" s="41" t="str">
        <f t="shared" si="1"/>
        <v>Sa, 05.</v>
      </c>
      <c r="Q121" s="42"/>
      <c r="R121" s="42"/>
      <c r="S121" s="42"/>
      <c r="T121" s="42"/>
      <c r="U121" s="42"/>
      <c r="V121" s="42"/>
      <c r="W121" s="42"/>
      <c r="X121" s="42"/>
    </row>
    <row r="122" spans="2:24" s="38" customFormat="1" x14ac:dyDescent="0.2">
      <c r="B122" s="43"/>
      <c r="C122" s="43"/>
      <c r="D122" s="43"/>
      <c r="E122" s="43"/>
      <c r="F122" s="43"/>
      <c r="G122" s="43"/>
      <c r="H122" s="43"/>
      <c r="I122" s="43"/>
      <c r="J122" s="43"/>
      <c r="K122" s="44"/>
      <c r="L122" s="45">
        <v>42952.208333333336</v>
      </c>
      <c r="M122" s="46">
        <v>4570.7896382299987</v>
      </c>
      <c r="N122" s="47"/>
      <c r="O122" s="48"/>
      <c r="P122" s="41" t="str">
        <f t="shared" si="1"/>
        <v>Sa, 05.</v>
      </c>
      <c r="Q122" s="42"/>
      <c r="R122" s="42"/>
      <c r="S122" s="42"/>
      <c r="T122" s="42"/>
      <c r="U122" s="42"/>
      <c r="V122" s="42"/>
      <c r="W122" s="42"/>
      <c r="X122" s="42"/>
    </row>
    <row r="123" spans="2:24" s="38" customFormat="1" x14ac:dyDescent="0.2">
      <c r="B123" s="43"/>
      <c r="C123" s="43"/>
      <c r="D123" s="43"/>
      <c r="E123" s="43"/>
      <c r="F123" s="43"/>
      <c r="G123" s="43"/>
      <c r="H123" s="43"/>
      <c r="I123" s="43"/>
      <c r="J123" s="43"/>
      <c r="K123" s="44"/>
      <c r="L123" s="45">
        <v>42952.25</v>
      </c>
      <c r="M123" s="46">
        <v>4573.0591995900004</v>
      </c>
      <c r="N123" s="47"/>
      <c r="O123" s="48"/>
      <c r="P123" s="41" t="str">
        <f t="shared" si="1"/>
        <v>Sa, 05.</v>
      </c>
      <c r="Q123" s="42"/>
      <c r="R123" s="42"/>
      <c r="S123" s="42"/>
      <c r="T123" s="42"/>
      <c r="U123" s="42"/>
      <c r="V123" s="42"/>
      <c r="W123" s="42"/>
      <c r="X123" s="42"/>
    </row>
    <row r="124" spans="2:24" s="38" customFormat="1" x14ac:dyDescent="0.2">
      <c r="B124" s="43"/>
      <c r="C124" s="43"/>
      <c r="D124" s="43"/>
      <c r="E124" s="43"/>
      <c r="F124" s="43"/>
      <c r="G124" s="43"/>
      <c r="H124" s="43"/>
      <c r="I124" s="43"/>
      <c r="J124" s="43"/>
      <c r="K124" s="44"/>
      <c r="L124" s="45">
        <v>42952.291666666664</v>
      </c>
      <c r="M124" s="46">
        <v>4575.7542410399992</v>
      </c>
      <c r="N124" s="47"/>
      <c r="O124" s="48"/>
      <c r="P124" s="41" t="str">
        <f t="shared" si="1"/>
        <v>Sa, 05.</v>
      </c>
      <c r="Q124" s="42"/>
      <c r="R124" s="42"/>
      <c r="S124" s="42"/>
      <c r="T124" s="42"/>
      <c r="U124" s="42"/>
      <c r="V124" s="42"/>
      <c r="W124" s="42"/>
      <c r="X124" s="42"/>
    </row>
    <row r="125" spans="2:24" s="38" customFormat="1" x14ac:dyDescent="0.2">
      <c r="B125" s="43"/>
      <c r="C125" s="43"/>
      <c r="D125" s="43"/>
      <c r="E125" s="43"/>
      <c r="F125" s="43"/>
      <c r="G125" s="43"/>
      <c r="H125" s="43"/>
      <c r="I125" s="43"/>
      <c r="J125" s="43"/>
      <c r="K125" s="44"/>
      <c r="L125" s="45">
        <v>42952.333333333336</v>
      </c>
      <c r="M125" s="46">
        <v>4669.0560974400005</v>
      </c>
      <c r="N125" s="47"/>
      <c r="O125" s="48"/>
      <c r="P125" s="41" t="str">
        <f t="shared" si="1"/>
        <v>Sa, 05.</v>
      </c>
      <c r="Q125" s="42"/>
      <c r="R125" s="42"/>
      <c r="S125" s="42"/>
      <c r="T125" s="42"/>
      <c r="U125" s="42"/>
      <c r="V125" s="42"/>
      <c r="W125" s="42"/>
      <c r="X125" s="42"/>
    </row>
    <row r="126" spans="2:24" s="38" customFormat="1" x14ac:dyDescent="0.2">
      <c r="B126" s="43"/>
      <c r="C126" s="43"/>
      <c r="D126" s="43"/>
      <c r="E126" s="43"/>
      <c r="F126" s="43"/>
      <c r="G126" s="43"/>
      <c r="H126" s="43"/>
      <c r="I126" s="43"/>
      <c r="J126" s="43"/>
      <c r="K126" s="44"/>
      <c r="L126" s="45">
        <v>42952.375</v>
      </c>
      <c r="M126" s="46">
        <v>4979.9495069900004</v>
      </c>
      <c r="N126" s="47"/>
      <c r="O126" s="48"/>
      <c r="P126" s="41" t="str">
        <f t="shared" si="1"/>
        <v>Sa, 05.</v>
      </c>
      <c r="Q126" s="42"/>
      <c r="R126" s="42"/>
      <c r="S126" s="42"/>
      <c r="T126" s="42"/>
      <c r="U126" s="42"/>
      <c r="V126" s="42"/>
      <c r="W126" s="42"/>
      <c r="X126" s="42"/>
    </row>
    <row r="127" spans="2:24" s="38" customFormat="1" x14ac:dyDescent="0.2">
      <c r="B127" s="43"/>
      <c r="C127" s="43"/>
      <c r="D127" s="43"/>
      <c r="E127" s="43"/>
      <c r="F127" s="43"/>
      <c r="G127" s="43"/>
      <c r="H127" s="43"/>
      <c r="I127" s="43"/>
      <c r="J127" s="43"/>
      <c r="K127" s="44"/>
      <c r="L127" s="45">
        <v>42952.416666666664</v>
      </c>
      <c r="M127" s="46">
        <v>5222.5949746300012</v>
      </c>
      <c r="N127" s="47"/>
      <c r="O127" s="48"/>
      <c r="P127" s="41" t="str">
        <f t="shared" si="1"/>
        <v>Sa, 05.</v>
      </c>
      <c r="Q127" s="42"/>
      <c r="R127" s="42"/>
      <c r="S127" s="42"/>
      <c r="T127" s="42"/>
      <c r="U127" s="42"/>
      <c r="V127" s="42"/>
      <c r="W127" s="42"/>
      <c r="X127" s="42"/>
    </row>
    <row r="128" spans="2:24" s="38" customFormat="1" x14ac:dyDescent="0.2">
      <c r="B128" s="43"/>
      <c r="C128" s="43"/>
      <c r="D128" s="43"/>
      <c r="E128" s="43"/>
      <c r="F128" s="43"/>
      <c r="G128" s="43"/>
      <c r="H128" s="43"/>
      <c r="I128" s="43"/>
      <c r="J128" s="43"/>
      <c r="K128" s="44"/>
      <c r="L128" s="45">
        <v>42952.458333333336</v>
      </c>
      <c r="M128" s="46">
        <v>5589.4204612200001</v>
      </c>
      <c r="N128" s="47"/>
      <c r="O128" s="48"/>
      <c r="P128" s="41" t="str">
        <f t="shared" si="1"/>
        <v>Sa, 05.</v>
      </c>
      <c r="Q128" s="42"/>
      <c r="R128" s="42"/>
      <c r="S128" s="42"/>
      <c r="T128" s="42"/>
      <c r="U128" s="42"/>
      <c r="V128" s="42"/>
      <c r="W128" s="42"/>
      <c r="X128" s="42"/>
    </row>
    <row r="129" spans="2:24" s="38" customFormat="1" x14ac:dyDescent="0.2">
      <c r="B129" s="43"/>
      <c r="C129" s="43"/>
      <c r="D129" s="43"/>
      <c r="E129" s="43"/>
      <c r="F129" s="43"/>
      <c r="G129" s="43"/>
      <c r="H129" s="43"/>
      <c r="I129" s="43"/>
      <c r="J129" s="43"/>
      <c r="K129" s="44"/>
      <c r="L129" s="45">
        <v>42952.5</v>
      </c>
      <c r="M129" s="46">
        <v>6039.548514340001</v>
      </c>
      <c r="N129" s="47"/>
      <c r="O129" s="48"/>
      <c r="P129" s="41" t="str">
        <f t="shared" si="1"/>
        <v>Sa, 05.</v>
      </c>
      <c r="Q129" s="42"/>
      <c r="R129" s="42"/>
      <c r="S129" s="42"/>
      <c r="T129" s="42"/>
      <c r="U129" s="42"/>
      <c r="V129" s="42"/>
      <c r="W129" s="42"/>
      <c r="X129" s="42"/>
    </row>
    <row r="130" spans="2:24" s="38" customFormat="1" x14ac:dyDescent="0.2">
      <c r="B130" s="43"/>
      <c r="C130" s="43"/>
      <c r="D130" s="43"/>
      <c r="E130" s="43"/>
      <c r="F130" s="43"/>
      <c r="G130" s="43"/>
      <c r="H130" s="43"/>
      <c r="I130" s="43"/>
      <c r="J130" s="43"/>
      <c r="K130" s="44"/>
      <c r="L130" s="45">
        <v>42952.541666666664</v>
      </c>
      <c r="M130" s="46">
        <v>6058.3570544300001</v>
      </c>
      <c r="N130" s="47"/>
      <c r="O130" s="48"/>
      <c r="P130" s="41" t="str">
        <f t="shared" si="1"/>
        <v>Sa, 05.</v>
      </c>
      <c r="Q130" s="42"/>
      <c r="R130" s="42"/>
      <c r="S130" s="42"/>
      <c r="T130" s="42"/>
      <c r="U130" s="42"/>
      <c r="V130" s="42"/>
      <c r="W130" s="42"/>
      <c r="X130" s="42"/>
    </row>
    <row r="131" spans="2:24" s="38" customFormat="1" x14ac:dyDescent="0.2">
      <c r="B131" s="43"/>
      <c r="C131" s="43"/>
      <c r="D131" s="43"/>
      <c r="E131" s="43"/>
      <c r="F131" s="43"/>
      <c r="G131" s="43"/>
      <c r="H131" s="43"/>
      <c r="I131" s="43"/>
      <c r="J131" s="43"/>
      <c r="K131" s="44"/>
      <c r="L131" s="45">
        <v>42952.583333333336</v>
      </c>
      <c r="M131" s="46">
        <v>5935.9433202899991</v>
      </c>
      <c r="N131" s="47"/>
      <c r="O131" s="48"/>
      <c r="P131" s="41" t="str">
        <f t="shared" si="1"/>
        <v>Sa, 05.</v>
      </c>
      <c r="Q131" s="42"/>
      <c r="R131" s="42"/>
      <c r="S131" s="42"/>
      <c r="T131" s="42"/>
      <c r="U131" s="42"/>
      <c r="V131" s="42"/>
      <c r="W131" s="42"/>
      <c r="X131" s="42"/>
    </row>
    <row r="132" spans="2:24" s="38" customFormat="1" x14ac:dyDescent="0.2">
      <c r="B132" s="43"/>
      <c r="C132" s="43"/>
      <c r="D132" s="43"/>
      <c r="E132" s="43"/>
      <c r="F132" s="43"/>
      <c r="G132" s="43"/>
      <c r="H132" s="43"/>
      <c r="I132" s="43"/>
      <c r="J132" s="43"/>
      <c r="K132" s="44"/>
      <c r="L132" s="45">
        <v>42952.625</v>
      </c>
      <c r="M132" s="46">
        <v>5937.0706111700001</v>
      </c>
      <c r="N132" s="47"/>
      <c r="O132" s="48"/>
      <c r="P132" s="41" t="str">
        <f t="shared" si="1"/>
        <v>Sa, 05.</v>
      </c>
      <c r="Q132" s="42"/>
      <c r="R132" s="42"/>
      <c r="S132" s="42"/>
      <c r="T132" s="42"/>
      <c r="U132" s="42"/>
      <c r="V132" s="42"/>
      <c r="W132" s="42"/>
      <c r="X132" s="42"/>
    </row>
    <row r="133" spans="2:24" s="38" customFormat="1" x14ac:dyDescent="0.2">
      <c r="B133" s="43"/>
      <c r="C133" s="43"/>
      <c r="D133" s="43"/>
      <c r="E133" s="43"/>
      <c r="F133" s="43"/>
      <c r="G133" s="43"/>
      <c r="H133" s="43"/>
      <c r="I133" s="43"/>
      <c r="J133" s="43"/>
      <c r="K133" s="44"/>
      <c r="L133" s="45">
        <v>42952.666666666664</v>
      </c>
      <c r="M133" s="46">
        <v>5750.1305352899999</v>
      </c>
      <c r="N133" s="47"/>
      <c r="O133" s="48"/>
      <c r="P133" s="41" t="str">
        <f t="shared" si="1"/>
        <v>Sa, 05.</v>
      </c>
      <c r="Q133" s="42"/>
      <c r="R133" s="42"/>
      <c r="S133" s="42"/>
      <c r="T133" s="42"/>
      <c r="U133" s="42"/>
      <c r="V133" s="42"/>
      <c r="W133" s="42"/>
      <c r="X133" s="42"/>
    </row>
    <row r="134" spans="2:24" s="38" customFormat="1" x14ac:dyDescent="0.2">
      <c r="B134" s="43"/>
      <c r="C134" s="43"/>
      <c r="D134" s="43"/>
      <c r="E134" s="43"/>
      <c r="F134" s="43"/>
      <c r="G134" s="43"/>
      <c r="H134" s="43"/>
      <c r="I134" s="43"/>
      <c r="J134" s="43"/>
      <c r="K134" s="44"/>
      <c r="L134" s="45">
        <v>42952.708333333336</v>
      </c>
      <c r="M134" s="46">
        <v>4937.61403832</v>
      </c>
      <c r="N134" s="47"/>
      <c r="O134" s="48"/>
      <c r="P134" s="41" t="str">
        <f t="shared" si="1"/>
        <v>Sa, 05.</v>
      </c>
      <c r="Q134" s="42"/>
      <c r="R134" s="42"/>
      <c r="S134" s="42"/>
      <c r="T134" s="42"/>
      <c r="U134" s="42"/>
      <c r="V134" s="42"/>
      <c r="W134" s="42"/>
      <c r="X134" s="42"/>
    </row>
    <row r="135" spans="2:24" s="38" customFormat="1" x14ac:dyDescent="0.2">
      <c r="B135" s="43"/>
      <c r="C135" s="43"/>
      <c r="D135" s="43"/>
      <c r="E135" s="43"/>
      <c r="F135" s="43"/>
      <c r="G135" s="43"/>
      <c r="H135" s="43"/>
      <c r="I135" s="43"/>
      <c r="J135" s="43"/>
      <c r="K135" s="44"/>
      <c r="L135" s="45">
        <v>42952.75</v>
      </c>
      <c r="M135" s="46">
        <v>4629.0150856799992</v>
      </c>
      <c r="N135" s="47"/>
      <c r="O135" s="48"/>
      <c r="P135" s="41" t="str">
        <f t="shared" si="1"/>
        <v>Sa, 05.</v>
      </c>
      <c r="Q135" s="42"/>
      <c r="R135" s="42"/>
      <c r="S135" s="42"/>
      <c r="T135" s="42"/>
      <c r="U135" s="42"/>
      <c r="V135" s="42"/>
      <c r="W135" s="42"/>
      <c r="X135" s="42"/>
    </row>
    <row r="136" spans="2:24" s="38" customFormat="1" x14ac:dyDescent="0.2">
      <c r="B136" s="43"/>
      <c r="C136" s="43"/>
      <c r="D136" s="43"/>
      <c r="E136" s="43"/>
      <c r="F136" s="43"/>
      <c r="G136" s="43"/>
      <c r="H136" s="43"/>
      <c r="I136" s="43"/>
      <c r="J136" s="43"/>
      <c r="K136" s="44"/>
      <c r="L136" s="45">
        <v>42952.791666666664</v>
      </c>
      <c r="M136" s="46">
        <v>4262.83131667</v>
      </c>
      <c r="N136" s="47"/>
      <c r="O136" s="48"/>
      <c r="P136" s="41" t="str">
        <f t="shared" si="1"/>
        <v>Sa, 05.</v>
      </c>
      <c r="Q136" s="42"/>
      <c r="R136" s="42"/>
      <c r="S136" s="42"/>
      <c r="T136" s="42"/>
      <c r="U136" s="42"/>
      <c r="V136" s="42"/>
      <c r="W136" s="42"/>
      <c r="X136" s="42"/>
    </row>
    <row r="137" spans="2:24" s="38" customFormat="1" x14ac:dyDescent="0.2">
      <c r="B137" s="43"/>
      <c r="C137" s="43"/>
      <c r="D137" s="43"/>
      <c r="E137" s="43"/>
      <c r="F137" s="43"/>
      <c r="G137" s="43"/>
      <c r="H137" s="43"/>
      <c r="I137" s="43"/>
      <c r="J137" s="43"/>
      <c r="K137" s="44"/>
      <c r="L137" s="45">
        <v>42952.833333333336</v>
      </c>
      <c r="M137" s="46">
        <v>4039.5939614000004</v>
      </c>
      <c r="N137" s="47"/>
      <c r="O137" s="48"/>
      <c r="P137" s="41" t="str">
        <f t="shared" si="1"/>
        <v>Sa, 05.</v>
      </c>
      <c r="Q137" s="42"/>
      <c r="R137" s="42"/>
      <c r="S137" s="42"/>
      <c r="T137" s="42"/>
      <c r="U137" s="42"/>
      <c r="V137" s="42"/>
      <c r="W137" s="42"/>
      <c r="X137" s="42"/>
    </row>
    <row r="138" spans="2:24" s="38" customFormat="1" x14ac:dyDescent="0.2">
      <c r="B138" s="43"/>
      <c r="C138" s="43"/>
      <c r="D138" s="43"/>
      <c r="E138" s="43"/>
      <c r="F138" s="43"/>
      <c r="G138" s="43"/>
      <c r="H138" s="43"/>
      <c r="I138" s="43"/>
      <c r="J138" s="43"/>
      <c r="K138" s="44"/>
      <c r="L138" s="45">
        <v>42952.875</v>
      </c>
      <c r="M138" s="46">
        <v>4031.33992549</v>
      </c>
      <c r="N138" s="47"/>
      <c r="O138" s="48"/>
      <c r="P138" s="41" t="str">
        <f t="shared" si="1"/>
        <v>Sa, 05.</v>
      </c>
      <c r="Q138" s="42"/>
      <c r="R138" s="42"/>
      <c r="S138" s="42"/>
      <c r="T138" s="42"/>
      <c r="U138" s="42"/>
      <c r="V138" s="42"/>
      <c r="W138" s="42"/>
      <c r="X138" s="42"/>
    </row>
    <row r="139" spans="2:24" s="38" customFormat="1" x14ac:dyDescent="0.2">
      <c r="B139" s="43"/>
      <c r="C139" s="43"/>
      <c r="D139" s="43"/>
      <c r="E139" s="43"/>
      <c r="F139" s="43"/>
      <c r="G139" s="43"/>
      <c r="H139" s="43"/>
      <c r="I139" s="43"/>
      <c r="J139" s="43"/>
      <c r="K139" s="44"/>
      <c r="L139" s="45">
        <v>42952.916666666664</v>
      </c>
      <c r="M139" s="46">
        <v>4004.84928902</v>
      </c>
      <c r="N139" s="47"/>
      <c r="O139" s="48"/>
      <c r="P139" s="41" t="str">
        <f t="shared" si="1"/>
        <v>Sa, 05.</v>
      </c>
      <c r="Q139" s="42"/>
      <c r="R139" s="42"/>
      <c r="S139" s="42"/>
      <c r="T139" s="42"/>
      <c r="U139" s="42"/>
      <c r="V139" s="42"/>
      <c r="W139" s="42"/>
      <c r="X139" s="42"/>
    </row>
    <row r="140" spans="2:24" s="38" customFormat="1" x14ac:dyDescent="0.2">
      <c r="B140" s="43"/>
      <c r="C140" s="43"/>
      <c r="D140" s="43"/>
      <c r="E140" s="43"/>
      <c r="F140" s="43"/>
      <c r="G140" s="43"/>
      <c r="H140" s="43"/>
      <c r="I140" s="43"/>
      <c r="J140" s="43"/>
      <c r="K140" s="44"/>
      <c r="L140" s="45">
        <v>42952.958333333336</v>
      </c>
      <c r="M140" s="46">
        <v>4043.4851915999993</v>
      </c>
      <c r="N140" s="47"/>
      <c r="O140" s="48"/>
      <c r="P140" s="41" t="str">
        <f t="shared" si="1"/>
        <v>So, 06.</v>
      </c>
      <c r="Q140" s="42"/>
      <c r="R140" s="42"/>
      <c r="S140" s="42"/>
      <c r="T140" s="42"/>
      <c r="U140" s="42"/>
      <c r="V140" s="42"/>
      <c r="W140" s="42"/>
      <c r="X140" s="42"/>
    </row>
    <row r="141" spans="2:24" s="38" customFormat="1" x14ac:dyDescent="0.2">
      <c r="B141" s="43"/>
      <c r="C141" s="43"/>
      <c r="D141" s="43"/>
      <c r="E141" s="43"/>
      <c r="F141" s="43"/>
      <c r="G141" s="43"/>
      <c r="H141" s="43"/>
      <c r="I141" s="43"/>
      <c r="J141" s="43"/>
      <c r="K141" s="44"/>
      <c r="L141" s="45">
        <v>42953</v>
      </c>
      <c r="M141" s="46">
        <v>3984.2348887100011</v>
      </c>
      <c r="N141" s="47"/>
      <c r="O141" s="48"/>
      <c r="P141" s="41" t="str">
        <f t="shared" si="1"/>
        <v>So, 06.</v>
      </c>
      <c r="Q141" s="42"/>
      <c r="R141" s="42"/>
      <c r="S141" s="42"/>
      <c r="T141" s="42"/>
      <c r="U141" s="42"/>
      <c r="V141" s="42"/>
      <c r="W141" s="42"/>
      <c r="X141" s="42"/>
    </row>
    <row r="142" spans="2:24" s="38" customFormat="1" x14ac:dyDescent="0.2">
      <c r="B142" s="43"/>
      <c r="C142" s="43"/>
      <c r="D142" s="43"/>
      <c r="E142" s="43"/>
      <c r="F142" s="43"/>
      <c r="G142" s="43"/>
      <c r="H142" s="43"/>
      <c r="I142" s="43"/>
      <c r="J142" s="43"/>
      <c r="K142" s="44"/>
      <c r="L142" s="45">
        <v>42953.041666666664</v>
      </c>
      <c r="M142" s="46">
        <v>3992.63061599</v>
      </c>
      <c r="N142" s="47"/>
      <c r="O142" s="48"/>
      <c r="P142" s="41" t="str">
        <f t="shared" si="1"/>
        <v>So, 06.</v>
      </c>
      <c r="Q142" s="42"/>
      <c r="R142" s="42"/>
      <c r="S142" s="42"/>
      <c r="T142" s="42"/>
      <c r="U142" s="42"/>
      <c r="V142" s="42"/>
      <c r="W142" s="42"/>
      <c r="X142" s="42"/>
    </row>
    <row r="143" spans="2:24" s="38" customFormat="1" x14ac:dyDescent="0.2">
      <c r="B143" s="43"/>
      <c r="C143" s="43"/>
      <c r="D143" s="43"/>
      <c r="E143" s="43"/>
      <c r="F143" s="43"/>
      <c r="G143" s="43"/>
      <c r="H143" s="43"/>
      <c r="I143" s="43"/>
      <c r="J143" s="43"/>
      <c r="K143" s="44"/>
      <c r="L143" s="45">
        <v>42953.083333333336</v>
      </c>
      <c r="M143" s="46">
        <v>4036.8478912099999</v>
      </c>
      <c r="N143" s="47"/>
      <c r="O143" s="48"/>
      <c r="P143" s="41" t="str">
        <f t="shared" si="1"/>
        <v>So, 06.</v>
      </c>
      <c r="Q143" s="42"/>
      <c r="R143" s="42"/>
      <c r="S143" s="42"/>
      <c r="T143" s="42"/>
      <c r="U143" s="42"/>
      <c r="V143" s="42"/>
      <c r="W143" s="42"/>
      <c r="X143" s="42"/>
    </row>
    <row r="144" spans="2:24" s="38" customFormat="1" x14ac:dyDescent="0.2">
      <c r="B144" s="43"/>
      <c r="C144" s="43"/>
      <c r="D144" s="43"/>
      <c r="E144" s="43"/>
      <c r="F144" s="43"/>
      <c r="G144" s="43"/>
      <c r="H144" s="43"/>
      <c r="I144" s="43"/>
      <c r="J144" s="43"/>
      <c r="K144" s="44"/>
      <c r="L144" s="45">
        <v>42953.125</v>
      </c>
      <c r="M144" s="46">
        <v>4067.0613033300001</v>
      </c>
      <c r="N144" s="47"/>
      <c r="O144" s="48"/>
      <c r="P144" s="41" t="str">
        <f t="shared" si="1"/>
        <v>So, 06.</v>
      </c>
      <c r="Q144" s="42"/>
      <c r="R144" s="42"/>
      <c r="S144" s="42"/>
      <c r="T144" s="42"/>
      <c r="U144" s="42"/>
      <c r="V144" s="42"/>
      <c r="W144" s="42"/>
      <c r="X144" s="42"/>
    </row>
    <row r="145" spans="2:24" s="38" customFormat="1" x14ac:dyDescent="0.2">
      <c r="B145" s="43"/>
      <c r="C145" s="43"/>
      <c r="D145" s="43"/>
      <c r="E145" s="43"/>
      <c r="F145" s="43"/>
      <c r="G145" s="43"/>
      <c r="H145" s="43"/>
      <c r="I145" s="43"/>
      <c r="J145" s="43"/>
      <c r="K145" s="44"/>
      <c r="L145" s="45">
        <v>42953.166666666664</v>
      </c>
      <c r="M145" s="46">
        <v>4418.2551687900004</v>
      </c>
      <c r="N145" s="47"/>
      <c r="O145" s="48"/>
      <c r="P145" s="41" t="str">
        <f t="shared" si="1"/>
        <v>So, 06.</v>
      </c>
      <c r="Q145" s="42"/>
      <c r="R145" s="42"/>
      <c r="S145" s="42"/>
      <c r="T145" s="42"/>
      <c r="U145" s="42"/>
      <c r="V145" s="42"/>
      <c r="W145" s="42"/>
      <c r="X145" s="42"/>
    </row>
    <row r="146" spans="2:24" s="38" customFormat="1" x14ac:dyDescent="0.2">
      <c r="B146" s="43"/>
      <c r="C146" s="43"/>
      <c r="D146" s="43"/>
      <c r="E146" s="43"/>
      <c r="F146" s="43"/>
      <c r="G146" s="43"/>
      <c r="H146" s="43"/>
      <c r="I146" s="43"/>
      <c r="J146" s="43"/>
      <c r="K146" s="44"/>
      <c r="L146" s="45">
        <v>42953.208333333336</v>
      </c>
      <c r="M146" s="46">
        <v>4554.6906651699992</v>
      </c>
      <c r="N146" s="47"/>
      <c r="O146" s="48"/>
      <c r="P146" s="41" t="str">
        <f t="shared" si="1"/>
        <v>So, 06.</v>
      </c>
      <c r="Q146" s="42"/>
      <c r="R146" s="42"/>
      <c r="S146" s="42"/>
      <c r="T146" s="42"/>
      <c r="U146" s="42"/>
      <c r="V146" s="42"/>
      <c r="W146" s="42"/>
      <c r="X146" s="42"/>
    </row>
    <row r="147" spans="2:24" s="38" customFormat="1" x14ac:dyDescent="0.2">
      <c r="B147" s="43"/>
      <c r="C147" s="43"/>
      <c r="D147" s="43"/>
      <c r="E147" s="43"/>
      <c r="F147" s="43"/>
      <c r="G147" s="43"/>
      <c r="H147" s="43"/>
      <c r="I147" s="43"/>
      <c r="J147" s="43"/>
      <c r="K147" s="44"/>
      <c r="L147" s="45">
        <v>42953.25</v>
      </c>
      <c r="M147" s="46">
        <v>4671.2638379800019</v>
      </c>
      <c r="N147" s="47"/>
      <c r="O147" s="48"/>
      <c r="P147" s="41" t="str">
        <f t="shared" si="1"/>
        <v>So, 06.</v>
      </c>
      <c r="Q147" s="42"/>
      <c r="R147" s="42"/>
      <c r="S147" s="42"/>
      <c r="T147" s="42"/>
      <c r="U147" s="42"/>
      <c r="V147" s="42"/>
      <c r="W147" s="42"/>
      <c r="X147" s="42"/>
    </row>
    <row r="148" spans="2:24" s="38" customFormat="1" x14ac:dyDescent="0.2">
      <c r="B148" s="43"/>
      <c r="C148" s="43"/>
      <c r="D148" s="43"/>
      <c r="E148" s="43"/>
      <c r="F148" s="43"/>
      <c r="G148" s="43"/>
      <c r="H148" s="43"/>
      <c r="I148" s="43"/>
      <c r="J148" s="43"/>
      <c r="K148" s="44"/>
      <c r="L148" s="45">
        <v>42953.291666666664</v>
      </c>
      <c r="M148" s="46">
        <v>4728.9514093399976</v>
      </c>
      <c r="N148" s="47"/>
      <c r="O148" s="48"/>
      <c r="P148" s="41" t="str">
        <f t="shared" si="1"/>
        <v>So, 06.</v>
      </c>
      <c r="Q148" s="42"/>
      <c r="R148" s="42"/>
      <c r="S148" s="42"/>
      <c r="T148" s="42"/>
      <c r="U148" s="42"/>
      <c r="V148" s="42"/>
      <c r="W148" s="42"/>
      <c r="X148" s="42"/>
    </row>
    <row r="149" spans="2:24" s="38" customFormat="1" x14ac:dyDescent="0.2">
      <c r="B149" s="43"/>
      <c r="C149" s="43"/>
      <c r="D149" s="43"/>
      <c r="E149" s="43"/>
      <c r="F149" s="43"/>
      <c r="G149" s="43"/>
      <c r="H149" s="43"/>
      <c r="I149" s="43"/>
      <c r="J149" s="43"/>
      <c r="K149" s="44"/>
      <c r="L149" s="45">
        <v>42953.333333333336</v>
      </c>
      <c r="M149" s="46">
        <v>4776.6156198299986</v>
      </c>
      <c r="N149" s="47"/>
      <c r="O149" s="48"/>
      <c r="P149" s="41" t="str">
        <f t="shared" si="1"/>
        <v>So, 06.</v>
      </c>
      <c r="Q149" s="42"/>
      <c r="R149" s="42"/>
      <c r="S149" s="42"/>
      <c r="T149" s="42"/>
      <c r="U149" s="42"/>
      <c r="V149" s="42"/>
      <c r="W149" s="42"/>
      <c r="X149" s="42"/>
    </row>
    <row r="150" spans="2:24" s="38" customFormat="1" x14ac:dyDescent="0.2">
      <c r="B150" s="43"/>
      <c r="C150" s="43"/>
      <c r="D150" s="43"/>
      <c r="E150" s="43"/>
      <c r="F150" s="43"/>
      <c r="G150" s="43"/>
      <c r="H150" s="43"/>
      <c r="I150" s="43"/>
      <c r="J150" s="43"/>
      <c r="K150" s="44"/>
      <c r="L150" s="45">
        <v>42953.375</v>
      </c>
      <c r="M150" s="46">
        <v>4655.1446300300004</v>
      </c>
      <c r="N150" s="47"/>
      <c r="O150" s="48"/>
      <c r="P150" s="41" t="str">
        <f t="shared" si="1"/>
        <v>So, 06.</v>
      </c>
      <c r="Q150" s="42"/>
      <c r="R150" s="42"/>
      <c r="S150" s="42"/>
      <c r="T150" s="42"/>
      <c r="U150" s="42"/>
      <c r="V150" s="42"/>
      <c r="W150" s="42"/>
      <c r="X150" s="42"/>
    </row>
    <row r="151" spans="2:24" s="38" customFormat="1" x14ac:dyDescent="0.2">
      <c r="B151" s="43"/>
      <c r="C151" s="43"/>
      <c r="D151" s="43"/>
      <c r="E151" s="43"/>
      <c r="F151" s="43"/>
      <c r="G151" s="43"/>
      <c r="H151" s="43"/>
      <c r="I151" s="43"/>
      <c r="J151" s="43"/>
      <c r="K151" s="44"/>
      <c r="L151" s="45">
        <v>42953.416666666664</v>
      </c>
      <c r="M151" s="46">
        <v>4644.3565907099983</v>
      </c>
      <c r="N151" s="47"/>
      <c r="O151" s="48"/>
      <c r="P151" s="41" t="str">
        <f t="shared" si="1"/>
        <v>So, 06.</v>
      </c>
      <c r="Q151" s="42"/>
      <c r="R151" s="42"/>
      <c r="S151" s="42"/>
      <c r="T151" s="42"/>
      <c r="U151" s="42"/>
      <c r="V151" s="42"/>
      <c r="W151" s="42"/>
      <c r="X151" s="42"/>
    </row>
    <row r="152" spans="2:24" s="38" customFormat="1" x14ac:dyDescent="0.2">
      <c r="B152" s="43"/>
      <c r="C152" s="43"/>
      <c r="D152" s="43"/>
      <c r="E152" s="43"/>
      <c r="F152" s="43"/>
      <c r="G152" s="43"/>
      <c r="H152" s="43"/>
      <c r="I152" s="43"/>
      <c r="J152" s="43"/>
      <c r="K152" s="44"/>
      <c r="L152" s="45">
        <v>42953.458333333336</v>
      </c>
      <c r="M152" s="46">
        <v>4660.5819034400001</v>
      </c>
      <c r="N152" s="47"/>
      <c r="O152" s="48"/>
      <c r="P152" s="41" t="str">
        <f t="shared" si="1"/>
        <v>So, 06.</v>
      </c>
      <c r="Q152" s="42"/>
      <c r="R152" s="42"/>
      <c r="S152" s="42"/>
      <c r="T152" s="42"/>
      <c r="U152" s="42"/>
      <c r="V152" s="42"/>
      <c r="W152" s="42"/>
      <c r="X152" s="42"/>
    </row>
    <row r="153" spans="2:24" s="38" customFormat="1" x14ac:dyDescent="0.2">
      <c r="B153" s="43"/>
      <c r="C153" s="43"/>
      <c r="D153" s="43"/>
      <c r="E153" s="43"/>
      <c r="F153" s="43"/>
      <c r="G153" s="43"/>
      <c r="H153" s="43"/>
      <c r="I153" s="43"/>
      <c r="J153" s="43"/>
      <c r="K153" s="44"/>
      <c r="L153" s="45">
        <v>42953.5</v>
      </c>
      <c r="M153" s="46">
        <v>4636.0850628400003</v>
      </c>
      <c r="N153" s="47"/>
      <c r="O153" s="48"/>
      <c r="P153" s="41" t="str">
        <f t="shared" si="1"/>
        <v>So, 06.</v>
      </c>
      <c r="Q153" s="42"/>
      <c r="R153" s="42"/>
      <c r="S153" s="42"/>
      <c r="T153" s="42"/>
      <c r="U153" s="42"/>
      <c r="V153" s="42"/>
      <c r="W153" s="42"/>
      <c r="X153" s="42"/>
    </row>
    <row r="154" spans="2:24" s="38" customFormat="1" x14ac:dyDescent="0.2">
      <c r="B154" s="43"/>
      <c r="C154" s="43"/>
      <c r="D154" s="43"/>
      <c r="E154" s="43"/>
      <c r="F154" s="43"/>
      <c r="G154" s="43"/>
      <c r="H154" s="43"/>
      <c r="I154" s="43"/>
      <c r="J154" s="43"/>
      <c r="K154" s="44"/>
      <c r="L154" s="45">
        <v>42953.541666666664</v>
      </c>
      <c r="M154" s="46">
        <v>4583.7262759799996</v>
      </c>
      <c r="N154" s="47"/>
      <c r="O154" s="48"/>
      <c r="P154" s="41" t="str">
        <f t="shared" si="1"/>
        <v>So, 06.</v>
      </c>
      <c r="Q154" s="42"/>
      <c r="R154" s="42"/>
      <c r="S154" s="42"/>
      <c r="T154" s="42"/>
      <c r="U154" s="42"/>
      <c r="V154" s="42"/>
      <c r="W154" s="42"/>
      <c r="X154" s="42"/>
    </row>
    <row r="155" spans="2:24" s="38" customFormat="1" x14ac:dyDescent="0.2">
      <c r="B155" s="43"/>
      <c r="C155" s="43"/>
      <c r="D155" s="43"/>
      <c r="E155" s="43"/>
      <c r="F155" s="43"/>
      <c r="G155" s="43"/>
      <c r="H155" s="43"/>
      <c r="I155" s="43"/>
      <c r="J155" s="43"/>
      <c r="K155" s="44"/>
      <c r="L155" s="45">
        <v>42953.583333333336</v>
      </c>
      <c r="M155" s="46">
        <v>4336.59576578</v>
      </c>
      <c r="N155" s="47"/>
      <c r="O155" s="48"/>
      <c r="P155" s="41" t="str">
        <f t="shared" ref="P155:P218" si="2">+TEXT(L156,"TTT, TT.")</f>
        <v>So, 06.</v>
      </c>
      <c r="Q155" s="42"/>
      <c r="R155" s="42"/>
      <c r="S155" s="42"/>
      <c r="T155" s="42"/>
      <c r="U155" s="42"/>
      <c r="V155" s="42"/>
      <c r="W155" s="42"/>
      <c r="X155" s="42"/>
    </row>
    <row r="156" spans="2:24" s="38" customFormat="1" x14ac:dyDescent="0.2">
      <c r="B156" s="43"/>
      <c r="C156" s="43"/>
      <c r="D156" s="43"/>
      <c r="E156" s="43"/>
      <c r="F156" s="43"/>
      <c r="G156" s="43"/>
      <c r="H156" s="43"/>
      <c r="I156" s="43"/>
      <c r="J156" s="43"/>
      <c r="K156" s="44"/>
      <c r="L156" s="45">
        <v>42953.625</v>
      </c>
      <c r="M156" s="46">
        <v>4218.6852819599999</v>
      </c>
      <c r="N156" s="47"/>
      <c r="O156" s="48"/>
      <c r="P156" s="41" t="str">
        <f t="shared" si="2"/>
        <v>So, 06.</v>
      </c>
      <c r="Q156" s="42"/>
      <c r="R156" s="42"/>
      <c r="S156" s="42"/>
      <c r="T156" s="42"/>
      <c r="U156" s="42"/>
      <c r="V156" s="42"/>
      <c r="W156" s="42"/>
      <c r="X156" s="42"/>
    </row>
    <row r="157" spans="2:24" s="38" customFormat="1" x14ac:dyDescent="0.2">
      <c r="B157" s="43"/>
      <c r="C157" s="43"/>
      <c r="D157" s="43"/>
      <c r="E157" s="43"/>
      <c r="F157" s="43"/>
      <c r="G157" s="43"/>
      <c r="H157" s="43"/>
      <c r="I157" s="43"/>
      <c r="J157" s="43"/>
      <c r="K157" s="44"/>
      <c r="L157" s="45">
        <v>42953.666666666664</v>
      </c>
      <c r="M157" s="46">
        <v>4254.73185818</v>
      </c>
      <c r="N157" s="47"/>
      <c r="O157" s="48"/>
      <c r="P157" s="41" t="str">
        <f t="shared" si="2"/>
        <v>So, 06.</v>
      </c>
      <c r="Q157" s="42"/>
      <c r="R157" s="42"/>
      <c r="S157" s="42"/>
      <c r="T157" s="42"/>
      <c r="U157" s="42"/>
      <c r="V157" s="42"/>
      <c r="W157" s="42"/>
      <c r="X157" s="42"/>
    </row>
    <row r="158" spans="2:24" s="38" customFormat="1" x14ac:dyDescent="0.2">
      <c r="B158" s="43"/>
      <c r="C158" s="43"/>
      <c r="D158" s="43"/>
      <c r="E158" s="43"/>
      <c r="F158" s="43"/>
      <c r="G158" s="43"/>
      <c r="H158" s="43"/>
      <c r="I158" s="43"/>
      <c r="J158" s="43"/>
      <c r="K158" s="44"/>
      <c r="L158" s="45">
        <v>42953.708333333336</v>
      </c>
      <c r="M158" s="46">
        <v>4196.675369919999</v>
      </c>
      <c r="N158" s="47"/>
      <c r="O158" s="48"/>
      <c r="P158" s="41" t="str">
        <f t="shared" si="2"/>
        <v>So, 06.</v>
      </c>
      <c r="Q158" s="42"/>
      <c r="R158" s="42"/>
      <c r="S158" s="42"/>
      <c r="T158" s="42"/>
      <c r="U158" s="42"/>
      <c r="V158" s="42"/>
      <c r="W158" s="42"/>
      <c r="X158" s="42"/>
    </row>
    <row r="159" spans="2:24" s="38" customFormat="1" x14ac:dyDescent="0.2">
      <c r="B159" s="43"/>
      <c r="C159" s="43"/>
      <c r="D159" s="43"/>
      <c r="E159" s="43"/>
      <c r="F159" s="43"/>
      <c r="G159" s="43"/>
      <c r="H159" s="43"/>
      <c r="I159" s="43"/>
      <c r="J159" s="43"/>
      <c r="K159" s="44"/>
      <c r="L159" s="45">
        <v>42953.75</v>
      </c>
      <c r="M159" s="46">
        <v>4351.38513607</v>
      </c>
      <c r="N159" s="47"/>
      <c r="O159" s="48"/>
      <c r="P159" s="41" t="str">
        <f t="shared" si="2"/>
        <v>So, 06.</v>
      </c>
      <c r="Q159" s="42"/>
      <c r="R159" s="42"/>
      <c r="S159" s="42"/>
      <c r="T159" s="42"/>
      <c r="U159" s="42"/>
      <c r="V159" s="42"/>
      <c r="W159" s="42"/>
      <c r="X159" s="42"/>
    </row>
    <row r="160" spans="2:24" s="38" customFormat="1" x14ac:dyDescent="0.2">
      <c r="B160" s="43"/>
      <c r="C160" s="43"/>
      <c r="D160" s="43"/>
      <c r="E160" s="43"/>
      <c r="F160" s="43"/>
      <c r="G160" s="43"/>
      <c r="H160" s="43"/>
      <c r="I160" s="43"/>
      <c r="J160" s="43"/>
      <c r="K160" s="44"/>
      <c r="L160" s="45">
        <v>42953.791666666664</v>
      </c>
      <c r="M160" s="46">
        <v>4288.1715323500011</v>
      </c>
      <c r="N160" s="47"/>
      <c r="O160" s="48"/>
      <c r="P160" s="41" t="str">
        <f t="shared" si="2"/>
        <v>So, 06.</v>
      </c>
      <c r="Q160" s="42"/>
      <c r="R160" s="42"/>
      <c r="S160" s="42"/>
      <c r="T160" s="42"/>
      <c r="U160" s="42"/>
      <c r="V160" s="42"/>
      <c r="W160" s="42"/>
      <c r="X160" s="42"/>
    </row>
    <row r="161" spans="2:24" s="38" customFormat="1" x14ac:dyDescent="0.2">
      <c r="B161" s="43"/>
      <c r="C161" s="43"/>
      <c r="D161" s="43"/>
      <c r="E161" s="43"/>
      <c r="F161" s="43"/>
      <c r="G161" s="43"/>
      <c r="H161" s="43"/>
      <c r="I161" s="43"/>
      <c r="J161" s="43"/>
      <c r="K161" s="44"/>
      <c r="L161" s="45">
        <v>42953.833333333336</v>
      </c>
      <c r="M161" s="46">
        <v>4187.3274425800009</v>
      </c>
      <c r="N161" s="47"/>
      <c r="O161" s="48"/>
      <c r="P161" s="41" t="str">
        <f t="shared" si="2"/>
        <v>So, 06.</v>
      </c>
      <c r="Q161" s="42"/>
      <c r="R161" s="42"/>
      <c r="S161" s="42"/>
      <c r="T161" s="42"/>
      <c r="U161" s="42"/>
      <c r="V161" s="42"/>
      <c r="W161" s="42"/>
      <c r="X161" s="42"/>
    </row>
    <row r="162" spans="2:24" s="38" customFormat="1" x14ac:dyDescent="0.2">
      <c r="B162" s="43"/>
      <c r="C162" s="43"/>
      <c r="D162" s="43"/>
      <c r="E162" s="43"/>
      <c r="F162" s="43"/>
      <c r="G162" s="43"/>
      <c r="H162" s="43"/>
      <c r="I162" s="43"/>
      <c r="J162" s="43"/>
      <c r="K162" s="44"/>
      <c r="L162" s="45">
        <v>42953.875</v>
      </c>
      <c r="M162" s="46">
        <v>4190.8779053900016</v>
      </c>
      <c r="N162" s="47"/>
      <c r="O162" s="48"/>
      <c r="P162" s="41" t="str">
        <f t="shared" si="2"/>
        <v>So, 06.</v>
      </c>
      <c r="Q162" s="42"/>
      <c r="R162" s="42"/>
      <c r="S162" s="42"/>
      <c r="T162" s="42"/>
      <c r="U162" s="42"/>
      <c r="V162" s="42"/>
      <c r="W162" s="42"/>
      <c r="X162" s="42"/>
    </row>
    <row r="163" spans="2:24" s="38" customFormat="1" x14ac:dyDescent="0.2">
      <c r="B163" s="43"/>
      <c r="C163" s="43"/>
      <c r="D163" s="43"/>
      <c r="E163" s="43"/>
      <c r="F163" s="43"/>
      <c r="G163" s="43"/>
      <c r="H163" s="43"/>
      <c r="I163" s="43"/>
      <c r="J163" s="43"/>
      <c r="K163" s="44"/>
      <c r="L163" s="45">
        <v>42953.916666666664</v>
      </c>
      <c r="M163" s="46">
        <v>4170.7591164600008</v>
      </c>
      <c r="N163" s="47"/>
      <c r="O163" s="48"/>
      <c r="P163" s="41" t="str">
        <f t="shared" si="2"/>
        <v>So, 06.</v>
      </c>
      <c r="Q163" s="42"/>
      <c r="R163" s="42"/>
      <c r="S163" s="42"/>
      <c r="T163" s="42"/>
      <c r="U163" s="42"/>
      <c r="V163" s="42"/>
      <c r="W163" s="42"/>
      <c r="X163" s="42"/>
    </row>
    <row r="164" spans="2:24" s="38" customFormat="1" x14ac:dyDescent="0.2">
      <c r="B164" s="43"/>
      <c r="C164" s="43"/>
      <c r="D164" s="43"/>
      <c r="E164" s="43"/>
      <c r="F164" s="43"/>
      <c r="G164" s="43"/>
      <c r="H164" s="43"/>
      <c r="I164" s="43"/>
      <c r="J164" s="43"/>
      <c r="K164" s="44"/>
      <c r="L164" s="45">
        <v>42953.958333333336</v>
      </c>
      <c r="M164" s="46">
        <v>4206.66112832</v>
      </c>
      <c r="N164" s="47"/>
      <c r="O164" s="48"/>
      <c r="P164" s="41" t="str">
        <f t="shared" si="2"/>
        <v>Mo, 07.</v>
      </c>
      <c r="Q164" s="42"/>
      <c r="R164" s="42"/>
      <c r="S164" s="42"/>
      <c r="T164" s="42"/>
      <c r="U164" s="42"/>
      <c r="V164" s="42"/>
      <c r="W164" s="42"/>
      <c r="X164" s="42"/>
    </row>
    <row r="165" spans="2:24" s="38" customFormat="1" x14ac:dyDescent="0.2">
      <c r="B165" s="43"/>
      <c r="C165" s="43"/>
      <c r="D165" s="43"/>
      <c r="E165" s="43"/>
      <c r="F165" s="43"/>
      <c r="G165" s="43"/>
      <c r="H165" s="43"/>
      <c r="I165" s="43"/>
      <c r="J165" s="43"/>
      <c r="K165" s="44"/>
      <c r="L165" s="45">
        <v>42954</v>
      </c>
      <c r="M165" s="46">
        <v>4173.4456466300007</v>
      </c>
      <c r="N165" s="47"/>
      <c r="O165" s="48"/>
      <c r="P165" s="41" t="str">
        <f t="shared" si="2"/>
        <v>Mo, 07.</v>
      </c>
      <c r="Q165" s="42"/>
      <c r="R165" s="42"/>
      <c r="S165" s="42"/>
      <c r="T165" s="42"/>
      <c r="U165" s="42"/>
      <c r="V165" s="42"/>
      <c r="W165" s="42"/>
      <c r="X165" s="42"/>
    </row>
    <row r="166" spans="2:24" s="38" customFormat="1" x14ac:dyDescent="0.2">
      <c r="B166" s="43"/>
      <c r="C166" s="43"/>
      <c r="D166" s="43"/>
      <c r="E166" s="43"/>
      <c r="F166" s="43"/>
      <c r="G166" s="43"/>
      <c r="H166" s="43"/>
      <c r="I166" s="43"/>
      <c r="J166" s="43"/>
      <c r="K166" s="44"/>
      <c r="L166" s="45">
        <v>42954.041666666664</v>
      </c>
      <c r="M166" s="46">
        <v>4137.9045417800007</v>
      </c>
      <c r="N166" s="47"/>
      <c r="O166" s="48"/>
      <c r="P166" s="41" t="str">
        <f t="shared" si="2"/>
        <v>Mo, 07.</v>
      </c>
      <c r="Q166" s="42"/>
      <c r="R166" s="42"/>
      <c r="S166" s="42"/>
      <c r="T166" s="42"/>
      <c r="U166" s="42"/>
      <c r="V166" s="42"/>
      <c r="W166" s="42"/>
      <c r="X166" s="42"/>
    </row>
    <row r="167" spans="2:24" s="38" customFormat="1" x14ac:dyDescent="0.2">
      <c r="B167" s="43"/>
      <c r="C167" s="43"/>
      <c r="D167" s="43"/>
      <c r="E167" s="43"/>
      <c r="F167" s="43"/>
      <c r="G167" s="43"/>
      <c r="H167" s="43"/>
      <c r="I167" s="43"/>
      <c r="J167" s="43"/>
      <c r="K167" s="44"/>
      <c r="L167" s="45">
        <v>42954.083333333336</v>
      </c>
      <c r="M167" s="46">
        <v>4126.9289214500013</v>
      </c>
      <c r="N167" s="47"/>
      <c r="O167" s="48"/>
      <c r="P167" s="41" t="str">
        <f t="shared" si="2"/>
        <v>Mo, 07.</v>
      </c>
      <c r="Q167" s="42"/>
      <c r="R167" s="42"/>
      <c r="S167" s="42"/>
      <c r="T167" s="42"/>
      <c r="U167" s="42"/>
      <c r="V167" s="42"/>
      <c r="W167" s="42"/>
      <c r="X167" s="42"/>
    </row>
    <row r="168" spans="2:24" s="38" customFormat="1" x14ac:dyDescent="0.2">
      <c r="B168" s="43"/>
      <c r="C168" s="43"/>
      <c r="D168" s="43"/>
      <c r="E168" s="43"/>
      <c r="F168" s="43"/>
      <c r="G168" s="43"/>
      <c r="H168" s="43"/>
      <c r="I168" s="43"/>
      <c r="J168" s="43"/>
      <c r="K168" s="44"/>
      <c r="L168" s="45">
        <v>42954.125</v>
      </c>
      <c r="M168" s="46">
        <v>4242.9486030700009</v>
      </c>
      <c r="N168" s="47"/>
      <c r="O168" s="48"/>
      <c r="P168" s="41" t="str">
        <f t="shared" si="2"/>
        <v>Mo, 07.</v>
      </c>
      <c r="Q168" s="42"/>
      <c r="R168" s="42"/>
      <c r="S168" s="42"/>
      <c r="T168" s="42"/>
      <c r="U168" s="42"/>
      <c r="V168" s="42"/>
      <c r="W168" s="42"/>
      <c r="X168" s="42"/>
    </row>
    <row r="169" spans="2:24" s="38" customFormat="1" x14ac:dyDescent="0.2">
      <c r="B169" s="43"/>
      <c r="C169" s="43"/>
      <c r="D169" s="43"/>
      <c r="E169" s="43"/>
      <c r="F169" s="43"/>
      <c r="G169" s="43"/>
      <c r="H169" s="43"/>
      <c r="I169" s="43"/>
      <c r="J169" s="43"/>
      <c r="K169" s="44"/>
      <c r="L169" s="45">
        <v>42954.166666666664</v>
      </c>
      <c r="M169" s="46">
        <v>4392.0224190700001</v>
      </c>
      <c r="N169" s="47"/>
      <c r="O169" s="48"/>
      <c r="P169" s="41" t="str">
        <f t="shared" si="2"/>
        <v>Mo, 07.</v>
      </c>
      <c r="Q169" s="42"/>
      <c r="R169" s="42"/>
      <c r="S169" s="42"/>
      <c r="T169" s="42"/>
      <c r="U169" s="42"/>
      <c r="V169" s="42"/>
      <c r="W169" s="42"/>
      <c r="X169" s="42"/>
    </row>
    <row r="170" spans="2:24" s="38" customFormat="1" x14ac:dyDescent="0.2">
      <c r="B170" s="43"/>
      <c r="C170" s="43"/>
      <c r="D170" s="43"/>
      <c r="E170" s="43"/>
      <c r="F170" s="43"/>
      <c r="G170" s="43"/>
      <c r="H170" s="43"/>
      <c r="I170" s="43"/>
      <c r="J170" s="43"/>
      <c r="K170" s="44"/>
      <c r="L170" s="45">
        <v>42954.208333333336</v>
      </c>
      <c r="M170" s="46">
        <v>4999.0834358199991</v>
      </c>
      <c r="N170" s="47"/>
      <c r="O170" s="48"/>
      <c r="P170" s="41" t="str">
        <f t="shared" si="2"/>
        <v>Mo, 07.</v>
      </c>
      <c r="Q170" s="42"/>
      <c r="R170" s="42"/>
      <c r="S170" s="42"/>
      <c r="T170" s="42"/>
      <c r="U170" s="42"/>
      <c r="V170" s="42"/>
      <c r="W170" s="42"/>
      <c r="X170" s="42"/>
    </row>
    <row r="171" spans="2:24" s="38" customFormat="1" x14ac:dyDescent="0.2">
      <c r="B171" s="43"/>
      <c r="C171" s="43"/>
      <c r="D171" s="43"/>
      <c r="E171" s="43"/>
      <c r="F171" s="43"/>
      <c r="G171" s="43"/>
      <c r="H171" s="43"/>
      <c r="I171" s="43"/>
      <c r="J171" s="43"/>
      <c r="K171" s="44"/>
      <c r="L171" s="45">
        <v>42954.25</v>
      </c>
      <c r="M171" s="46">
        <v>5669.7958273299992</v>
      </c>
      <c r="N171" s="47"/>
      <c r="O171" s="48"/>
      <c r="P171" s="41" t="str">
        <f t="shared" si="2"/>
        <v>Mo, 07.</v>
      </c>
      <c r="Q171" s="42"/>
      <c r="R171" s="42"/>
      <c r="S171" s="42"/>
      <c r="T171" s="42"/>
      <c r="U171" s="42"/>
      <c r="V171" s="42"/>
      <c r="W171" s="42"/>
      <c r="X171" s="42"/>
    </row>
    <row r="172" spans="2:24" s="38" customFormat="1" x14ac:dyDescent="0.2">
      <c r="B172" s="43"/>
      <c r="C172" s="43"/>
      <c r="D172" s="43"/>
      <c r="E172" s="43"/>
      <c r="F172" s="43"/>
      <c r="G172" s="43"/>
      <c r="H172" s="43"/>
      <c r="I172" s="43"/>
      <c r="J172" s="43"/>
      <c r="K172" s="44"/>
      <c r="L172" s="45">
        <v>42954.291666666664</v>
      </c>
      <c r="M172" s="46">
        <v>6547.468947010002</v>
      </c>
      <c r="N172" s="47"/>
      <c r="O172" s="48"/>
      <c r="P172" s="41" t="str">
        <f t="shared" si="2"/>
        <v>Mo, 07.</v>
      </c>
      <c r="Q172" s="42"/>
      <c r="R172" s="42"/>
      <c r="S172" s="42"/>
      <c r="T172" s="42"/>
      <c r="U172" s="42"/>
      <c r="V172" s="42"/>
      <c r="W172" s="42"/>
      <c r="X172" s="42"/>
    </row>
    <row r="173" spans="2:24" s="38" customFormat="1" x14ac:dyDescent="0.2">
      <c r="B173" s="43"/>
      <c r="C173" s="43"/>
      <c r="D173" s="43"/>
      <c r="E173" s="43"/>
      <c r="F173" s="43"/>
      <c r="G173" s="43"/>
      <c r="H173" s="43"/>
      <c r="I173" s="43"/>
      <c r="J173" s="43"/>
      <c r="K173" s="44"/>
      <c r="L173" s="45">
        <v>42954.333333333336</v>
      </c>
      <c r="M173" s="46">
        <v>7138.4777407699994</v>
      </c>
      <c r="N173" s="47"/>
      <c r="O173" s="48"/>
      <c r="P173" s="41" t="str">
        <f t="shared" si="2"/>
        <v>Mo, 07.</v>
      </c>
      <c r="Q173" s="42"/>
      <c r="R173" s="42"/>
      <c r="S173" s="42"/>
      <c r="T173" s="42"/>
      <c r="U173" s="42"/>
      <c r="V173" s="42"/>
      <c r="W173" s="42"/>
      <c r="X173" s="42"/>
    </row>
    <row r="174" spans="2:24" s="38" customFormat="1" x14ac:dyDescent="0.2">
      <c r="B174" s="43"/>
      <c r="C174" s="43"/>
      <c r="D174" s="43"/>
      <c r="E174" s="43"/>
      <c r="F174" s="43"/>
      <c r="G174" s="43"/>
      <c r="H174" s="43"/>
      <c r="I174" s="43"/>
      <c r="J174" s="43"/>
      <c r="K174" s="44"/>
      <c r="L174" s="45">
        <v>42954.375</v>
      </c>
      <c r="M174" s="46">
        <v>7470.481945460001</v>
      </c>
      <c r="N174" s="47"/>
      <c r="O174" s="48"/>
      <c r="P174" s="41" t="str">
        <f t="shared" si="2"/>
        <v>Mo, 07.</v>
      </c>
      <c r="Q174" s="42"/>
      <c r="R174" s="42"/>
      <c r="S174" s="42"/>
      <c r="T174" s="42"/>
      <c r="U174" s="42"/>
      <c r="V174" s="42"/>
      <c r="W174" s="42"/>
      <c r="X174" s="42"/>
    </row>
    <row r="175" spans="2:24" s="38" customFormat="1" x14ac:dyDescent="0.2">
      <c r="B175" s="43"/>
      <c r="C175" s="43"/>
      <c r="D175" s="43"/>
      <c r="E175" s="43"/>
      <c r="F175" s="43"/>
      <c r="G175" s="43"/>
      <c r="H175" s="43"/>
      <c r="I175" s="43"/>
      <c r="J175" s="43"/>
      <c r="K175" s="44"/>
      <c r="L175" s="45">
        <v>42954.416666666664</v>
      </c>
      <c r="M175" s="46">
        <v>7667.7026075200001</v>
      </c>
      <c r="N175" s="47"/>
      <c r="O175" s="48"/>
      <c r="P175" s="41" t="str">
        <f t="shared" si="2"/>
        <v>Mo, 07.</v>
      </c>
      <c r="Q175" s="42"/>
      <c r="R175" s="42"/>
      <c r="S175" s="42"/>
      <c r="T175" s="42"/>
      <c r="U175" s="42"/>
      <c r="V175" s="42"/>
      <c r="W175" s="42"/>
      <c r="X175" s="42"/>
    </row>
    <row r="176" spans="2:24" s="38" customFormat="1" x14ac:dyDescent="0.2">
      <c r="B176" s="43"/>
      <c r="C176" s="43"/>
      <c r="D176" s="43"/>
      <c r="E176" s="43"/>
      <c r="F176" s="43"/>
      <c r="G176" s="43"/>
      <c r="H176" s="43"/>
      <c r="I176" s="43"/>
      <c r="J176" s="43"/>
      <c r="K176" s="44"/>
      <c r="L176" s="45">
        <v>42954.458333333336</v>
      </c>
      <c r="M176" s="46">
        <v>7832.2557009900011</v>
      </c>
      <c r="N176" s="47"/>
      <c r="O176" s="48"/>
      <c r="P176" s="41" t="str">
        <f t="shared" si="2"/>
        <v>Mo, 07.</v>
      </c>
      <c r="Q176" s="42"/>
      <c r="R176" s="42"/>
      <c r="S176" s="42"/>
      <c r="T176" s="42"/>
      <c r="U176" s="42"/>
      <c r="V176" s="42"/>
      <c r="W176" s="42"/>
      <c r="X176" s="42"/>
    </row>
    <row r="177" spans="2:24" s="38" customFormat="1" x14ac:dyDescent="0.2">
      <c r="B177" s="43"/>
      <c r="C177" s="43"/>
      <c r="D177" s="43"/>
      <c r="E177" s="43"/>
      <c r="F177" s="43"/>
      <c r="G177" s="43"/>
      <c r="H177" s="43"/>
      <c r="I177" s="43"/>
      <c r="J177" s="43"/>
      <c r="K177" s="44"/>
      <c r="L177" s="45">
        <v>42954.5</v>
      </c>
      <c r="M177" s="46">
        <v>8036.5671626599988</v>
      </c>
      <c r="N177" s="47"/>
      <c r="O177" s="48"/>
      <c r="P177" s="41" t="str">
        <f t="shared" si="2"/>
        <v>Mo, 07.</v>
      </c>
      <c r="Q177" s="42"/>
      <c r="R177" s="42"/>
      <c r="S177" s="42"/>
      <c r="T177" s="42"/>
      <c r="U177" s="42"/>
      <c r="V177" s="42"/>
      <c r="W177" s="42"/>
      <c r="X177" s="42"/>
    </row>
    <row r="178" spans="2:24" s="38" customFormat="1" x14ac:dyDescent="0.2">
      <c r="B178" s="43"/>
      <c r="C178" s="43"/>
      <c r="D178" s="43"/>
      <c r="E178" s="43"/>
      <c r="F178" s="43"/>
      <c r="G178" s="43"/>
      <c r="H178" s="43"/>
      <c r="I178" s="43"/>
      <c r="J178" s="43"/>
      <c r="K178" s="44"/>
      <c r="L178" s="45">
        <v>42954.541666666664</v>
      </c>
      <c r="M178" s="46">
        <v>8031.3942374999997</v>
      </c>
      <c r="N178" s="47"/>
      <c r="O178" s="48"/>
      <c r="P178" s="41" t="str">
        <f t="shared" si="2"/>
        <v>Mo, 07.</v>
      </c>
      <c r="Q178" s="42"/>
      <c r="R178" s="42"/>
      <c r="S178" s="42"/>
      <c r="T178" s="42"/>
      <c r="U178" s="42"/>
      <c r="V178" s="42"/>
      <c r="W178" s="42"/>
      <c r="X178" s="42"/>
    </row>
    <row r="179" spans="2:24" s="38" customFormat="1" x14ac:dyDescent="0.2">
      <c r="B179" s="43"/>
      <c r="C179" s="43"/>
      <c r="D179" s="43"/>
      <c r="E179" s="43"/>
      <c r="F179" s="43"/>
      <c r="G179" s="43"/>
      <c r="H179" s="43"/>
      <c r="I179" s="43"/>
      <c r="J179" s="43"/>
      <c r="K179" s="44"/>
      <c r="L179" s="45">
        <v>42954.583333333336</v>
      </c>
      <c r="M179" s="46">
        <v>8312.9099776399999</v>
      </c>
      <c r="N179" s="47"/>
      <c r="O179" s="48"/>
      <c r="P179" s="41" t="str">
        <f t="shared" si="2"/>
        <v>Mo, 07.</v>
      </c>
      <c r="Q179" s="42"/>
      <c r="R179" s="42"/>
      <c r="S179" s="42"/>
      <c r="T179" s="42"/>
      <c r="U179" s="42"/>
      <c r="V179" s="42"/>
      <c r="W179" s="42"/>
      <c r="X179" s="42"/>
    </row>
    <row r="180" spans="2:24" s="38" customFormat="1" x14ac:dyDescent="0.2">
      <c r="B180" s="43"/>
      <c r="C180" s="43"/>
      <c r="D180" s="43"/>
      <c r="E180" s="43"/>
      <c r="F180" s="43"/>
      <c r="G180" s="43"/>
      <c r="H180" s="43"/>
      <c r="I180" s="43"/>
      <c r="J180" s="43"/>
      <c r="K180" s="44"/>
      <c r="L180" s="45">
        <v>42954.625</v>
      </c>
      <c r="M180" s="46">
        <v>7679.5264230900002</v>
      </c>
      <c r="N180" s="47"/>
      <c r="O180" s="48"/>
      <c r="P180" s="41" t="str">
        <f t="shared" si="2"/>
        <v>Mo, 07.</v>
      </c>
      <c r="Q180" s="42"/>
      <c r="R180" s="42"/>
      <c r="S180" s="42"/>
      <c r="T180" s="42"/>
      <c r="U180" s="42"/>
      <c r="V180" s="42"/>
      <c r="W180" s="42"/>
      <c r="X180" s="42"/>
    </row>
    <row r="181" spans="2:24" s="38" customFormat="1" x14ac:dyDescent="0.2">
      <c r="B181" s="43"/>
      <c r="C181" s="43"/>
      <c r="D181" s="43"/>
      <c r="E181" s="43"/>
      <c r="F181" s="43"/>
      <c r="G181" s="43"/>
      <c r="H181" s="43"/>
      <c r="I181" s="43"/>
      <c r="J181" s="43"/>
      <c r="K181" s="44"/>
      <c r="L181" s="45">
        <v>42954.666666666664</v>
      </c>
      <c r="M181" s="46">
        <v>7422.1924181599979</v>
      </c>
      <c r="N181" s="47"/>
      <c r="O181" s="48"/>
      <c r="P181" s="41" t="str">
        <f t="shared" si="2"/>
        <v>Mo, 07.</v>
      </c>
      <c r="Q181" s="42"/>
      <c r="R181" s="42"/>
      <c r="S181" s="42"/>
      <c r="T181" s="42"/>
      <c r="U181" s="42"/>
      <c r="V181" s="42"/>
      <c r="W181" s="42"/>
      <c r="X181" s="42"/>
    </row>
    <row r="182" spans="2:24" s="38" customFormat="1" x14ac:dyDescent="0.2">
      <c r="B182" s="43"/>
      <c r="C182" s="43"/>
      <c r="D182" s="43"/>
      <c r="E182" s="43"/>
      <c r="F182" s="43"/>
      <c r="G182" s="43"/>
      <c r="H182" s="43"/>
      <c r="I182" s="43"/>
      <c r="J182" s="43"/>
      <c r="K182" s="44"/>
      <c r="L182" s="45">
        <v>42954.708333333336</v>
      </c>
      <c r="M182" s="46">
        <v>6910.36518514</v>
      </c>
      <c r="N182" s="47"/>
      <c r="O182" s="48"/>
      <c r="P182" s="41" t="str">
        <f t="shared" si="2"/>
        <v>Mo, 07.</v>
      </c>
      <c r="Q182" s="42"/>
      <c r="R182" s="42"/>
      <c r="S182" s="42"/>
      <c r="T182" s="42"/>
      <c r="U182" s="42"/>
      <c r="V182" s="42"/>
      <c r="W182" s="42"/>
      <c r="X182" s="42"/>
    </row>
    <row r="183" spans="2:24" s="38" customFormat="1" x14ac:dyDescent="0.2">
      <c r="B183" s="43"/>
      <c r="C183" s="43"/>
      <c r="D183" s="43"/>
      <c r="E183" s="43"/>
      <c r="F183" s="43"/>
      <c r="G183" s="43"/>
      <c r="H183" s="43"/>
      <c r="I183" s="43"/>
      <c r="J183" s="43"/>
      <c r="K183" s="44"/>
      <c r="L183" s="45">
        <v>42954.75</v>
      </c>
      <c r="M183" s="46">
        <v>6719.1251251099993</v>
      </c>
      <c r="N183" s="47"/>
      <c r="O183" s="48"/>
      <c r="P183" s="41" t="str">
        <f t="shared" si="2"/>
        <v>Mo, 07.</v>
      </c>
      <c r="Q183" s="42"/>
      <c r="R183" s="42"/>
      <c r="S183" s="42"/>
      <c r="T183" s="42"/>
      <c r="U183" s="42"/>
      <c r="V183" s="42"/>
      <c r="W183" s="42"/>
      <c r="X183" s="42"/>
    </row>
    <row r="184" spans="2:24" s="38" customFormat="1" x14ac:dyDescent="0.2">
      <c r="B184" s="43"/>
      <c r="C184" s="43"/>
      <c r="D184" s="43"/>
      <c r="E184" s="43"/>
      <c r="F184" s="43"/>
      <c r="G184" s="43"/>
      <c r="H184" s="43"/>
      <c r="I184" s="43"/>
      <c r="J184" s="43"/>
      <c r="K184" s="44"/>
      <c r="L184" s="45">
        <v>42954.791666666664</v>
      </c>
      <c r="M184" s="46">
        <v>6968.0006211599994</v>
      </c>
      <c r="N184" s="47"/>
      <c r="O184" s="48"/>
      <c r="P184" s="41" t="str">
        <f t="shared" si="2"/>
        <v>Mo, 07.</v>
      </c>
      <c r="Q184" s="42"/>
      <c r="R184" s="42"/>
      <c r="S184" s="42"/>
      <c r="T184" s="42"/>
      <c r="U184" s="42"/>
      <c r="V184" s="42"/>
      <c r="W184" s="42"/>
      <c r="X184" s="42"/>
    </row>
    <row r="185" spans="2:24" s="38" customFormat="1" x14ac:dyDescent="0.2">
      <c r="B185" s="43"/>
      <c r="C185" s="43"/>
      <c r="D185" s="43"/>
      <c r="E185" s="43"/>
      <c r="F185" s="43"/>
      <c r="G185" s="43"/>
      <c r="H185" s="43"/>
      <c r="I185" s="43"/>
      <c r="J185" s="43"/>
      <c r="K185" s="44"/>
      <c r="L185" s="45">
        <v>42954.833333333336</v>
      </c>
      <c r="M185" s="46">
        <v>6794.3394279700005</v>
      </c>
      <c r="N185" s="47"/>
      <c r="O185" s="48"/>
      <c r="P185" s="41" t="str">
        <f t="shared" si="2"/>
        <v>Mo, 07.</v>
      </c>
      <c r="Q185" s="42"/>
      <c r="R185" s="42"/>
      <c r="S185" s="42"/>
      <c r="T185" s="42"/>
      <c r="U185" s="42"/>
      <c r="V185" s="42"/>
      <c r="W185" s="42"/>
      <c r="X185" s="42"/>
    </row>
    <row r="186" spans="2:24" s="38" customFormat="1" x14ac:dyDescent="0.2">
      <c r="B186" s="43"/>
      <c r="C186" s="43"/>
      <c r="D186" s="43"/>
      <c r="E186" s="43"/>
      <c r="F186" s="43"/>
      <c r="G186" s="43"/>
      <c r="H186" s="43"/>
      <c r="I186" s="43"/>
      <c r="J186" s="43"/>
      <c r="K186" s="44"/>
      <c r="L186" s="45">
        <v>42954.875</v>
      </c>
      <c r="M186" s="46">
        <v>5852.1135869299997</v>
      </c>
      <c r="N186" s="47"/>
      <c r="O186" s="48"/>
      <c r="P186" s="41" t="str">
        <f t="shared" si="2"/>
        <v>Mo, 07.</v>
      </c>
      <c r="Q186" s="42"/>
      <c r="R186" s="42"/>
      <c r="S186" s="42"/>
      <c r="T186" s="42"/>
      <c r="U186" s="42"/>
      <c r="V186" s="42"/>
      <c r="W186" s="42"/>
      <c r="X186" s="42"/>
    </row>
    <row r="187" spans="2:24" s="38" customFormat="1" x14ac:dyDescent="0.2">
      <c r="B187" s="43"/>
      <c r="C187" s="43"/>
      <c r="D187" s="43"/>
      <c r="E187" s="43"/>
      <c r="F187" s="43"/>
      <c r="G187" s="43"/>
      <c r="H187" s="43"/>
      <c r="I187" s="43"/>
      <c r="J187" s="43"/>
      <c r="K187" s="44"/>
      <c r="L187" s="45">
        <v>42954.916666666664</v>
      </c>
      <c r="M187" s="46">
        <v>4553.8594615600014</v>
      </c>
      <c r="N187" s="47"/>
      <c r="O187" s="48"/>
      <c r="P187" s="41" t="str">
        <f t="shared" si="2"/>
        <v>Mo, 07.</v>
      </c>
      <c r="Q187" s="42"/>
      <c r="R187" s="42"/>
      <c r="S187" s="42"/>
      <c r="T187" s="42"/>
      <c r="U187" s="42"/>
      <c r="V187" s="42"/>
      <c r="W187" s="42"/>
      <c r="X187" s="42"/>
    </row>
    <row r="188" spans="2:24" s="38" customFormat="1" x14ac:dyDescent="0.2">
      <c r="B188" s="43"/>
      <c r="C188" s="43"/>
      <c r="D188" s="43"/>
      <c r="E188" s="43"/>
      <c r="F188" s="43"/>
      <c r="G188" s="43"/>
      <c r="H188" s="43"/>
      <c r="I188" s="43"/>
      <c r="J188" s="43"/>
      <c r="K188" s="44"/>
      <c r="L188" s="45">
        <v>42954.958333333336</v>
      </c>
      <c r="M188" s="46">
        <v>4411.10563396</v>
      </c>
      <c r="N188" s="47"/>
      <c r="O188" s="48"/>
      <c r="P188" s="41" t="str">
        <f t="shared" si="2"/>
        <v>Di, 08.</v>
      </c>
      <c r="Q188" s="42"/>
      <c r="R188" s="42"/>
      <c r="S188" s="42"/>
      <c r="T188" s="42"/>
      <c r="U188" s="42"/>
      <c r="V188" s="42"/>
      <c r="W188" s="42"/>
      <c r="X188" s="42"/>
    </row>
    <row r="189" spans="2:24" s="38" customFormat="1" x14ac:dyDescent="0.2">
      <c r="B189" s="43"/>
      <c r="C189" s="43"/>
      <c r="D189" s="43"/>
      <c r="E189" s="43"/>
      <c r="F189" s="43"/>
      <c r="G189" s="43"/>
      <c r="H189" s="43"/>
      <c r="I189" s="43"/>
      <c r="J189" s="43"/>
      <c r="K189" s="44"/>
      <c r="L189" s="45">
        <v>42955</v>
      </c>
      <c r="M189" s="46">
        <v>4337.2245647700011</v>
      </c>
      <c r="N189" s="47"/>
      <c r="O189" s="48"/>
      <c r="P189" s="41" t="str">
        <f t="shared" si="2"/>
        <v>Di, 08.</v>
      </c>
      <c r="Q189" s="42"/>
      <c r="R189" s="42"/>
      <c r="S189" s="42"/>
      <c r="T189" s="42"/>
      <c r="U189" s="42"/>
      <c r="V189" s="42"/>
      <c r="W189" s="42"/>
      <c r="X189" s="42"/>
    </row>
    <row r="190" spans="2:24" s="38" customFormat="1" x14ac:dyDescent="0.2">
      <c r="B190" s="43"/>
      <c r="C190" s="43"/>
      <c r="D190" s="43"/>
      <c r="E190" s="43"/>
      <c r="F190" s="43"/>
      <c r="G190" s="43"/>
      <c r="H190" s="43"/>
      <c r="I190" s="43"/>
      <c r="J190" s="43"/>
      <c r="K190" s="44"/>
      <c r="L190" s="45">
        <v>42955.041666666664</v>
      </c>
      <c r="M190" s="46">
        <v>4296.0750777900003</v>
      </c>
      <c r="N190" s="47"/>
      <c r="O190" s="48"/>
      <c r="P190" s="41" t="str">
        <f t="shared" si="2"/>
        <v>Di, 08.</v>
      </c>
      <c r="Q190" s="42"/>
      <c r="R190" s="42"/>
      <c r="S190" s="42"/>
      <c r="T190" s="42"/>
      <c r="U190" s="42"/>
      <c r="V190" s="42"/>
      <c r="W190" s="42"/>
      <c r="X190" s="42"/>
    </row>
    <row r="191" spans="2:24" s="38" customFormat="1" x14ac:dyDescent="0.2">
      <c r="B191" s="43"/>
      <c r="C191" s="43"/>
      <c r="D191" s="43"/>
      <c r="E191" s="43"/>
      <c r="F191" s="43"/>
      <c r="G191" s="43"/>
      <c r="H191" s="43"/>
      <c r="I191" s="43"/>
      <c r="J191" s="43"/>
      <c r="K191" s="44"/>
      <c r="L191" s="45">
        <v>42955.083333333336</v>
      </c>
      <c r="M191" s="46">
        <v>4336.0417609400001</v>
      </c>
      <c r="N191" s="47"/>
      <c r="O191" s="48"/>
      <c r="P191" s="41" t="str">
        <f t="shared" si="2"/>
        <v>Di, 08.</v>
      </c>
      <c r="Q191" s="42"/>
      <c r="R191" s="42"/>
      <c r="S191" s="42"/>
      <c r="T191" s="42"/>
      <c r="U191" s="42"/>
      <c r="V191" s="42"/>
      <c r="W191" s="42"/>
      <c r="X191" s="42"/>
    </row>
    <row r="192" spans="2:24" s="38" customFormat="1" x14ac:dyDescent="0.2">
      <c r="B192" s="43"/>
      <c r="C192" s="43"/>
      <c r="D192" s="43"/>
      <c r="E192" s="43"/>
      <c r="F192" s="43"/>
      <c r="G192" s="43"/>
      <c r="H192" s="43"/>
      <c r="I192" s="43"/>
      <c r="J192" s="43"/>
      <c r="K192" s="44"/>
      <c r="L192" s="45">
        <v>42955.125</v>
      </c>
      <c r="M192" s="46">
        <v>4357.0755557300008</v>
      </c>
      <c r="N192" s="47"/>
      <c r="O192" s="48"/>
      <c r="P192" s="41" t="str">
        <f t="shared" si="2"/>
        <v>Di, 08.</v>
      </c>
      <c r="Q192" s="42"/>
      <c r="R192" s="42"/>
      <c r="S192" s="42"/>
      <c r="T192" s="42"/>
      <c r="U192" s="42"/>
      <c r="V192" s="42"/>
      <c r="W192" s="42"/>
      <c r="X192" s="42"/>
    </row>
    <row r="193" spans="2:24" s="38" customFormat="1" x14ac:dyDescent="0.2">
      <c r="B193" s="43"/>
      <c r="C193" s="43"/>
      <c r="D193" s="43"/>
      <c r="E193" s="43"/>
      <c r="F193" s="43"/>
      <c r="G193" s="43"/>
      <c r="H193" s="43"/>
      <c r="I193" s="43"/>
      <c r="J193" s="43"/>
      <c r="K193" s="44"/>
      <c r="L193" s="45">
        <v>42955.166666666664</v>
      </c>
      <c r="M193" s="46">
        <v>4679.5162967900014</v>
      </c>
      <c r="N193" s="47"/>
      <c r="O193" s="48"/>
      <c r="P193" s="41" t="str">
        <f t="shared" si="2"/>
        <v>Di, 08.</v>
      </c>
      <c r="Q193" s="42"/>
      <c r="R193" s="42"/>
      <c r="S193" s="42"/>
      <c r="T193" s="42"/>
      <c r="U193" s="42"/>
      <c r="V193" s="42"/>
      <c r="W193" s="42"/>
      <c r="X193" s="42"/>
    </row>
    <row r="194" spans="2:24" s="50" customFormat="1" x14ac:dyDescent="0.2">
      <c r="B194" s="43"/>
      <c r="C194" s="43"/>
      <c r="D194" s="43"/>
      <c r="E194" s="43"/>
      <c r="F194" s="43"/>
      <c r="G194" s="43"/>
      <c r="H194" s="43"/>
      <c r="I194" s="43"/>
      <c r="J194" s="43"/>
      <c r="K194" s="44"/>
      <c r="L194" s="45">
        <v>42955.208333333336</v>
      </c>
      <c r="M194" s="46">
        <v>5037.3959695400008</v>
      </c>
      <c r="N194" s="47"/>
      <c r="O194" s="48"/>
      <c r="P194" s="41" t="str">
        <f t="shared" si="2"/>
        <v>Di, 08.</v>
      </c>
      <c r="Q194" s="42"/>
      <c r="R194" s="42"/>
      <c r="S194" s="42"/>
      <c r="T194" s="42"/>
      <c r="U194" s="42"/>
      <c r="V194" s="42"/>
      <c r="W194" s="42"/>
      <c r="X194" s="42"/>
    </row>
    <row r="195" spans="2:24" s="53" customFormat="1" x14ac:dyDescent="0.2">
      <c r="B195" s="51"/>
      <c r="C195" s="52"/>
      <c r="D195" s="52"/>
      <c r="E195" s="52"/>
      <c r="F195" s="52"/>
      <c r="G195" s="52"/>
      <c r="H195" s="52"/>
      <c r="I195" s="52"/>
      <c r="J195" s="52"/>
      <c r="K195" s="44"/>
      <c r="L195" s="45">
        <v>42955.25</v>
      </c>
      <c r="M195" s="46">
        <v>5386.1775520900001</v>
      </c>
      <c r="N195" s="47"/>
      <c r="O195" s="48"/>
      <c r="P195" s="41" t="str">
        <f t="shared" si="2"/>
        <v>Di, 08.</v>
      </c>
      <c r="Q195" s="42"/>
      <c r="R195" s="42"/>
      <c r="S195" s="42"/>
      <c r="T195" s="42"/>
      <c r="U195" s="42"/>
      <c r="V195" s="42"/>
      <c r="W195" s="42"/>
      <c r="X195" s="42"/>
    </row>
    <row r="196" spans="2:24" x14ac:dyDescent="0.2">
      <c r="B196" s="43"/>
      <c r="C196" s="43"/>
      <c r="D196" s="43"/>
      <c r="E196" s="43"/>
      <c r="F196" s="43"/>
      <c r="G196" s="43"/>
      <c r="H196" s="43"/>
      <c r="I196" s="43"/>
      <c r="J196" s="43"/>
      <c r="K196" s="44"/>
      <c r="L196" s="45">
        <v>42955.291666666664</v>
      </c>
      <c r="M196" s="46">
        <v>5301.8957812799981</v>
      </c>
      <c r="N196" s="47"/>
      <c r="O196" s="48"/>
      <c r="P196" s="41" t="str">
        <f t="shared" si="2"/>
        <v>Di, 08.</v>
      </c>
      <c r="Q196" s="42"/>
      <c r="R196" s="42"/>
      <c r="S196" s="42"/>
      <c r="T196" s="42"/>
      <c r="U196" s="42"/>
      <c r="V196" s="42"/>
      <c r="W196" s="42"/>
      <c r="X196" s="42"/>
    </row>
    <row r="197" spans="2:24" x14ac:dyDescent="0.2">
      <c r="B197" s="43"/>
      <c r="C197" s="43"/>
      <c r="D197" s="43"/>
      <c r="E197" s="43"/>
      <c r="F197" s="43"/>
      <c r="G197" s="43"/>
      <c r="H197" s="43"/>
      <c r="I197" s="43"/>
      <c r="J197" s="43"/>
      <c r="K197" s="44"/>
      <c r="L197" s="45">
        <v>42955.333333333336</v>
      </c>
      <c r="M197" s="46">
        <v>5186.6421475099987</v>
      </c>
      <c r="N197" s="47"/>
      <c r="O197" s="48"/>
      <c r="P197" s="41" t="str">
        <f t="shared" si="2"/>
        <v>Di, 08.</v>
      </c>
      <c r="Q197" s="42"/>
      <c r="R197" s="42"/>
      <c r="S197" s="42"/>
      <c r="T197" s="42"/>
      <c r="U197" s="42"/>
      <c r="V197" s="42"/>
      <c r="W197" s="42"/>
      <c r="X197" s="42"/>
    </row>
    <row r="198" spans="2:24" x14ac:dyDescent="0.2">
      <c r="B198" s="43"/>
      <c r="C198" s="43"/>
      <c r="D198" s="43"/>
      <c r="E198" s="43"/>
      <c r="F198" s="43"/>
      <c r="G198" s="43"/>
      <c r="H198" s="43"/>
      <c r="I198" s="43"/>
      <c r="J198" s="43"/>
      <c r="K198" s="44"/>
      <c r="L198" s="45">
        <v>42955.375</v>
      </c>
      <c r="M198" s="46">
        <v>5115.0040683400002</v>
      </c>
      <c r="N198" s="47"/>
      <c r="O198" s="48"/>
      <c r="P198" s="41" t="str">
        <f t="shared" si="2"/>
        <v>Di, 08.</v>
      </c>
      <c r="Q198" s="42"/>
      <c r="R198" s="42"/>
      <c r="S198" s="42"/>
      <c r="T198" s="42"/>
      <c r="U198" s="42"/>
      <c r="V198" s="42"/>
      <c r="W198" s="42"/>
      <c r="X198" s="42"/>
    </row>
    <row r="199" spans="2:24" x14ac:dyDescent="0.2">
      <c r="B199" s="43"/>
      <c r="C199" s="43"/>
      <c r="D199" s="43"/>
      <c r="E199" s="43"/>
      <c r="F199" s="43"/>
      <c r="G199" s="43"/>
      <c r="H199" s="43"/>
      <c r="I199" s="43"/>
      <c r="J199" s="43"/>
      <c r="K199" s="44"/>
      <c r="L199" s="45">
        <v>42955.416666666664</v>
      </c>
      <c r="M199" s="46">
        <v>5187.562465779999</v>
      </c>
      <c r="N199" s="47"/>
      <c r="O199" s="48"/>
      <c r="P199" s="41" t="str">
        <f t="shared" si="2"/>
        <v>Di, 08.</v>
      </c>
      <c r="Q199" s="42"/>
      <c r="R199" s="42"/>
      <c r="S199" s="42"/>
      <c r="T199" s="42"/>
      <c r="U199" s="42"/>
      <c r="V199" s="42"/>
      <c r="W199" s="42"/>
      <c r="X199" s="42"/>
    </row>
    <row r="200" spans="2:24" x14ac:dyDescent="0.2">
      <c r="B200" s="43"/>
      <c r="C200" s="43"/>
      <c r="D200" s="43"/>
      <c r="E200" s="43"/>
      <c r="F200" s="43"/>
      <c r="G200" s="43"/>
      <c r="H200" s="43"/>
      <c r="I200" s="43"/>
      <c r="J200" s="43"/>
      <c r="K200" s="44"/>
      <c r="L200" s="45">
        <v>42955.458333333336</v>
      </c>
      <c r="M200" s="46">
        <v>5961.7483259199989</v>
      </c>
      <c r="N200" s="47"/>
      <c r="O200" s="48"/>
      <c r="P200" s="41" t="str">
        <f t="shared" si="2"/>
        <v>Di, 08.</v>
      </c>
      <c r="Q200" s="42"/>
      <c r="R200" s="42"/>
      <c r="S200" s="42"/>
      <c r="T200" s="42"/>
      <c r="U200" s="42"/>
      <c r="V200" s="42"/>
      <c r="W200" s="42"/>
      <c r="X200" s="42"/>
    </row>
    <row r="201" spans="2:24" x14ac:dyDescent="0.2">
      <c r="B201" s="43"/>
      <c r="C201" s="43"/>
      <c r="D201" s="43"/>
      <c r="E201" s="43"/>
      <c r="F201" s="43"/>
      <c r="G201" s="43"/>
      <c r="H201" s="43"/>
      <c r="I201" s="43"/>
      <c r="J201" s="43"/>
      <c r="K201" s="44"/>
      <c r="L201" s="45">
        <v>42955.5</v>
      </c>
      <c r="M201" s="46">
        <v>5866.4596835900011</v>
      </c>
      <c r="N201" s="47"/>
      <c r="O201" s="48"/>
      <c r="P201" s="41" t="str">
        <f t="shared" si="2"/>
        <v>Di, 08.</v>
      </c>
      <c r="Q201" s="42"/>
      <c r="R201" s="42"/>
      <c r="S201" s="42"/>
      <c r="T201" s="42"/>
      <c r="U201" s="42"/>
      <c r="V201" s="42"/>
      <c r="W201" s="42"/>
      <c r="X201" s="42"/>
    </row>
    <row r="202" spans="2:24" x14ac:dyDescent="0.2">
      <c r="K202" s="39"/>
      <c r="L202" s="45">
        <v>42955.541666666664</v>
      </c>
      <c r="M202" s="46">
        <v>6071.1810062999994</v>
      </c>
      <c r="N202" s="47"/>
      <c r="O202" s="48"/>
      <c r="P202" s="41" t="str">
        <f t="shared" si="2"/>
        <v>Di, 08.</v>
      </c>
      <c r="Q202" s="42"/>
      <c r="R202" s="42"/>
      <c r="S202" s="42"/>
      <c r="T202" s="42"/>
      <c r="U202" s="42"/>
      <c r="V202" s="42"/>
      <c r="W202" s="42"/>
      <c r="X202" s="42"/>
    </row>
    <row r="203" spans="2:24" x14ac:dyDescent="0.2">
      <c r="K203" s="39"/>
      <c r="L203" s="45">
        <v>42955.583333333336</v>
      </c>
      <c r="M203" s="46">
        <v>6228.5623369599989</v>
      </c>
      <c r="N203" s="47"/>
      <c r="O203" s="48"/>
      <c r="P203" s="41" t="str">
        <f t="shared" si="2"/>
        <v>Di, 08.</v>
      </c>
      <c r="Q203" s="42"/>
      <c r="R203" s="42"/>
      <c r="S203" s="42"/>
      <c r="T203" s="42"/>
      <c r="U203" s="42"/>
      <c r="V203" s="42"/>
      <c r="W203" s="42"/>
      <c r="X203" s="42"/>
    </row>
    <row r="204" spans="2:24" x14ac:dyDescent="0.2">
      <c r="K204" s="39"/>
      <c r="L204" s="45">
        <v>42955.625</v>
      </c>
      <c r="M204" s="46">
        <v>6230.7439340700003</v>
      </c>
      <c r="N204" s="47"/>
      <c r="O204" s="48"/>
      <c r="P204" s="41" t="str">
        <f t="shared" si="2"/>
        <v>Di, 08.</v>
      </c>
      <c r="Q204" s="42"/>
      <c r="R204" s="42"/>
      <c r="S204" s="42"/>
      <c r="T204" s="42"/>
      <c r="U204" s="42"/>
      <c r="V204" s="42"/>
      <c r="W204" s="42"/>
      <c r="X204" s="42"/>
    </row>
    <row r="205" spans="2:24" x14ac:dyDescent="0.2">
      <c r="K205" s="39"/>
      <c r="L205" s="45">
        <v>42955.666666666664</v>
      </c>
      <c r="M205" s="46">
        <v>5501.2402062299989</v>
      </c>
      <c r="N205" s="47"/>
      <c r="O205" s="48"/>
      <c r="P205" s="41" t="str">
        <f t="shared" si="2"/>
        <v>Di, 08.</v>
      </c>
      <c r="Q205" s="42"/>
      <c r="R205" s="42"/>
      <c r="S205" s="42"/>
      <c r="T205" s="42"/>
      <c r="U205" s="42"/>
      <c r="V205" s="42"/>
      <c r="W205" s="42"/>
      <c r="X205" s="42"/>
    </row>
    <row r="206" spans="2:24" x14ac:dyDescent="0.2">
      <c r="K206" s="39"/>
      <c r="L206" s="45">
        <v>42955.708333333336</v>
      </c>
      <c r="M206" s="46">
        <v>5525.0443423499983</v>
      </c>
      <c r="N206" s="47"/>
      <c r="O206" s="48"/>
      <c r="P206" s="41" t="str">
        <f t="shared" si="2"/>
        <v>Di, 08.</v>
      </c>
      <c r="Q206" s="42"/>
      <c r="R206" s="42"/>
      <c r="S206" s="42"/>
      <c r="T206" s="42"/>
      <c r="U206" s="42"/>
      <c r="V206" s="42"/>
      <c r="W206" s="42"/>
      <c r="X206" s="42"/>
    </row>
    <row r="207" spans="2:24" x14ac:dyDescent="0.2">
      <c r="K207" s="39"/>
      <c r="L207" s="45">
        <v>42955.75</v>
      </c>
      <c r="M207" s="46">
        <v>5108.5753743699988</v>
      </c>
      <c r="N207" s="47"/>
      <c r="O207" s="48"/>
      <c r="P207" s="41" t="str">
        <f t="shared" si="2"/>
        <v>Di, 08.</v>
      </c>
      <c r="Q207" s="42"/>
      <c r="R207" s="42"/>
      <c r="S207" s="42"/>
      <c r="T207" s="42"/>
      <c r="U207" s="42"/>
      <c r="V207" s="42"/>
      <c r="W207" s="42"/>
      <c r="X207" s="42"/>
    </row>
    <row r="208" spans="2:24" x14ac:dyDescent="0.2">
      <c r="K208" s="39"/>
      <c r="L208" s="45">
        <v>42955.791666666664</v>
      </c>
      <c r="M208" s="46">
        <v>4857.6803187899986</v>
      </c>
      <c r="N208" s="47"/>
      <c r="O208" s="48"/>
      <c r="P208" s="41" t="str">
        <f t="shared" si="2"/>
        <v>Di, 08.</v>
      </c>
      <c r="Q208" s="42"/>
      <c r="R208" s="42"/>
      <c r="S208" s="42"/>
      <c r="T208" s="42"/>
      <c r="U208" s="42"/>
      <c r="V208" s="42"/>
      <c r="W208" s="42"/>
      <c r="X208" s="42"/>
    </row>
    <row r="209" spans="11:24" x14ac:dyDescent="0.2">
      <c r="K209" s="39"/>
      <c r="L209" s="45">
        <v>42955.833333333336</v>
      </c>
      <c r="M209" s="46">
        <v>4900.17431382</v>
      </c>
      <c r="N209" s="47"/>
      <c r="O209" s="48"/>
      <c r="P209" s="41" t="str">
        <f t="shared" si="2"/>
        <v>Di, 08.</v>
      </c>
      <c r="Q209" s="42"/>
      <c r="R209" s="42"/>
      <c r="S209" s="42"/>
      <c r="T209" s="42"/>
      <c r="U209" s="42"/>
      <c r="V209" s="42"/>
      <c r="W209" s="42"/>
      <c r="X209" s="42"/>
    </row>
    <row r="210" spans="11:24" x14ac:dyDescent="0.2">
      <c r="K210" s="39"/>
      <c r="L210" s="45">
        <v>42955.875</v>
      </c>
      <c r="M210" s="46">
        <v>4712.8036713899992</v>
      </c>
      <c r="N210" s="47"/>
      <c r="O210" s="48"/>
      <c r="P210" s="41" t="str">
        <f t="shared" si="2"/>
        <v>Di, 08.</v>
      </c>
      <c r="Q210" s="42"/>
      <c r="R210" s="42"/>
      <c r="S210" s="42"/>
      <c r="T210" s="42"/>
      <c r="U210" s="42"/>
      <c r="V210" s="42"/>
      <c r="W210" s="42"/>
      <c r="X210" s="42"/>
    </row>
    <row r="211" spans="11:24" x14ac:dyDescent="0.2">
      <c r="K211" s="39"/>
      <c r="L211" s="45">
        <v>42955.916666666664</v>
      </c>
      <c r="M211" s="46">
        <v>4653.8887414299988</v>
      </c>
      <c r="N211" s="47"/>
      <c r="O211" s="48"/>
      <c r="P211" s="41" t="str">
        <f t="shared" si="2"/>
        <v>Di, 08.</v>
      </c>
      <c r="Q211" s="42"/>
      <c r="R211" s="42"/>
      <c r="S211" s="42"/>
      <c r="T211" s="42"/>
      <c r="U211" s="42"/>
      <c r="V211" s="42"/>
      <c r="W211" s="42"/>
      <c r="X211" s="42"/>
    </row>
    <row r="212" spans="11:24" x14ac:dyDescent="0.2">
      <c r="K212" s="39"/>
      <c r="L212" s="45">
        <v>42955.958333333336</v>
      </c>
      <c r="M212" s="46">
        <v>4608.8942555600015</v>
      </c>
      <c r="N212" s="47"/>
      <c r="O212" s="48"/>
      <c r="P212" s="41" t="str">
        <f t="shared" si="2"/>
        <v>Mi, 09.</v>
      </c>
      <c r="Q212" s="42"/>
      <c r="R212" s="42"/>
      <c r="S212" s="42"/>
      <c r="T212" s="42"/>
      <c r="U212" s="42"/>
      <c r="V212" s="42"/>
      <c r="W212" s="42"/>
      <c r="X212" s="42"/>
    </row>
    <row r="213" spans="11:24" x14ac:dyDescent="0.2">
      <c r="K213" s="39"/>
      <c r="L213" s="45">
        <v>42956</v>
      </c>
      <c r="M213" s="46">
        <v>4617.0208590600005</v>
      </c>
      <c r="N213" s="47"/>
      <c r="O213" s="48"/>
      <c r="P213" s="41" t="str">
        <f t="shared" si="2"/>
        <v>Mi, 09.</v>
      </c>
      <c r="Q213" s="42"/>
      <c r="R213" s="42"/>
      <c r="S213" s="42"/>
      <c r="T213" s="42"/>
      <c r="U213" s="42"/>
      <c r="V213" s="42"/>
      <c r="W213" s="42"/>
      <c r="X213" s="42"/>
    </row>
    <row r="214" spans="11:24" x14ac:dyDescent="0.2">
      <c r="K214" s="39"/>
      <c r="L214" s="45">
        <v>42956.041666666664</v>
      </c>
      <c r="M214" s="46">
        <v>4561.1089222299997</v>
      </c>
      <c r="N214" s="47"/>
      <c r="O214" s="48"/>
      <c r="P214" s="41" t="str">
        <f t="shared" si="2"/>
        <v>Mi, 09.</v>
      </c>
      <c r="Q214" s="42"/>
      <c r="R214" s="42"/>
      <c r="S214" s="42"/>
      <c r="T214" s="42"/>
      <c r="U214" s="42"/>
      <c r="V214" s="42"/>
      <c r="W214" s="42"/>
      <c r="X214" s="42"/>
    </row>
    <row r="215" spans="11:24" x14ac:dyDescent="0.2">
      <c r="K215" s="39"/>
      <c r="L215" s="45">
        <v>42956.083333333336</v>
      </c>
      <c r="M215" s="46">
        <v>4468.4366283600002</v>
      </c>
      <c r="N215" s="47"/>
      <c r="O215" s="48"/>
      <c r="P215" s="41" t="str">
        <f t="shared" si="2"/>
        <v>Mi, 09.</v>
      </c>
      <c r="Q215" s="42"/>
      <c r="R215" s="42"/>
      <c r="S215" s="42"/>
      <c r="T215" s="42"/>
      <c r="U215" s="42"/>
      <c r="V215" s="42"/>
      <c r="W215" s="42"/>
      <c r="X215" s="42"/>
    </row>
    <row r="216" spans="11:24" x14ac:dyDescent="0.2">
      <c r="K216" s="39"/>
      <c r="L216" s="45">
        <v>42956.125</v>
      </c>
      <c r="M216" s="46">
        <v>4655.0907557200017</v>
      </c>
      <c r="N216" s="47"/>
      <c r="O216" s="48"/>
      <c r="P216" s="41" t="str">
        <f t="shared" si="2"/>
        <v>Mi, 09.</v>
      </c>
      <c r="Q216" s="42"/>
      <c r="R216" s="42"/>
      <c r="S216" s="42"/>
      <c r="T216" s="42"/>
      <c r="U216" s="42"/>
      <c r="V216" s="42"/>
      <c r="W216" s="42"/>
      <c r="X216" s="42"/>
    </row>
    <row r="217" spans="11:24" x14ac:dyDescent="0.2">
      <c r="K217" s="39"/>
      <c r="L217" s="45">
        <v>42956.166666666664</v>
      </c>
      <c r="M217" s="46">
        <v>4768.9667553599993</v>
      </c>
      <c r="N217" s="47"/>
      <c r="O217" s="48"/>
      <c r="P217" s="41" t="str">
        <f t="shared" si="2"/>
        <v>Mi, 09.</v>
      </c>
      <c r="Q217" s="42"/>
      <c r="R217" s="42"/>
      <c r="S217" s="42"/>
      <c r="T217" s="42"/>
      <c r="U217" s="42"/>
      <c r="V217" s="42"/>
      <c r="W217" s="42"/>
      <c r="X217" s="42"/>
    </row>
    <row r="218" spans="11:24" x14ac:dyDescent="0.2">
      <c r="K218" s="39"/>
      <c r="L218" s="45">
        <v>42956.208333333336</v>
      </c>
      <c r="M218" s="46">
        <v>5111.9612738600008</v>
      </c>
      <c r="N218" s="47"/>
      <c r="O218" s="48"/>
      <c r="P218" s="41" t="str">
        <f t="shared" si="2"/>
        <v>Mi, 09.</v>
      </c>
      <c r="Q218" s="42"/>
      <c r="R218" s="42"/>
      <c r="S218" s="42"/>
      <c r="T218" s="42"/>
      <c r="U218" s="42"/>
      <c r="V218" s="42"/>
      <c r="W218" s="42"/>
      <c r="X218" s="42"/>
    </row>
    <row r="219" spans="11:24" x14ac:dyDescent="0.2">
      <c r="K219" s="39"/>
      <c r="L219" s="45">
        <v>42956.25</v>
      </c>
      <c r="M219" s="46">
        <v>5709.3829764399998</v>
      </c>
      <c r="N219" s="47"/>
      <c r="O219" s="48"/>
      <c r="P219" s="41" t="str">
        <f t="shared" ref="P219:P282" si="3">+TEXT(L220,"TTT, TT.")</f>
        <v>Mi, 09.</v>
      </c>
      <c r="Q219" s="42"/>
      <c r="R219" s="42"/>
      <c r="S219" s="42"/>
      <c r="T219" s="42"/>
      <c r="U219" s="42"/>
      <c r="V219" s="42"/>
      <c r="W219" s="42"/>
      <c r="X219" s="42"/>
    </row>
    <row r="220" spans="11:24" x14ac:dyDescent="0.2">
      <c r="K220" s="39"/>
      <c r="L220" s="45">
        <v>42956.291666666664</v>
      </c>
      <c r="M220" s="46">
        <v>6130.46308297</v>
      </c>
      <c r="N220" s="47"/>
      <c r="O220" s="48"/>
      <c r="P220" s="41" t="str">
        <f t="shared" si="3"/>
        <v>Mi, 09.</v>
      </c>
      <c r="Q220" s="42"/>
      <c r="R220" s="42"/>
      <c r="S220" s="42"/>
      <c r="T220" s="42"/>
      <c r="U220" s="42"/>
      <c r="V220" s="42"/>
      <c r="W220" s="42"/>
      <c r="X220" s="42"/>
    </row>
    <row r="221" spans="11:24" x14ac:dyDescent="0.2">
      <c r="K221" s="39"/>
      <c r="L221" s="45">
        <v>42956.333333333336</v>
      </c>
      <c r="M221" s="46">
        <v>6089.76534455</v>
      </c>
      <c r="N221" s="47"/>
      <c r="O221" s="48"/>
      <c r="P221" s="41" t="str">
        <f t="shared" si="3"/>
        <v>Mi, 09.</v>
      </c>
      <c r="Q221" s="42"/>
      <c r="R221" s="42"/>
      <c r="S221" s="42"/>
      <c r="T221" s="42"/>
      <c r="U221" s="42"/>
      <c r="V221" s="42"/>
      <c r="W221" s="42"/>
      <c r="X221" s="42"/>
    </row>
    <row r="222" spans="11:24" x14ac:dyDescent="0.2">
      <c r="K222" s="39"/>
      <c r="L222" s="45">
        <v>42956.375</v>
      </c>
      <c r="M222" s="46">
        <v>6832.8004724700013</v>
      </c>
      <c r="N222" s="47"/>
      <c r="O222" s="48"/>
      <c r="P222" s="41" t="str">
        <f t="shared" si="3"/>
        <v>Mi, 09.</v>
      </c>
      <c r="Q222" s="42"/>
      <c r="R222" s="42"/>
      <c r="S222" s="42"/>
      <c r="T222" s="42"/>
      <c r="U222" s="42"/>
      <c r="V222" s="42"/>
      <c r="W222" s="42"/>
      <c r="X222" s="42"/>
    </row>
    <row r="223" spans="11:24" x14ac:dyDescent="0.2">
      <c r="K223" s="39"/>
      <c r="L223" s="45">
        <v>42956.416666666664</v>
      </c>
      <c r="M223" s="46">
        <v>6947.0989274699987</v>
      </c>
      <c r="N223" s="47"/>
      <c r="O223" s="48"/>
      <c r="P223" s="41" t="str">
        <f t="shared" si="3"/>
        <v>Mi, 09.</v>
      </c>
      <c r="Q223" s="42"/>
      <c r="R223" s="42"/>
      <c r="S223" s="42"/>
      <c r="T223" s="42"/>
      <c r="U223" s="42"/>
      <c r="V223" s="42"/>
      <c r="W223" s="42"/>
      <c r="X223" s="42"/>
    </row>
    <row r="224" spans="11:24" x14ac:dyDescent="0.2">
      <c r="K224" s="39"/>
      <c r="L224" s="45">
        <v>42956.458333333336</v>
      </c>
      <c r="M224" s="46">
        <v>7319.6627103400006</v>
      </c>
      <c r="N224" s="47"/>
      <c r="O224" s="48"/>
      <c r="P224" s="41" t="str">
        <f t="shared" si="3"/>
        <v>Mi, 09.</v>
      </c>
      <c r="Q224" s="42"/>
      <c r="R224" s="42"/>
      <c r="S224" s="42"/>
      <c r="T224" s="42"/>
      <c r="U224" s="42"/>
      <c r="V224" s="42"/>
      <c r="W224" s="42"/>
      <c r="X224" s="42"/>
    </row>
    <row r="225" spans="11:24" x14ac:dyDescent="0.2">
      <c r="K225" s="39"/>
      <c r="L225" s="45">
        <v>42956.5</v>
      </c>
      <c r="M225" s="46">
        <v>7376.1441148999993</v>
      </c>
      <c r="N225" s="47"/>
      <c r="O225" s="48"/>
      <c r="P225" s="41" t="str">
        <f t="shared" si="3"/>
        <v>Mi, 09.</v>
      </c>
      <c r="Q225" s="42"/>
      <c r="R225" s="42"/>
      <c r="S225" s="42"/>
      <c r="T225" s="42"/>
      <c r="U225" s="42"/>
      <c r="V225" s="42"/>
      <c r="W225" s="42"/>
      <c r="X225" s="42"/>
    </row>
    <row r="226" spans="11:24" x14ac:dyDescent="0.2">
      <c r="K226" s="39"/>
      <c r="L226" s="45">
        <v>42956.541666666664</v>
      </c>
      <c r="M226" s="46">
        <v>7406.8470358999994</v>
      </c>
      <c r="N226" s="47"/>
      <c r="O226" s="48"/>
      <c r="P226" s="41" t="str">
        <f t="shared" si="3"/>
        <v>Mi, 09.</v>
      </c>
      <c r="Q226" s="42"/>
      <c r="R226" s="42"/>
      <c r="S226" s="42"/>
      <c r="T226" s="42"/>
      <c r="U226" s="42"/>
      <c r="V226" s="42"/>
      <c r="W226" s="42"/>
      <c r="X226" s="42"/>
    </row>
    <row r="227" spans="11:24" x14ac:dyDescent="0.2">
      <c r="K227" s="39"/>
      <c r="L227" s="45">
        <v>42956.583333333336</v>
      </c>
      <c r="M227" s="46">
        <v>6927.9889868999999</v>
      </c>
      <c r="N227" s="47"/>
      <c r="O227" s="48"/>
      <c r="P227" s="41" t="str">
        <f t="shared" si="3"/>
        <v>Mi, 09.</v>
      </c>
      <c r="Q227" s="42"/>
      <c r="R227" s="42"/>
      <c r="S227" s="42"/>
      <c r="T227" s="42"/>
      <c r="U227" s="42"/>
      <c r="V227" s="42"/>
      <c r="W227" s="42"/>
      <c r="X227" s="42"/>
    </row>
    <row r="228" spans="11:24" x14ac:dyDescent="0.2">
      <c r="K228" s="39"/>
      <c r="L228" s="45">
        <v>42956.625</v>
      </c>
      <c r="M228" s="46">
        <v>6753.8538703200011</v>
      </c>
      <c r="N228" s="47"/>
      <c r="O228" s="48"/>
      <c r="P228" s="41" t="str">
        <f t="shared" si="3"/>
        <v>Mi, 09.</v>
      </c>
      <c r="Q228" s="42"/>
      <c r="R228" s="42"/>
      <c r="S228" s="42"/>
      <c r="T228" s="42"/>
      <c r="U228" s="42"/>
      <c r="V228" s="42"/>
      <c r="W228" s="42"/>
      <c r="X228" s="42"/>
    </row>
    <row r="229" spans="11:24" x14ac:dyDescent="0.2">
      <c r="K229" s="39"/>
      <c r="L229" s="45">
        <v>42956.666666666664</v>
      </c>
      <c r="M229" s="46">
        <v>6631.1150676000016</v>
      </c>
      <c r="N229" s="47"/>
      <c r="O229" s="48"/>
      <c r="P229" s="41" t="str">
        <f t="shared" si="3"/>
        <v>Mi, 09.</v>
      </c>
      <c r="Q229" s="42"/>
      <c r="R229" s="42"/>
      <c r="S229" s="42"/>
      <c r="T229" s="42"/>
      <c r="U229" s="42"/>
      <c r="V229" s="42"/>
      <c r="W229" s="42"/>
      <c r="X229" s="42"/>
    </row>
    <row r="230" spans="11:24" x14ac:dyDescent="0.2">
      <c r="K230" s="39"/>
      <c r="L230" s="45">
        <v>42956.708333333336</v>
      </c>
      <c r="M230" s="46">
        <v>6333.8864752100008</v>
      </c>
      <c r="N230" s="47"/>
      <c r="O230" s="48"/>
      <c r="P230" s="41" t="str">
        <f t="shared" si="3"/>
        <v>Mi, 09.</v>
      </c>
      <c r="Q230" s="42"/>
      <c r="R230" s="42"/>
      <c r="S230" s="42"/>
      <c r="T230" s="42"/>
      <c r="U230" s="42"/>
      <c r="V230" s="42"/>
      <c r="W230" s="42"/>
      <c r="X230" s="42"/>
    </row>
    <row r="231" spans="11:24" x14ac:dyDescent="0.2">
      <c r="K231" s="39"/>
      <c r="L231" s="45">
        <v>42956.75</v>
      </c>
      <c r="M231" s="46">
        <v>6411.7726956200004</v>
      </c>
      <c r="N231" s="47"/>
      <c r="O231" s="48"/>
      <c r="P231" s="41" t="str">
        <f t="shared" si="3"/>
        <v>Mi, 09.</v>
      </c>
      <c r="Q231" s="42"/>
      <c r="R231" s="42"/>
      <c r="S231" s="42"/>
      <c r="T231" s="42"/>
      <c r="U231" s="42"/>
      <c r="V231" s="42"/>
      <c r="W231" s="42"/>
      <c r="X231" s="42"/>
    </row>
    <row r="232" spans="11:24" x14ac:dyDescent="0.2">
      <c r="K232" s="39"/>
      <c r="L232" s="45">
        <v>42956.791666666664</v>
      </c>
      <c r="M232" s="46">
        <v>6427.52633539</v>
      </c>
      <c r="N232" s="47"/>
      <c r="O232" s="48"/>
      <c r="P232" s="41" t="str">
        <f t="shared" si="3"/>
        <v>Mi, 09.</v>
      </c>
      <c r="Q232" s="42"/>
      <c r="R232" s="42"/>
      <c r="S232" s="42"/>
      <c r="T232" s="42"/>
      <c r="U232" s="42"/>
      <c r="V232" s="42"/>
      <c r="W232" s="42"/>
      <c r="X232" s="42"/>
    </row>
    <row r="233" spans="11:24" x14ac:dyDescent="0.2">
      <c r="K233" s="39"/>
      <c r="L233" s="45">
        <v>42956.833333333336</v>
      </c>
      <c r="M233" s="46">
        <v>6373.3414738000001</v>
      </c>
      <c r="N233" s="47"/>
      <c r="O233" s="48"/>
      <c r="P233" s="41" t="str">
        <f t="shared" si="3"/>
        <v>Mi, 09.</v>
      </c>
      <c r="Q233" s="42"/>
      <c r="R233" s="42"/>
      <c r="S233" s="42"/>
      <c r="T233" s="42"/>
      <c r="U233" s="42"/>
      <c r="V233" s="42"/>
      <c r="W233" s="42"/>
      <c r="X233" s="42"/>
    </row>
    <row r="234" spans="11:24" x14ac:dyDescent="0.2">
      <c r="K234" s="39"/>
      <c r="L234" s="45">
        <v>42956.875</v>
      </c>
      <c r="M234" s="46">
        <v>6195.6213172399985</v>
      </c>
      <c r="N234" s="47"/>
      <c r="O234" s="48"/>
      <c r="P234" s="41" t="str">
        <f t="shared" si="3"/>
        <v>Mi, 09.</v>
      </c>
      <c r="Q234" s="42"/>
      <c r="R234" s="42"/>
      <c r="S234" s="42"/>
      <c r="T234" s="42"/>
      <c r="U234" s="42"/>
      <c r="V234" s="42"/>
      <c r="W234" s="42"/>
      <c r="X234" s="42"/>
    </row>
    <row r="235" spans="11:24" x14ac:dyDescent="0.2">
      <c r="K235" s="39"/>
      <c r="L235" s="45">
        <v>42956.916666666664</v>
      </c>
      <c r="M235" s="46">
        <v>5467.8388111200011</v>
      </c>
      <c r="N235" s="47"/>
      <c r="O235" s="48"/>
      <c r="P235" s="41" t="str">
        <f t="shared" si="3"/>
        <v>Mi, 09.</v>
      </c>
      <c r="Q235" s="42"/>
      <c r="R235" s="42"/>
      <c r="S235" s="42"/>
      <c r="T235" s="42"/>
      <c r="U235" s="42"/>
      <c r="V235" s="42"/>
      <c r="W235" s="42"/>
      <c r="X235" s="42"/>
    </row>
    <row r="236" spans="11:24" x14ac:dyDescent="0.2">
      <c r="K236" s="39"/>
      <c r="L236" s="45">
        <v>42956.958333333336</v>
      </c>
      <c r="M236" s="46">
        <v>4866.4423844599996</v>
      </c>
      <c r="N236" s="47"/>
      <c r="O236" s="48"/>
      <c r="P236" s="41" t="str">
        <f t="shared" si="3"/>
        <v>Do, 10.</v>
      </c>
      <c r="Q236" s="42"/>
      <c r="R236" s="42"/>
      <c r="S236" s="42"/>
      <c r="T236" s="42"/>
      <c r="U236" s="42"/>
      <c r="V236" s="42"/>
      <c r="W236" s="42"/>
      <c r="X236" s="42"/>
    </row>
    <row r="237" spans="11:24" x14ac:dyDescent="0.2">
      <c r="K237" s="39"/>
      <c r="L237" s="45">
        <v>42957</v>
      </c>
      <c r="M237" s="46">
        <v>4618.3207879600004</v>
      </c>
      <c r="N237" s="47"/>
      <c r="O237" s="48"/>
      <c r="P237" s="41" t="str">
        <f t="shared" si="3"/>
        <v>Do, 10.</v>
      </c>
      <c r="Q237" s="42"/>
      <c r="R237" s="42"/>
      <c r="S237" s="42"/>
      <c r="T237" s="42"/>
      <c r="U237" s="42"/>
      <c r="V237" s="42"/>
      <c r="W237" s="42"/>
      <c r="X237" s="42"/>
    </row>
    <row r="238" spans="11:24" x14ac:dyDescent="0.2">
      <c r="K238" s="39"/>
      <c r="L238" s="45">
        <v>42957.041666666664</v>
      </c>
      <c r="M238" s="46">
        <v>4422.3563048199994</v>
      </c>
      <c r="N238" s="47"/>
      <c r="O238" s="48"/>
      <c r="P238" s="41" t="str">
        <f t="shared" si="3"/>
        <v>Do, 10.</v>
      </c>
      <c r="Q238" s="42"/>
      <c r="R238" s="42"/>
      <c r="S238" s="42"/>
      <c r="T238" s="42"/>
      <c r="U238" s="42"/>
      <c r="V238" s="42"/>
      <c r="W238" s="42"/>
      <c r="X238" s="42"/>
    </row>
    <row r="239" spans="11:24" x14ac:dyDescent="0.2">
      <c r="K239" s="39"/>
      <c r="L239" s="45">
        <v>42957.083333333336</v>
      </c>
      <c r="M239" s="46">
        <v>4494.5316657700005</v>
      </c>
      <c r="N239" s="47"/>
      <c r="O239" s="48"/>
      <c r="P239" s="41" t="str">
        <f t="shared" si="3"/>
        <v>Do, 10.</v>
      </c>
      <c r="Q239" s="42"/>
      <c r="R239" s="42"/>
      <c r="S239" s="42"/>
      <c r="T239" s="42"/>
      <c r="U239" s="42"/>
      <c r="V239" s="42"/>
      <c r="W239" s="42"/>
      <c r="X239" s="42"/>
    </row>
    <row r="240" spans="11:24" x14ac:dyDescent="0.2">
      <c r="K240" s="39"/>
      <c r="L240" s="45">
        <v>42957.125</v>
      </c>
      <c r="M240" s="46">
        <v>4491.2992594899997</v>
      </c>
      <c r="N240" s="47"/>
      <c r="O240" s="48"/>
      <c r="P240" s="41" t="str">
        <f t="shared" si="3"/>
        <v>Do, 10.</v>
      </c>
      <c r="Q240" s="42"/>
      <c r="R240" s="42"/>
      <c r="S240" s="42"/>
      <c r="T240" s="42"/>
      <c r="U240" s="42"/>
      <c r="V240" s="42"/>
      <c r="W240" s="42"/>
      <c r="X240" s="42"/>
    </row>
    <row r="241" spans="11:24" x14ac:dyDescent="0.2">
      <c r="K241" s="39"/>
      <c r="L241" s="45">
        <v>42957.166666666664</v>
      </c>
      <c r="M241" s="46">
        <v>4559.9871905699993</v>
      </c>
      <c r="N241" s="47"/>
      <c r="O241" s="48"/>
      <c r="P241" s="41" t="str">
        <f t="shared" si="3"/>
        <v>Do, 10.</v>
      </c>
      <c r="Q241" s="42"/>
      <c r="R241" s="42"/>
      <c r="S241" s="42"/>
      <c r="T241" s="42"/>
      <c r="U241" s="42"/>
      <c r="V241" s="42"/>
      <c r="W241" s="42"/>
      <c r="X241" s="42"/>
    </row>
    <row r="242" spans="11:24" x14ac:dyDescent="0.2">
      <c r="K242" s="39"/>
      <c r="L242" s="45">
        <v>42957.208333333336</v>
      </c>
      <c r="M242" s="46">
        <v>5028.7378097800001</v>
      </c>
      <c r="N242" s="47"/>
      <c r="O242" s="48"/>
      <c r="P242" s="41" t="str">
        <f t="shared" si="3"/>
        <v>Do, 10.</v>
      </c>
      <c r="Q242" s="42"/>
      <c r="R242" s="42"/>
      <c r="S242" s="42"/>
      <c r="T242" s="42"/>
      <c r="U242" s="42"/>
      <c r="V242" s="42"/>
      <c r="W242" s="42"/>
      <c r="X242" s="42"/>
    </row>
    <row r="243" spans="11:24" x14ac:dyDescent="0.2">
      <c r="K243" s="39"/>
      <c r="L243" s="45">
        <v>42957.25</v>
      </c>
      <c r="M243" s="46">
        <v>5972.970711089999</v>
      </c>
      <c r="N243" s="47"/>
      <c r="O243" s="48"/>
      <c r="P243" s="41" t="str">
        <f t="shared" si="3"/>
        <v>Do, 10.</v>
      </c>
      <c r="Q243" s="42"/>
      <c r="R243" s="42"/>
      <c r="S243" s="42"/>
      <c r="T243" s="42"/>
      <c r="U243" s="42"/>
      <c r="V243" s="42"/>
      <c r="W243" s="42"/>
      <c r="X243" s="42"/>
    </row>
    <row r="244" spans="11:24" x14ac:dyDescent="0.2">
      <c r="K244" s="39"/>
      <c r="L244" s="45">
        <v>42957.291666666664</v>
      </c>
      <c r="M244" s="46">
        <v>5997.7409466599993</v>
      </c>
      <c r="N244" s="47"/>
      <c r="O244" s="48"/>
      <c r="P244" s="41" t="str">
        <f t="shared" si="3"/>
        <v>Do, 10.</v>
      </c>
      <c r="Q244" s="42"/>
      <c r="R244" s="42"/>
      <c r="S244" s="42"/>
      <c r="T244" s="42"/>
      <c r="U244" s="42"/>
      <c r="V244" s="42"/>
      <c r="W244" s="42"/>
      <c r="X244" s="42"/>
    </row>
    <row r="245" spans="11:24" x14ac:dyDescent="0.2">
      <c r="K245" s="39"/>
      <c r="L245" s="45">
        <v>42957.333333333336</v>
      </c>
      <c r="M245" s="46">
        <v>5981.6985080900004</v>
      </c>
      <c r="N245" s="47"/>
      <c r="O245" s="48"/>
      <c r="P245" s="41" t="str">
        <f t="shared" si="3"/>
        <v>Do, 10.</v>
      </c>
      <c r="Q245" s="42"/>
      <c r="R245" s="42"/>
      <c r="S245" s="42"/>
      <c r="T245" s="42"/>
      <c r="U245" s="42"/>
      <c r="V245" s="42"/>
      <c r="W245" s="42"/>
      <c r="X245" s="42"/>
    </row>
    <row r="246" spans="11:24" x14ac:dyDescent="0.2">
      <c r="K246" s="39"/>
      <c r="L246" s="45">
        <v>42957.375</v>
      </c>
      <c r="M246" s="46">
        <v>6295.4472113499996</v>
      </c>
      <c r="N246" s="47"/>
      <c r="O246" s="48"/>
      <c r="P246" s="41" t="str">
        <f t="shared" si="3"/>
        <v>Do, 10.</v>
      </c>
      <c r="Q246" s="42"/>
      <c r="R246" s="42"/>
      <c r="S246" s="42"/>
      <c r="T246" s="42"/>
      <c r="U246" s="42"/>
      <c r="V246" s="42"/>
      <c r="W246" s="42"/>
      <c r="X246" s="42"/>
    </row>
    <row r="247" spans="11:24" x14ac:dyDescent="0.2">
      <c r="K247" s="39"/>
      <c r="L247" s="45">
        <v>42957.416666666664</v>
      </c>
      <c r="M247" s="46">
        <v>6161.2202507600005</v>
      </c>
      <c r="N247" s="47"/>
      <c r="O247" s="48"/>
      <c r="P247" s="41" t="str">
        <f t="shared" si="3"/>
        <v>Do, 10.</v>
      </c>
      <c r="Q247" s="42"/>
      <c r="R247" s="42"/>
      <c r="S247" s="42"/>
      <c r="T247" s="42"/>
      <c r="U247" s="42"/>
      <c r="V247" s="42"/>
      <c r="W247" s="42"/>
      <c r="X247" s="42"/>
    </row>
    <row r="248" spans="11:24" x14ac:dyDescent="0.2">
      <c r="K248" s="39"/>
      <c r="L248" s="45">
        <v>42957.458333333336</v>
      </c>
      <c r="M248" s="46">
        <v>6125.6326352299993</v>
      </c>
      <c r="N248" s="47"/>
      <c r="O248" s="48"/>
      <c r="P248" s="41" t="str">
        <f t="shared" si="3"/>
        <v>Do, 10.</v>
      </c>
      <c r="Q248" s="42"/>
      <c r="R248" s="42"/>
      <c r="S248" s="42"/>
      <c r="T248" s="42"/>
      <c r="U248" s="42"/>
      <c r="V248" s="42"/>
      <c r="W248" s="42"/>
      <c r="X248" s="42"/>
    </row>
    <row r="249" spans="11:24" x14ac:dyDescent="0.2">
      <c r="K249" s="39"/>
      <c r="L249" s="45">
        <v>42957.5</v>
      </c>
      <c r="M249" s="46">
        <v>5968.1676401300001</v>
      </c>
      <c r="N249" s="47"/>
      <c r="O249" s="48"/>
      <c r="P249" s="41" t="str">
        <f t="shared" si="3"/>
        <v>Do, 10.</v>
      </c>
      <c r="Q249" s="42"/>
      <c r="R249" s="42"/>
      <c r="S249" s="42"/>
      <c r="T249" s="42"/>
      <c r="U249" s="42"/>
      <c r="V249" s="42"/>
      <c r="W249" s="42"/>
      <c r="X249" s="42"/>
    </row>
    <row r="250" spans="11:24" x14ac:dyDescent="0.2">
      <c r="K250" s="39"/>
      <c r="L250" s="45">
        <v>42957.541666666664</v>
      </c>
      <c r="M250" s="46">
        <v>6064.509545339999</v>
      </c>
      <c r="N250" s="47"/>
      <c r="O250" s="48"/>
      <c r="P250" s="41" t="str">
        <f t="shared" si="3"/>
        <v>Do, 10.</v>
      </c>
      <c r="Q250" s="42"/>
      <c r="R250" s="42"/>
      <c r="S250" s="42"/>
      <c r="T250" s="42"/>
      <c r="U250" s="42"/>
      <c r="V250" s="42"/>
      <c r="W250" s="42"/>
      <c r="X250" s="42"/>
    </row>
    <row r="251" spans="11:24" x14ac:dyDescent="0.2">
      <c r="K251" s="39"/>
      <c r="L251" s="45">
        <v>42957.583333333336</v>
      </c>
      <c r="M251" s="46">
        <v>6061.3076885</v>
      </c>
      <c r="N251" s="47"/>
      <c r="O251" s="48"/>
      <c r="P251" s="41" t="str">
        <f t="shared" si="3"/>
        <v>Do, 10.</v>
      </c>
      <c r="Q251" s="42"/>
      <c r="R251" s="42"/>
      <c r="S251" s="42"/>
      <c r="T251" s="42"/>
      <c r="U251" s="42"/>
      <c r="V251" s="42"/>
      <c r="W251" s="42"/>
      <c r="X251" s="42"/>
    </row>
    <row r="252" spans="11:24" x14ac:dyDescent="0.2">
      <c r="K252" s="39"/>
      <c r="L252" s="45">
        <v>42957.625</v>
      </c>
      <c r="M252" s="46">
        <v>5820.190633199998</v>
      </c>
      <c r="N252" s="47"/>
      <c r="O252" s="48"/>
      <c r="P252" s="41" t="str">
        <f t="shared" si="3"/>
        <v>Do, 10.</v>
      </c>
      <c r="Q252" s="42"/>
      <c r="R252" s="42"/>
      <c r="S252" s="42"/>
      <c r="T252" s="42"/>
      <c r="U252" s="42"/>
      <c r="V252" s="42"/>
      <c r="W252" s="42"/>
      <c r="X252" s="42"/>
    </row>
    <row r="253" spans="11:24" x14ac:dyDescent="0.2">
      <c r="K253" s="39"/>
      <c r="L253" s="45">
        <v>42957.666666666664</v>
      </c>
      <c r="M253" s="46">
        <v>5591.6356045100001</v>
      </c>
      <c r="N253" s="47"/>
      <c r="O253" s="48"/>
      <c r="P253" s="41" t="str">
        <f t="shared" si="3"/>
        <v>Do, 10.</v>
      </c>
      <c r="Q253" s="42"/>
      <c r="R253" s="42"/>
      <c r="S253" s="42"/>
      <c r="T253" s="42"/>
      <c r="U253" s="42"/>
      <c r="V253" s="42"/>
      <c r="W253" s="42"/>
      <c r="X253" s="42"/>
    </row>
    <row r="254" spans="11:24" x14ac:dyDescent="0.2">
      <c r="K254" s="39"/>
      <c r="L254" s="45">
        <v>42957.708333333336</v>
      </c>
      <c r="M254" s="46">
        <v>5521.5285469399987</v>
      </c>
      <c r="N254" s="47"/>
      <c r="O254" s="48"/>
      <c r="P254" s="41" t="str">
        <f t="shared" si="3"/>
        <v>Do, 10.</v>
      </c>
      <c r="Q254" s="42"/>
      <c r="R254" s="42"/>
      <c r="S254" s="42"/>
      <c r="T254" s="42"/>
      <c r="U254" s="42"/>
      <c r="V254" s="42"/>
      <c r="W254" s="42"/>
      <c r="X254" s="42"/>
    </row>
    <row r="255" spans="11:24" x14ac:dyDescent="0.2">
      <c r="K255" s="39"/>
      <c r="L255" s="45">
        <v>42957.75</v>
      </c>
      <c r="M255" s="46">
        <v>5497.8794799099987</v>
      </c>
      <c r="N255" s="47"/>
      <c r="O255" s="48"/>
      <c r="P255" s="41" t="str">
        <f t="shared" si="3"/>
        <v>Do, 10.</v>
      </c>
      <c r="Q255" s="42"/>
      <c r="R255" s="42"/>
      <c r="S255" s="42"/>
      <c r="T255" s="42"/>
      <c r="U255" s="42"/>
      <c r="V255" s="42"/>
      <c r="W255" s="42"/>
      <c r="X255" s="42"/>
    </row>
    <row r="256" spans="11:24" x14ac:dyDescent="0.2">
      <c r="K256" s="39"/>
      <c r="L256" s="45">
        <v>42957.791666666664</v>
      </c>
      <c r="M256" s="46">
        <v>5594.5592982000007</v>
      </c>
      <c r="N256" s="47"/>
      <c r="O256" s="48"/>
      <c r="P256" s="41" t="str">
        <f t="shared" si="3"/>
        <v>Do, 10.</v>
      </c>
      <c r="Q256" s="42"/>
      <c r="R256" s="42"/>
      <c r="S256" s="42"/>
      <c r="T256" s="42"/>
      <c r="U256" s="42"/>
      <c r="V256" s="42"/>
      <c r="W256" s="42"/>
      <c r="X256" s="42"/>
    </row>
    <row r="257" spans="11:24" x14ac:dyDescent="0.2">
      <c r="K257" s="39"/>
      <c r="L257" s="45">
        <v>42957.833333333336</v>
      </c>
      <c r="M257" s="46">
        <v>5440.4812710200003</v>
      </c>
      <c r="N257" s="47"/>
      <c r="O257" s="48"/>
      <c r="P257" s="41" t="str">
        <f t="shared" si="3"/>
        <v>Do, 10.</v>
      </c>
      <c r="Q257" s="42"/>
      <c r="R257" s="42"/>
      <c r="S257" s="42"/>
      <c r="T257" s="42"/>
      <c r="U257" s="42"/>
      <c r="V257" s="42"/>
      <c r="W257" s="42"/>
      <c r="X257" s="42"/>
    </row>
    <row r="258" spans="11:24" x14ac:dyDescent="0.2">
      <c r="K258" s="39"/>
      <c r="L258" s="45">
        <v>42957.875</v>
      </c>
      <c r="M258" s="46">
        <v>5280.61186929</v>
      </c>
      <c r="N258" s="47"/>
      <c r="O258" s="48"/>
      <c r="P258" s="41" t="str">
        <f t="shared" si="3"/>
        <v>Do, 10.</v>
      </c>
      <c r="Q258" s="42"/>
      <c r="R258" s="42"/>
      <c r="S258" s="42"/>
      <c r="T258" s="42"/>
      <c r="U258" s="42"/>
      <c r="V258" s="42"/>
      <c r="W258" s="42"/>
      <c r="X258" s="42"/>
    </row>
    <row r="259" spans="11:24" x14ac:dyDescent="0.2">
      <c r="K259" s="39"/>
      <c r="L259" s="45">
        <v>42957.916666666664</v>
      </c>
      <c r="M259" s="46">
        <v>4669.478656629999</v>
      </c>
      <c r="N259" s="47"/>
      <c r="O259" s="48"/>
      <c r="P259" s="41" t="str">
        <f t="shared" si="3"/>
        <v>Do, 10.</v>
      </c>
      <c r="Q259" s="42"/>
      <c r="R259" s="42"/>
      <c r="S259" s="42"/>
      <c r="T259" s="42"/>
      <c r="U259" s="42"/>
      <c r="V259" s="42"/>
      <c r="W259" s="42"/>
      <c r="X259" s="42"/>
    </row>
    <row r="260" spans="11:24" x14ac:dyDescent="0.2">
      <c r="K260" s="39"/>
      <c r="L260" s="45">
        <v>42957.958333333336</v>
      </c>
      <c r="M260" s="46">
        <v>4517.0586040699991</v>
      </c>
      <c r="N260" s="47"/>
      <c r="O260" s="48"/>
      <c r="P260" s="41" t="str">
        <f t="shared" si="3"/>
        <v>Fr, 11.</v>
      </c>
      <c r="Q260" s="42"/>
      <c r="R260" s="42"/>
      <c r="S260" s="42"/>
      <c r="T260" s="42"/>
      <c r="U260" s="42"/>
      <c r="V260" s="42"/>
      <c r="W260" s="42"/>
      <c r="X260" s="42"/>
    </row>
    <row r="261" spans="11:24" x14ac:dyDescent="0.2">
      <c r="K261" s="39"/>
      <c r="L261" s="45">
        <v>42958</v>
      </c>
      <c r="M261" s="46">
        <v>4417.9370327799988</v>
      </c>
      <c r="N261" s="47"/>
      <c r="O261" s="48"/>
      <c r="P261" s="41" t="str">
        <f t="shared" si="3"/>
        <v>Fr, 11.</v>
      </c>
      <c r="Q261" s="42"/>
      <c r="R261" s="42"/>
      <c r="S261" s="42"/>
      <c r="T261" s="42"/>
      <c r="U261" s="42"/>
      <c r="V261" s="42"/>
      <c r="W261" s="42"/>
      <c r="X261" s="42"/>
    </row>
    <row r="262" spans="11:24" x14ac:dyDescent="0.2">
      <c r="K262" s="39"/>
      <c r="L262" s="45">
        <v>42958.041666666664</v>
      </c>
      <c r="M262" s="46">
        <v>4329.0783793199998</v>
      </c>
      <c r="N262" s="47"/>
      <c r="O262" s="48"/>
      <c r="P262" s="41" t="str">
        <f t="shared" si="3"/>
        <v>Fr, 11.</v>
      </c>
      <c r="Q262" s="42"/>
      <c r="R262" s="42"/>
      <c r="S262" s="42"/>
      <c r="T262" s="42"/>
      <c r="U262" s="42"/>
      <c r="V262" s="42"/>
      <c r="W262" s="42"/>
      <c r="X262" s="42"/>
    </row>
    <row r="263" spans="11:24" x14ac:dyDescent="0.2">
      <c r="K263" s="39"/>
      <c r="L263" s="45">
        <v>42958.083333333336</v>
      </c>
      <c r="M263" s="46">
        <v>4359.9842740699996</v>
      </c>
      <c r="N263" s="47"/>
      <c r="O263" s="48"/>
      <c r="P263" s="41" t="str">
        <f t="shared" si="3"/>
        <v>Fr, 11.</v>
      </c>
      <c r="Q263" s="42"/>
      <c r="R263" s="42"/>
      <c r="S263" s="42"/>
      <c r="T263" s="42"/>
      <c r="U263" s="42"/>
      <c r="V263" s="42"/>
      <c r="W263" s="42"/>
      <c r="X263" s="42"/>
    </row>
    <row r="264" spans="11:24" x14ac:dyDescent="0.2">
      <c r="K264" s="39"/>
      <c r="L264" s="45">
        <v>42958.125</v>
      </c>
      <c r="M264" s="46">
        <v>4484.7749199200007</v>
      </c>
      <c r="N264" s="47"/>
      <c r="O264" s="48"/>
      <c r="P264" s="41" t="str">
        <f t="shared" si="3"/>
        <v>Fr, 11.</v>
      </c>
      <c r="Q264" s="42"/>
      <c r="R264" s="42"/>
      <c r="S264" s="42"/>
      <c r="T264" s="42"/>
      <c r="U264" s="42"/>
      <c r="V264" s="42"/>
      <c r="W264" s="42"/>
      <c r="X264" s="42"/>
    </row>
    <row r="265" spans="11:24" x14ac:dyDescent="0.2">
      <c r="K265" s="39"/>
      <c r="L265" s="45">
        <v>42958.166666666664</v>
      </c>
      <c r="M265" s="46">
        <v>4580.7687001000004</v>
      </c>
      <c r="N265" s="47"/>
      <c r="O265" s="48"/>
      <c r="P265" s="41" t="str">
        <f t="shared" si="3"/>
        <v>Fr, 11.</v>
      </c>
      <c r="Q265" s="42"/>
      <c r="R265" s="42"/>
      <c r="S265" s="42"/>
      <c r="T265" s="42"/>
      <c r="U265" s="42"/>
      <c r="V265" s="42"/>
      <c r="W265" s="42"/>
      <c r="X265" s="42"/>
    </row>
    <row r="266" spans="11:24" x14ac:dyDescent="0.2">
      <c r="K266" s="39"/>
      <c r="L266" s="45">
        <v>42958.208333333336</v>
      </c>
      <c r="M266" s="46">
        <v>4829.791344119998</v>
      </c>
      <c r="N266" s="47"/>
      <c r="O266" s="48"/>
      <c r="P266" s="41" t="str">
        <f t="shared" si="3"/>
        <v>Fr, 11.</v>
      </c>
      <c r="Q266" s="42"/>
      <c r="R266" s="42"/>
      <c r="S266" s="42"/>
      <c r="T266" s="42"/>
      <c r="U266" s="42"/>
      <c r="V266" s="42"/>
      <c r="W266" s="42"/>
      <c r="X266" s="42"/>
    </row>
    <row r="267" spans="11:24" x14ac:dyDescent="0.2">
      <c r="K267" s="39"/>
      <c r="L267" s="45">
        <v>42958.25</v>
      </c>
      <c r="M267" s="46">
        <v>5440.3154431499997</v>
      </c>
      <c r="N267" s="47"/>
      <c r="O267" s="48"/>
      <c r="P267" s="41" t="str">
        <f t="shared" si="3"/>
        <v>Fr, 11.</v>
      </c>
      <c r="Q267" s="42"/>
      <c r="R267" s="42"/>
      <c r="S267" s="42"/>
      <c r="T267" s="42"/>
      <c r="U267" s="42"/>
      <c r="V267" s="42"/>
      <c r="W267" s="42"/>
      <c r="X267" s="42"/>
    </row>
    <row r="268" spans="11:24" x14ac:dyDescent="0.2">
      <c r="K268" s="39"/>
      <c r="L268" s="45">
        <v>42958.291666666664</v>
      </c>
      <c r="M268" s="46">
        <v>5583.3329001900011</v>
      </c>
      <c r="N268" s="47"/>
      <c r="O268" s="48"/>
      <c r="P268" s="41" t="str">
        <f t="shared" si="3"/>
        <v>Fr, 11.</v>
      </c>
      <c r="Q268" s="42"/>
      <c r="R268" s="42"/>
      <c r="S268" s="42"/>
      <c r="T268" s="42"/>
      <c r="U268" s="42"/>
      <c r="V268" s="42"/>
      <c r="W268" s="42"/>
      <c r="X268" s="42"/>
    </row>
    <row r="269" spans="11:24" x14ac:dyDescent="0.2">
      <c r="K269" s="39"/>
      <c r="L269" s="45">
        <v>42958.333333333336</v>
      </c>
      <c r="M269" s="46">
        <v>5711.4125507299987</v>
      </c>
      <c r="N269" s="47"/>
      <c r="O269" s="48"/>
      <c r="P269" s="41" t="str">
        <f t="shared" si="3"/>
        <v>Fr, 11.</v>
      </c>
      <c r="Q269" s="42"/>
      <c r="R269" s="42"/>
      <c r="S269" s="42"/>
      <c r="T269" s="42"/>
      <c r="U269" s="42"/>
      <c r="V269" s="42"/>
      <c r="W269" s="42"/>
      <c r="X269" s="42"/>
    </row>
    <row r="270" spans="11:24" x14ac:dyDescent="0.2">
      <c r="K270" s="39"/>
      <c r="L270" s="45">
        <v>42958.375</v>
      </c>
      <c r="M270" s="46">
        <v>5740.5028992899988</v>
      </c>
      <c r="N270" s="47"/>
      <c r="O270" s="48"/>
      <c r="P270" s="41" t="str">
        <f t="shared" si="3"/>
        <v>Fr, 11.</v>
      </c>
      <c r="Q270" s="42"/>
      <c r="R270" s="42"/>
      <c r="S270" s="42"/>
      <c r="T270" s="42"/>
      <c r="U270" s="42"/>
      <c r="V270" s="42"/>
      <c r="W270" s="42"/>
      <c r="X270" s="42"/>
    </row>
    <row r="271" spans="11:24" x14ac:dyDescent="0.2">
      <c r="K271" s="39"/>
      <c r="L271" s="45">
        <v>42958.416666666664</v>
      </c>
      <c r="M271" s="46">
        <v>5666.9825023199983</v>
      </c>
      <c r="N271" s="47"/>
      <c r="O271" s="48"/>
      <c r="P271" s="41" t="str">
        <f t="shared" si="3"/>
        <v>Fr, 11.</v>
      </c>
      <c r="Q271" s="42"/>
      <c r="R271" s="42"/>
      <c r="S271" s="42"/>
      <c r="T271" s="42"/>
      <c r="U271" s="42"/>
      <c r="V271" s="42"/>
      <c r="W271" s="42"/>
      <c r="X271" s="42"/>
    </row>
    <row r="272" spans="11:24" x14ac:dyDescent="0.2">
      <c r="K272" s="39"/>
      <c r="L272" s="45">
        <v>42958.458333333336</v>
      </c>
      <c r="M272" s="46">
        <v>5668.8083456899985</v>
      </c>
      <c r="N272" s="47"/>
      <c r="O272" s="48"/>
      <c r="P272" s="41" t="str">
        <f t="shared" si="3"/>
        <v>Fr, 11.</v>
      </c>
      <c r="Q272" s="42"/>
      <c r="R272" s="42"/>
      <c r="S272" s="42"/>
      <c r="T272" s="42"/>
      <c r="U272" s="42"/>
      <c r="V272" s="42"/>
      <c r="W272" s="42"/>
      <c r="X272" s="42"/>
    </row>
    <row r="273" spans="11:24" x14ac:dyDescent="0.2">
      <c r="K273" s="39"/>
      <c r="L273" s="45">
        <v>42958.5</v>
      </c>
      <c r="M273" s="46">
        <v>5711.8761588000007</v>
      </c>
      <c r="N273" s="47"/>
      <c r="O273" s="48"/>
      <c r="P273" s="41" t="str">
        <f t="shared" si="3"/>
        <v>Fr, 11.</v>
      </c>
      <c r="Q273" s="42"/>
      <c r="R273" s="42"/>
      <c r="S273" s="42"/>
      <c r="T273" s="42"/>
      <c r="U273" s="42"/>
      <c r="V273" s="42"/>
      <c r="W273" s="42"/>
      <c r="X273" s="42"/>
    </row>
    <row r="274" spans="11:24" x14ac:dyDescent="0.2">
      <c r="K274" s="39"/>
      <c r="L274" s="45">
        <v>42958.541666666664</v>
      </c>
      <c r="M274" s="46">
        <v>5813.3965757899987</v>
      </c>
      <c r="N274" s="47"/>
      <c r="O274" s="48"/>
      <c r="P274" s="41" t="str">
        <f t="shared" si="3"/>
        <v>Fr, 11.</v>
      </c>
      <c r="Q274" s="42"/>
      <c r="R274" s="42"/>
      <c r="S274" s="42"/>
      <c r="T274" s="42"/>
      <c r="U274" s="42"/>
      <c r="V274" s="42"/>
      <c r="W274" s="42"/>
      <c r="X274" s="42"/>
    </row>
    <row r="275" spans="11:24" x14ac:dyDescent="0.2">
      <c r="K275" s="39"/>
      <c r="L275" s="45">
        <v>42958.583333333336</v>
      </c>
      <c r="M275" s="46">
        <v>5778.489750239999</v>
      </c>
      <c r="N275" s="47"/>
      <c r="O275" s="48"/>
      <c r="P275" s="41" t="str">
        <f t="shared" si="3"/>
        <v>Fr, 11.</v>
      </c>
      <c r="Q275" s="42"/>
      <c r="R275" s="42"/>
      <c r="S275" s="42"/>
      <c r="T275" s="42"/>
      <c r="U275" s="42"/>
      <c r="V275" s="42"/>
      <c r="W275" s="42"/>
      <c r="X275" s="42"/>
    </row>
    <row r="276" spans="11:24" x14ac:dyDescent="0.2">
      <c r="K276" s="39"/>
      <c r="L276" s="45">
        <v>42958.625</v>
      </c>
      <c r="M276" s="46">
        <v>5452.89817227</v>
      </c>
      <c r="N276" s="47"/>
      <c r="O276" s="48"/>
      <c r="P276" s="41" t="str">
        <f t="shared" si="3"/>
        <v>Fr, 11.</v>
      </c>
      <c r="Q276" s="42"/>
      <c r="R276" s="42"/>
      <c r="S276" s="42"/>
      <c r="T276" s="42"/>
      <c r="U276" s="42"/>
      <c r="V276" s="42"/>
      <c r="W276" s="42"/>
      <c r="X276" s="42"/>
    </row>
    <row r="277" spans="11:24" x14ac:dyDescent="0.2">
      <c r="K277" s="39"/>
      <c r="L277" s="45">
        <v>42958.666666666664</v>
      </c>
      <c r="M277" s="46">
        <v>5425.4464234200004</v>
      </c>
      <c r="N277" s="47"/>
      <c r="O277" s="48"/>
      <c r="P277" s="41" t="str">
        <f t="shared" si="3"/>
        <v>Fr, 11.</v>
      </c>
      <c r="Q277" s="42"/>
      <c r="R277" s="42"/>
      <c r="S277" s="42"/>
      <c r="T277" s="42"/>
      <c r="U277" s="42"/>
      <c r="V277" s="42"/>
      <c r="W277" s="42"/>
      <c r="X277" s="42"/>
    </row>
    <row r="278" spans="11:24" x14ac:dyDescent="0.2">
      <c r="K278" s="39"/>
      <c r="L278" s="45">
        <v>42958.708333333336</v>
      </c>
      <c r="M278" s="46">
        <v>5489.5852368999986</v>
      </c>
      <c r="N278" s="47"/>
      <c r="O278" s="48"/>
      <c r="P278" s="41" t="str">
        <f t="shared" si="3"/>
        <v>Fr, 11.</v>
      </c>
      <c r="Q278" s="42"/>
      <c r="R278" s="42"/>
      <c r="S278" s="42"/>
      <c r="T278" s="42"/>
      <c r="U278" s="42"/>
      <c r="V278" s="42"/>
      <c r="W278" s="42"/>
      <c r="X278" s="42"/>
    </row>
    <row r="279" spans="11:24" x14ac:dyDescent="0.2">
      <c r="K279" s="39"/>
      <c r="L279" s="45">
        <v>42958.75</v>
      </c>
      <c r="M279" s="46">
        <v>5477.2766632099992</v>
      </c>
      <c r="N279" s="47"/>
      <c r="O279" s="48"/>
      <c r="P279" s="41" t="str">
        <f t="shared" si="3"/>
        <v>Fr, 11.</v>
      </c>
      <c r="Q279" s="42"/>
      <c r="R279" s="42"/>
      <c r="S279" s="42"/>
      <c r="T279" s="42"/>
      <c r="U279" s="42"/>
      <c r="V279" s="42"/>
      <c r="W279" s="42"/>
      <c r="X279" s="42"/>
    </row>
    <row r="280" spans="11:24" x14ac:dyDescent="0.2">
      <c r="K280" s="39"/>
      <c r="L280" s="45">
        <v>42958.791666666664</v>
      </c>
      <c r="M280" s="46">
        <v>5395.5965810299986</v>
      </c>
      <c r="N280" s="47"/>
      <c r="O280" s="48"/>
      <c r="P280" s="41" t="str">
        <f t="shared" si="3"/>
        <v>Fr, 11.</v>
      </c>
      <c r="Q280" s="42"/>
      <c r="R280" s="42"/>
      <c r="S280" s="42"/>
      <c r="T280" s="42"/>
      <c r="U280" s="42"/>
      <c r="V280" s="42"/>
      <c r="W280" s="42"/>
      <c r="X280" s="42"/>
    </row>
    <row r="281" spans="11:24" x14ac:dyDescent="0.2">
      <c r="K281" s="39"/>
      <c r="L281" s="45">
        <v>42958.833333333336</v>
      </c>
      <c r="M281" s="46">
        <v>5371.0785941799995</v>
      </c>
      <c r="N281" s="47"/>
      <c r="O281" s="48"/>
      <c r="P281" s="41" t="str">
        <f t="shared" si="3"/>
        <v>Fr, 11.</v>
      </c>
      <c r="Q281" s="42"/>
      <c r="R281" s="42"/>
      <c r="S281" s="42"/>
      <c r="T281" s="42"/>
      <c r="U281" s="42"/>
      <c r="V281" s="42"/>
      <c r="W281" s="42"/>
      <c r="X281" s="42"/>
    </row>
    <row r="282" spans="11:24" x14ac:dyDescent="0.2">
      <c r="K282" s="39"/>
      <c r="L282" s="45">
        <v>42958.875</v>
      </c>
      <c r="M282" s="46">
        <v>5250.997787979999</v>
      </c>
      <c r="N282" s="47"/>
      <c r="O282" s="48"/>
      <c r="P282" s="41" t="str">
        <f t="shared" si="3"/>
        <v>Fr, 11.</v>
      </c>
      <c r="Q282" s="42"/>
      <c r="R282" s="42"/>
      <c r="S282" s="42"/>
      <c r="T282" s="42"/>
      <c r="U282" s="42"/>
      <c r="V282" s="42"/>
      <c r="W282" s="42"/>
      <c r="X282" s="42"/>
    </row>
    <row r="283" spans="11:24" x14ac:dyDescent="0.2">
      <c r="K283" s="39"/>
      <c r="L283" s="45">
        <v>42958.916666666664</v>
      </c>
      <c r="M283" s="46">
        <v>4827.0951399700007</v>
      </c>
      <c r="N283" s="47"/>
      <c r="O283" s="48"/>
      <c r="P283" s="41" t="str">
        <f t="shared" ref="P283:P346" si="4">+TEXT(L284,"TTT, TT.")</f>
        <v>Fr, 11.</v>
      </c>
      <c r="Q283" s="42"/>
      <c r="R283" s="42"/>
      <c r="S283" s="42"/>
      <c r="T283" s="42"/>
      <c r="U283" s="42"/>
      <c r="V283" s="42"/>
      <c r="W283" s="42"/>
      <c r="X283" s="42"/>
    </row>
    <row r="284" spans="11:24" x14ac:dyDescent="0.2">
      <c r="K284" s="39"/>
      <c r="L284" s="45">
        <v>42958.958333333336</v>
      </c>
      <c r="M284" s="46">
        <v>4615.5061388499998</v>
      </c>
      <c r="N284" s="47"/>
      <c r="O284" s="48"/>
      <c r="P284" s="41" t="str">
        <f t="shared" si="4"/>
        <v>Sa, 12.</v>
      </c>
      <c r="Q284" s="42"/>
      <c r="R284" s="42"/>
      <c r="S284" s="42"/>
      <c r="T284" s="42"/>
      <c r="U284" s="42"/>
      <c r="V284" s="42"/>
      <c r="W284" s="42"/>
      <c r="X284" s="42"/>
    </row>
    <row r="285" spans="11:24" x14ac:dyDescent="0.2">
      <c r="K285" s="39"/>
      <c r="L285" s="45">
        <v>42959</v>
      </c>
      <c r="M285" s="46">
        <v>4633.2441138099985</v>
      </c>
      <c r="N285" s="47"/>
      <c r="O285" s="48"/>
      <c r="P285" s="41" t="str">
        <f t="shared" si="4"/>
        <v>Sa, 12.</v>
      </c>
      <c r="Q285" s="42"/>
      <c r="R285" s="42"/>
      <c r="S285" s="42"/>
      <c r="T285" s="42"/>
      <c r="U285" s="42"/>
      <c r="V285" s="42"/>
      <c r="W285" s="42"/>
      <c r="X285" s="42"/>
    </row>
    <row r="286" spans="11:24" x14ac:dyDescent="0.2">
      <c r="K286" s="39"/>
      <c r="L286" s="45">
        <v>42959.041666666664</v>
      </c>
      <c r="M286" s="46">
        <v>4514.9851008999995</v>
      </c>
      <c r="N286" s="47"/>
      <c r="O286" s="48"/>
      <c r="P286" s="41" t="str">
        <f t="shared" si="4"/>
        <v>Sa, 12.</v>
      </c>
      <c r="Q286" s="42"/>
      <c r="R286" s="42"/>
      <c r="S286" s="42"/>
      <c r="T286" s="42"/>
      <c r="U286" s="42"/>
      <c r="V286" s="42"/>
      <c r="W286" s="42"/>
      <c r="X286" s="42"/>
    </row>
    <row r="287" spans="11:24" x14ac:dyDescent="0.2">
      <c r="K287" s="39"/>
      <c r="L287" s="45">
        <v>42959.083333333336</v>
      </c>
      <c r="M287" s="46">
        <v>4564.1382646499997</v>
      </c>
      <c r="N287" s="47"/>
      <c r="O287" s="48"/>
      <c r="P287" s="41" t="str">
        <f t="shared" si="4"/>
        <v>Sa, 12.</v>
      </c>
      <c r="Q287" s="42"/>
      <c r="R287" s="42"/>
      <c r="S287" s="42"/>
      <c r="T287" s="42"/>
      <c r="U287" s="42"/>
      <c r="V287" s="42"/>
      <c r="W287" s="42"/>
      <c r="X287" s="42"/>
    </row>
    <row r="288" spans="11:24" x14ac:dyDescent="0.2">
      <c r="K288" s="39"/>
      <c r="L288" s="45">
        <v>42959.125</v>
      </c>
      <c r="M288" s="46">
        <v>4622.7743768199989</v>
      </c>
      <c r="N288" s="47"/>
      <c r="O288" s="48"/>
      <c r="P288" s="41" t="str">
        <f t="shared" si="4"/>
        <v>Sa, 12.</v>
      </c>
      <c r="Q288" s="42"/>
      <c r="R288" s="42"/>
      <c r="S288" s="42"/>
      <c r="T288" s="42"/>
      <c r="U288" s="42"/>
      <c r="V288" s="42"/>
      <c r="W288" s="42"/>
      <c r="X288" s="42"/>
    </row>
    <row r="289" spans="11:24" x14ac:dyDescent="0.2">
      <c r="K289" s="39"/>
      <c r="L289" s="45">
        <v>42959.166666666664</v>
      </c>
      <c r="M289" s="46">
        <v>4684.2478653400003</v>
      </c>
      <c r="N289" s="47"/>
      <c r="O289" s="48"/>
      <c r="P289" s="41" t="str">
        <f t="shared" si="4"/>
        <v>Sa, 12.</v>
      </c>
      <c r="Q289" s="42"/>
      <c r="R289" s="42"/>
      <c r="S289" s="42"/>
      <c r="T289" s="42"/>
      <c r="U289" s="42"/>
      <c r="V289" s="42"/>
      <c r="W289" s="42"/>
      <c r="X289" s="42"/>
    </row>
    <row r="290" spans="11:24" x14ac:dyDescent="0.2">
      <c r="K290" s="39"/>
      <c r="L290" s="45">
        <v>42959.208333333336</v>
      </c>
      <c r="M290" s="46">
        <v>4863.6658246299985</v>
      </c>
      <c r="N290" s="47"/>
      <c r="O290" s="48"/>
      <c r="P290" s="41" t="str">
        <f t="shared" si="4"/>
        <v>Sa, 12.</v>
      </c>
      <c r="Q290" s="42"/>
      <c r="R290" s="42"/>
      <c r="S290" s="42"/>
      <c r="T290" s="42"/>
      <c r="U290" s="42"/>
      <c r="V290" s="42"/>
      <c r="W290" s="42"/>
      <c r="X290" s="42"/>
    </row>
    <row r="291" spans="11:24" x14ac:dyDescent="0.2">
      <c r="K291" s="39"/>
      <c r="L291" s="45">
        <v>42959.25</v>
      </c>
      <c r="M291" s="46">
        <v>4894.5181167699984</v>
      </c>
      <c r="N291" s="47"/>
      <c r="O291" s="48"/>
      <c r="P291" s="41" t="str">
        <f t="shared" si="4"/>
        <v>Sa, 12.</v>
      </c>
      <c r="Q291" s="42"/>
      <c r="R291" s="42"/>
      <c r="S291" s="42"/>
      <c r="T291" s="42"/>
      <c r="U291" s="42"/>
      <c r="V291" s="42"/>
      <c r="W291" s="42"/>
      <c r="X291" s="42"/>
    </row>
    <row r="292" spans="11:24" x14ac:dyDescent="0.2">
      <c r="K292" s="39"/>
      <c r="L292" s="45">
        <v>42959.291666666664</v>
      </c>
      <c r="M292" s="46">
        <v>4950.2916405699998</v>
      </c>
      <c r="N292" s="47"/>
      <c r="O292" s="48"/>
      <c r="P292" s="41" t="str">
        <f t="shared" si="4"/>
        <v>Sa, 12.</v>
      </c>
      <c r="Q292" s="42"/>
      <c r="R292" s="42"/>
      <c r="S292" s="42"/>
      <c r="T292" s="42"/>
      <c r="U292" s="42"/>
      <c r="V292" s="42"/>
      <c r="W292" s="42"/>
      <c r="X292" s="42"/>
    </row>
    <row r="293" spans="11:24" x14ac:dyDescent="0.2">
      <c r="K293" s="39"/>
      <c r="L293" s="45">
        <v>42959.333333333336</v>
      </c>
      <c r="M293" s="46">
        <v>4866.0607784699987</v>
      </c>
      <c r="N293" s="47"/>
      <c r="O293" s="48"/>
      <c r="P293" s="41" t="str">
        <f t="shared" si="4"/>
        <v>Sa, 12.</v>
      </c>
      <c r="Q293" s="42"/>
      <c r="R293" s="42"/>
      <c r="S293" s="42"/>
      <c r="T293" s="42"/>
      <c r="U293" s="42"/>
      <c r="V293" s="42"/>
      <c r="W293" s="42"/>
      <c r="X293" s="42"/>
    </row>
    <row r="294" spans="11:24" x14ac:dyDescent="0.2">
      <c r="K294" s="39"/>
      <c r="L294" s="45">
        <v>42959.375</v>
      </c>
      <c r="M294" s="46">
        <v>4791.3432048699997</v>
      </c>
      <c r="N294" s="47"/>
      <c r="O294" s="48"/>
      <c r="P294" s="41" t="str">
        <f t="shared" si="4"/>
        <v>Sa, 12.</v>
      </c>
      <c r="Q294" s="42"/>
      <c r="R294" s="42"/>
      <c r="S294" s="42"/>
      <c r="T294" s="42"/>
      <c r="U294" s="42"/>
      <c r="V294" s="42"/>
      <c r="W294" s="42"/>
      <c r="X294" s="42"/>
    </row>
    <row r="295" spans="11:24" x14ac:dyDescent="0.2">
      <c r="K295" s="39"/>
      <c r="L295" s="45">
        <v>42959.416666666664</v>
      </c>
      <c r="M295" s="46">
        <v>4737.6369915399991</v>
      </c>
      <c r="N295" s="47"/>
      <c r="O295" s="48"/>
      <c r="P295" s="41" t="str">
        <f t="shared" si="4"/>
        <v>Sa, 12.</v>
      </c>
      <c r="Q295" s="42"/>
      <c r="R295" s="42"/>
      <c r="S295" s="42"/>
      <c r="T295" s="42"/>
      <c r="U295" s="42"/>
      <c r="V295" s="42"/>
      <c r="W295" s="42"/>
      <c r="X295" s="42"/>
    </row>
    <row r="296" spans="11:24" x14ac:dyDescent="0.2">
      <c r="K296" s="39"/>
      <c r="L296" s="45">
        <v>42959.458333333336</v>
      </c>
      <c r="M296" s="46">
        <v>4705.1491555400007</v>
      </c>
      <c r="N296" s="47"/>
      <c r="O296" s="48"/>
      <c r="P296" s="41" t="str">
        <f t="shared" si="4"/>
        <v>Sa, 12.</v>
      </c>
      <c r="Q296" s="42"/>
      <c r="R296" s="42"/>
      <c r="S296" s="42"/>
      <c r="T296" s="42"/>
      <c r="U296" s="42"/>
      <c r="V296" s="42"/>
      <c r="W296" s="42"/>
      <c r="X296" s="42"/>
    </row>
    <row r="297" spans="11:24" x14ac:dyDescent="0.2">
      <c r="K297" s="39"/>
      <c r="L297" s="45">
        <v>42959.5</v>
      </c>
      <c r="M297" s="46">
        <v>4583.1281876900002</v>
      </c>
      <c r="N297" s="47"/>
      <c r="O297" s="48"/>
      <c r="P297" s="41" t="str">
        <f t="shared" si="4"/>
        <v>Sa, 12.</v>
      </c>
      <c r="Q297" s="42"/>
      <c r="R297" s="42"/>
      <c r="S297" s="42"/>
      <c r="T297" s="42"/>
      <c r="U297" s="42"/>
      <c r="V297" s="42"/>
      <c r="W297" s="42"/>
      <c r="X297" s="42"/>
    </row>
    <row r="298" spans="11:24" x14ac:dyDescent="0.2">
      <c r="K298" s="39"/>
      <c r="L298" s="45">
        <v>42959.541666666664</v>
      </c>
      <c r="M298" s="46">
        <v>4611.2816222000001</v>
      </c>
      <c r="N298" s="47"/>
      <c r="O298" s="48"/>
      <c r="P298" s="41" t="str">
        <f t="shared" si="4"/>
        <v>Sa, 12.</v>
      </c>
      <c r="Q298" s="42"/>
      <c r="R298" s="42"/>
      <c r="S298" s="42"/>
      <c r="T298" s="42"/>
      <c r="U298" s="42"/>
      <c r="V298" s="42"/>
      <c r="W298" s="42"/>
      <c r="X298" s="42"/>
    </row>
    <row r="299" spans="11:24" x14ac:dyDescent="0.2">
      <c r="K299" s="39"/>
      <c r="L299" s="45">
        <v>42959.583333333336</v>
      </c>
      <c r="M299" s="46">
        <v>4540.0481634099979</v>
      </c>
      <c r="N299" s="47"/>
      <c r="O299" s="48"/>
      <c r="P299" s="41" t="str">
        <f t="shared" si="4"/>
        <v>Sa, 12.</v>
      </c>
      <c r="Q299" s="42"/>
      <c r="R299" s="42"/>
      <c r="S299" s="42"/>
      <c r="T299" s="42"/>
      <c r="U299" s="42"/>
      <c r="V299" s="42"/>
      <c r="W299" s="42"/>
      <c r="X299" s="42"/>
    </row>
    <row r="300" spans="11:24" x14ac:dyDescent="0.2">
      <c r="K300" s="39"/>
      <c r="L300" s="45">
        <v>42959.625</v>
      </c>
      <c r="M300" s="46">
        <v>4561.9521949199998</v>
      </c>
      <c r="N300" s="47"/>
      <c r="O300" s="48"/>
      <c r="P300" s="41" t="str">
        <f t="shared" si="4"/>
        <v>Sa, 12.</v>
      </c>
      <c r="Q300" s="42"/>
      <c r="R300" s="42"/>
      <c r="S300" s="42"/>
      <c r="T300" s="42"/>
      <c r="U300" s="42"/>
      <c r="V300" s="42"/>
      <c r="W300" s="42"/>
      <c r="X300" s="42"/>
    </row>
    <row r="301" spans="11:24" x14ac:dyDescent="0.2">
      <c r="K301" s="39"/>
      <c r="L301" s="45">
        <v>42959.666666666664</v>
      </c>
      <c r="M301" s="46">
        <v>4615.4456890699994</v>
      </c>
      <c r="N301" s="47"/>
      <c r="O301" s="48"/>
      <c r="P301" s="41" t="str">
        <f t="shared" si="4"/>
        <v>Sa, 12.</v>
      </c>
      <c r="Q301" s="42"/>
      <c r="R301" s="42"/>
      <c r="S301" s="42"/>
      <c r="T301" s="42"/>
      <c r="U301" s="42"/>
      <c r="V301" s="42"/>
      <c r="W301" s="42"/>
      <c r="X301" s="42"/>
    </row>
    <row r="302" spans="11:24" x14ac:dyDescent="0.2">
      <c r="K302" s="39"/>
      <c r="L302" s="45">
        <v>42959.708333333336</v>
      </c>
      <c r="M302" s="46">
        <v>4650.7100036399997</v>
      </c>
      <c r="N302" s="47"/>
      <c r="O302" s="48"/>
      <c r="P302" s="41" t="str">
        <f t="shared" si="4"/>
        <v>Sa, 12.</v>
      </c>
      <c r="Q302" s="42"/>
      <c r="R302" s="42"/>
      <c r="S302" s="42"/>
      <c r="T302" s="42"/>
      <c r="U302" s="42"/>
      <c r="V302" s="42"/>
      <c r="W302" s="42"/>
      <c r="X302" s="42"/>
    </row>
    <row r="303" spans="11:24" x14ac:dyDescent="0.2">
      <c r="K303" s="39"/>
      <c r="L303" s="45">
        <v>42959.75</v>
      </c>
      <c r="M303" s="46">
        <v>4639.1651366399992</v>
      </c>
      <c r="N303" s="47"/>
      <c r="O303" s="48"/>
      <c r="P303" s="41" t="str">
        <f t="shared" si="4"/>
        <v>Sa, 12.</v>
      </c>
      <c r="Q303" s="42"/>
      <c r="R303" s="42"/>
      <c r="S303" s="42"/>
      <c r="T303" s="42"/>
      <c r="U303" s="42"/>
      <c r="V303" s="42"/>
      <c r="W303" s="42"/>
      <c r="X303" s="42"/>
    </row>
    <row r="304" spans="11:24" x14ac:dyDescent="0.2">
      <c r="K304" s="39"/>
      <c r="L304" s="45">
        <v>42959.791666666664</v>
      </c>
      <c r="M304" s="46">
        <v>4609.9930533300003</v>
      </c>
      <c r="N304" s="47"/>
      <c r="O304" s="48"/>
      <c r="P304" s="41" t="str">
        <f t="shared" si="4"/>
        <v>Sa, 12.</v>
      </c>
      <c r="Q304" s="42"/>
      <c r="R304" s="42"/>
      <c r="S304" s="42"/>
      <c r="T304" s="42"/>
      <c r="U304" s="42"/>
      <c r="V304" s="42"/>
      <c r="W304" s="42"/>
      <c r="X304" s="42"/>
    </row>
    <row r="305" spans="11:24" x14ac:dyDescent="0.2">
      <c r="K305" s="39"/>
      <c r="L305" s="45">
        <v>42959.833333333336</v>
      </c>
      <c r="M305" s="46">
        <v>4537.9359257100004</v>
      </c>
      <c r="N305" s="47"/>
      <c r="O305" s="48"/>
      <c r="P305" s="41" t="str">
        <f t="shared" si="4"/>
        <v>Sa, 12.</v>
      </c>
      <c r="Q305" s="42"/>
      <c r="R305" s="42"/>
      <c r="S305" s="42"/>
      <c r="T305" s="42"/>
      <c r="U305" s="42"/>
      <c r="V305" s="42"/>
      <c r="W305" s="42"/>
      <c r="X305" s="42"/>
    </row>
    <row r="306" spans="11:24" x14ac:dyDescent="0.2">
      <c r="K306" s="39"/>
      <c r="L306" s="45">
        <v>42959.875</v>
      </c>
      <c r="M306" s="46">
        <v>4391.159776460001</v>
      </c>
      <c r="N306" s="47"/>
      <c r="O306" s="48"/>
      <c r="P306" s="41" t="str">
        <f t="shared" si="4"/>
        <v>Sa, 12.</v>
      </c>
      <c r="Q306" s="42"/>
      <c r="R306" s="42"/>
      <c r="S306" s="42"/>
      <c r="T306" s="42"/>
      <c r="U306" s="42"/>
      <c r="V306" s="42"/>
      <c r="W306" s="42"/>
      <c r="X306" s="42"/>
    </row>
    <row r="307" spans="11:24" x14ac:dyDescent="0.2">
      <c r="K307" s="39"/>
      <c r="L307" s="45">
        <v>42959.916666666664</v>
      </c>
      <c r="M307" s="46">
        <v>4260.8463935400014</v>
      </c>
      <c r="N307" s="47"/>
      <c r="O307" s="48"/>
      <c r="P307" s="41" t="str">
        <f t="shared" si="4"/>
        <v>Sa, 12.</v>
      </c>
      <c r="Q307" s="42"/>
      <c r="R307" s="42"/>
      <c r="S307" s="42"/>
      <c r="T307" s="42"/>
      <c r="U307" s="42"/>
      <c r="V307" s="42"/>
      <c r="W307" s="42"/>
      <c r="X307" s="42"/>
    </row>
    <row r="308" spans="11:24" x14ac:dyDescent="0.2">
      <c r="K308" s="39"/>
      <c r="L308" s="45">
        <v>42959.958333333336</v>
      </c>
      <c r="M308" s="46">
        <v>4262.5242171399996</v>
      </c>
      <c r="N308" s="47"/>
      <c r="O308" s="48"/>
      <c r="P308" s="41" t="str">
        <f t="shared" si="4"/>
        <v>So, 13.</v>
      </c>
      <c r="Q308" s="42"/>
      <c r="R308" s="42"/>
      <c r="S308" s="42"/>
      <c r="T308" s="42"/>
      <c r="U308" s="42"/>
      <c r="V308" s="42"/>
      <c r="W308" s="42"/>
      <c r="X308" s="42"/>
    </row>
    <row r="309" spans="11:24" x14ac:dyDescent="0.2">
      <c r="K309" s="39"/>
      <c r="L309" s="45">
        <v>42960</v>
      </c>
      <c r="M309" s="46">
        <v>4260.6779940700008</v>
      </c>
      <c r="N309" s="47"/>
      <c r="O309" s="48"/>
      <c r="P309" s="41" t="str">
        <f t="shared" si="4"/>
        <v>So, 13.</v>
      </c>
      <c r="Q309" s="42"/>
      <c r="R309" s="42"/>
      <c r="S309" s="42"/>
      <c r="T309" s="42"/>
      <c r="U309" s="42"/>
      <c r="V309" s="42"/>
      <c r="W309" s="42"/>
      <c r="X309" s="42"/>
    </row>
    <row r="310" spans="11:24" x14ac:dyDescent="0.2">
      <c r="K310" s="39"/>
      <c r="L310" s="45">
        <v>42960.041666666664</v>
      </c>
      <c r="M310" s="46">
        <v>4208.1137205599998</v>
      </c>
      <c r="N310" s="47"/>
      <c r="O310" s="48"/>
      <c r="P310" s="41" t="str">
        <f t="shared" si="4"/>
        <v>So, 13.</v>
      </c>
      <c r="Q310" s="42"/>
      <c r="R310" s="42"/>
      <c r="S310" s="42"/>
      <c r="T310" s="42"/>
      <c r="U310" s="42"/>
      <c r="V310" s="42"/>
      <c r="W310" s="42"/>
      <c r="X310" s="42"/>
    </row>
    <row r="311" spans="11:24" x14ac:dyDescent="0.2">
      <c r="K311" s="39"/>
      <c r="L311" s="45">
        <v>42960.083333333336</v>
      </c>
      <c r="M311" s="46">
        <v>4096.3425607399995</v>
      </c>
      <c r="N311" s="47"/>
      <c r="O311" s="48"/>
      <c r="P311" s="41" t="str">
        <f t="shared" si="4"/>
        <v>So, 13.</v>
      </c>
      <c r="Q311" s="42"/>
      <c r="R311" s="42"/>
      <c r="S311" s="42"/>
      <c r="T311" s="42"/>
      <c r="U311" s="42"/>
      <c r="V311" s="42"/>
      <c r="W311" s="42"/>
      <c r="X311" s="42"/>
    </row>
    <row r="312" spans="11:24" x14ac:dyDescent="0.2">
      <c r="K312" s="39"/>
      <c r="L312" s="45">
        <v>42960.125</v>
      </c>
      <c r="M312" s="46">
        <v>4115.70589311</v>
      </c>
      <c r="N312" s="47"/>
      <c r="O312" s="48"/>
      <c r="P312" s="41" t="str">
        <f t="shared" si="4"/>
        <v>So, 13.</v>
      </c>
      <c r="Q312" s="42"/>
      <c r="R312" s="42"/>
      <c r="S312" s="42"/>
      <c r="T312" s="42"/>
      <c r="U312" s="42"/>
      <c r="V312" s="42"/>
      <c r="W312" s="42"/>
      <c r="X312" s="42"/>
    </row>
    <row r="313" spans="11:24" x14ac:dyDescent="0.2">
      <c r="K313" s="39"/>
      <c r="L313" s="45">
        <v>42960.166666666664</v>
      </c>
      <c r="M313" s="46">
        <v>4207.8653417600008</v>
      </c>
      <c r="N313" s="47"/>
      <c r="O313" s="48"/>
      <c r="P313" s="41" t="str">
        <f t="shared" si="4"/>
        <v>So, 13.</v>
      </c>
      <c r="Q313" s="42"/>
      <c r="R313" s="42"/>
      <c r="S313" s="42"/>
      <c r="T313" s="42"/>
      <c r="U313" s="42"/>
      <c r="V313" s="42"/>
      <c r="W313" s="42"/>
      <c r="X313" s="42"/>
    </row>
    <row r="314" spans="11:24" x14ac:dyDescent="0.2">
      <c r="K314" s="39"/>
      <c r="L314" s="45">
        <v>42960.208333333336</v>
      </c>
      <c r="M314" s="46">
        <v>4508.9002036800011</v>
      </c>
      <c r="N314" s="47"/>
      <c r="O314" s="48"/>
      <c r="P314" s="41" t="str">
        <f t="shared" si="4"/>
        <v>So, 13.</v>
      </c>
      <c r="Q314" s="42"/>
      <c r="R314" s="42"/>
      <c r="S314" s="42"/>
      <c r="T314" s="42"/>
      <c r="U314" s="42"/>
      <c r="V314" s="42"/>
      <c r="W314" s="42"/>
      <c r="X314" s="42"/>
    </row>
    <row r="315" spans="11:24" x14ac:dyDescent="0.2">
      <c r="K315" s="39"/>
      <c r="L315" s="45">
        <v>42960.25</v>
      </c>
      <c r="M315" s="46">
        <v>4581.884108289998</v>
      </c>
      <c r="N315" s="47"/>
      <c r="O315" s="48"/>
      <c r="P315" s="41" t="str">
        <f t="shared" si="4"/>
        <v>So, 13.</v>
      </c>
      <c r="Q315" s="42"/>
      <c r="R315" s="42"/>
      <c r="S315" s="42"/>
      <c r="T315" s="42"/>
      <c r="U315" s="42"/>
      <c r="V315" s="42"/>
      <c r="W315" s="42"/>
      <c r="X315" s="42"/>
    </row>
    <row r="316" spans="11:24" x14ac:dyDescent="0.2">
      <c r="K316" s="39"/>
      <c r="L316" s="45">
        <v>42960.291666666664</v>
      </c>
      <c r="M316" s="46">
        <v>4542.6772827099985</v>
      </c>
      <c r="N316" s="47"/>
      <c r="O316" s="48"/>
      <c r="P316" s="41" t="str">
        <f t="shared" si="4"/>
        <v>So, 13.</v>
      </c>
      <c r="Q316" s="42"/>
      <c r="R316" s="42"/>
      <c r="S316" s="42"/>
      <c r="T316" s="42"/>
      <c r="U316" s="42"/>
      <c r="V316" s="42"/>
      <c r="W316" s="42"/>
      <c r="X316" s="42"/>
    </row>
    <row r="317" spans="11:24" x14ac:dyDescent="0.2">
      <c r="K317" s="39"/>
      <c r="L317" s="45">
        <v>42960.333333333336</v>
      </c>
      <c r="M317" s="46">
        <v>4522.942164799998</v>
      </c>
      <c r="N317" s="47"/>
      <c r="O317" s="48"/>
      <c r="P317" s="41" t="str">
        <f t="shared" si="4"/>
        <v>So, 13.</v>
      </c>
      <c r="Q317" s="42"/>
      <c r="R317" s="42"/>
      <c r="S317" s="42"/>
      <c r="T317" s="42"/>
      <c r="U317" s="42"/>
      <c r="V317" s="42"/>
      <c r="W317" s="42"/>
      <c r="X317" s="42"/>
    </row>
    <row r="318" spans="11:24" x14ac:dyDescent="0.2">
      <c r="K318" s="39"/>
      <c r="L318" s="45">
        <v>42960.375</v>
      </c>
      <c r="M318" s="46">
        <v>4476.3613490399985</v>
      </c>
      <c r="N318" s="47"/>
      <c r="O318" s="48"/>
      <c r="P318" s="41" t="str">
        <f t="shared" si="4"/>
        <v>So, 13.</v>
      </c>
      <c r="Q318" s="42"/>
      <c r="R318" s="42"/>
      <c r="S318" s="42"/>
      <c r="T318" s="42"/>
      <c r="U318" s="42"/>
      <c r="V318" s="42"/>
      <c r="W318" s="42"/>
      <c r="X318" s="42"/>
    </row>
    <row r="319" spans="11:24" x14ac:dyDescent="0.2">
      <c r="K319" s="39"/>
      <c r="L319" s="45">
        <v>42960.416666666664</v>
      </c>
      <c r="M319" s="46">
        <v>4464.1813605399993</v>
      </c>
      <c r="N319" s="47"/>
      <c r="O319" s="48"/>
      <c r="P319" s="41" t="str">
        <f t="shared" si="4"/>
        <v>So, 13.</v>
      </c>
      <c r="Q319" s="42"/>
      <c r="R319" s="42"/>
      <c r="S319" s="42"/>
      <c r="T319" s="42"/>
      <c r="U319" s="42"/>
      <c r="V319" s="42"/>
      <c r="W319" s="42"/>
      <c r="X319" s="42"/>
    </row>
    <row r="320" spans="11:24" x14ac:dyDescent="0.2">
      <c r="K320" s="39"/>
      <c r="L320" s="45">
        <v>42960.458333333336</v>
      </c>
      <c r="M320" s="46">
        <v>4442.4854749299993</v>
      </c>
      <c r="N320" s="47"/>
      <c r="O320" s="48"/>
      <c r="P320" s="41" t="str">
        <f t="shared" si="4"/>
        <v>So, 13.</v>
      </c>
      <c r="Q320" s="42"/>
      <c r="R320" s="42"/>
      <c r="S320" s="42"/>
      <c r="T320" s="42"/>
      <c r="U320" s="42"/>
      <c r="V320" s="42"/>
      <c r="W320" s="42"/>
      <c r="X320" s="42"/>
    </row>
    <row r="321" spans="11:24" x14ac:dyDescent="0.2">
      <c r="K321" s="39"/>
      <c r="L321" s="45">
        <v>42960.5</v>
      </c>
      <c r="M321" s="46">
        <v>4321.84007329</v>
      </c>
      <c r="N321" s="47"/>
      <c r="O321" s="48"/>
      <c r="P321" s="41" t="str">
        <f t="shared" si="4"/>
        <v>So, 13.</v>
      </c>
      <c r="Q321" s="42"/>
      <c r="R321" s="42"/>
      <c r="S321" s="42"/>
      <c r="T321" s="42"/>
      <c r="U321" s="42"/>
      <c r="V321" s="42"/>
      <c r="W321" s="42"/>
      <c r="X321" s="42"/>
    </row>
    <row r="322" spans="11:24" x14ac:dyDescent="0.2">
      <c r="K322" s="39"/>
      <c r="L322" s="45">
        <v>42960.541666666664</v>
      </c>
      <c r="M322" s="46">
        <v>4321.47764362</v>
      </c>
      <c r="N322" s="47"/>
      <c r="O322" s="48"/>
      <c r="P322" s="41" t="str">
        <f t="shared" si="4"/>
        <v>So, 13.</v>
      </c>
      <c r="Q322" s="42"/>
      <c r="R322" s="42"/>
      <c r="S322" s="42"/>
      <c r="T322" s="42"/>
      <c r="U322" s="42"/>
      <c r="V322" s="42"/>
      <c r="W322" s="42"/>
      <c r="X322" s="42"/>
    </row>
    <row r="323" spans="11:24" x14ac:dyDescent="0.2">
      <c r="K323" s="39"/>
      <c r="L323" s="45">
        <v>42960.583333333336</v>
      </c>
      <c r="M323" s="46">
        <v>4262.2359358200019</v>
      </c>
      <c r="N323" s="47"/>
      <c r="O323" s="48"/>
      <c r="P323" s="41" t="str">
        <f t="shared" si="4"/>
        <v>So, 13.</v>
      </c>
      <c r="Q323" s="42"/>
      <c r="R323" s="42"/>
      <c r="S323" s="42"/>
      <c r="T323" s="42"/>
      <c r="U323" s="42"/>
      <c r="V323" s="42"/>
      <c r="W323" s="42"/>
      <c r="X323" s="42"/>
    </row>
    <row r="324" spans="11:24" x14ac:dyDescent="0.2">
      <c r="K324" s="39"/>
      <c r="L324" s="45">
        <v>42960.625</v>
      </c>
      <c r="M324" s="46">
        <v>4221.5031422400007</v>
      </c>
      <c r="N324" s="47"/>
      <c r="O324" s="48"/>
      <c r="P324" s="41" t="str">
        <f t="shared" si="4"/>
        <v>So, 13.</v>
      </c>
      <c r="Q324" s="42"/>
      <c r="R324" s="42"/>
      <c r="S324" s="42"/>
      <c r="T324" s="42"/>
      <c r="U324" s="42"/>
      <c r="V324" s="42"/>
      <c r="W324" s="42"/>
      <c r="X324" s="42"/>
    </row>
    <row r="325" spans="11:24" x14ac:dyDescent="0.2">
      <c r="K325" s="39"/>
      <c r="L325" s="45">
        <v>42960.666666666664</v>
      </c>
      <c r="M325" s="46">
        <v>4257.5743476400012</v>
      </c>
      <c r="N325" s="47"/>
      <c r="O325" s="48"/>
      <c r="P325" s="41" t="str">
        <f t="shared" si="4"/>
        <v>So, 13.</v>
      </c>
      <c r="Q325" s="42"/>
      <c r="R325" s="42"/>
      <c r="S325" s="42"/>
      <c r="T325" s="42"/>
      <c r="U325" s="42"/>
      <c r="V325" s="42"/>
      <c r="W325" s="42"/>
      <c r="X325" s="42"/>
    </row>
    <row r="326" spans="11:24" x14ac:dyDescent="0.2">
      <c r="K326" s="39"/>
      <c r="L326" s="45">
        <v>42960.708333333336</v>
      </c>
      <c r="M326" s="46">
        <v>4349.2654785400009</v>
      </c>
      <c r="N326" s="47"/>
      <c r="O326" s="48"/>
      <c r="P326" s="41" t="str">
        <f t="shared" si="4"/>
        <v>So, 13.</v>
      </c>
      <c r="Q326" s="42"/>
      <c r="R326" s="42"/>
      <c r="S326" s="42"/>
      <c r="T326" s="42"/>
      <c r="U326" s="42"/>
      <c r="V326" s="42"/>
      <c r="W326" s="42"/>
      <c r="X326" s="42"/>
    </row>
    <row r="327" spans="11:24" x14ac:dyDescent="0.2">
      <c r="K327" s="39"/>
      <c r="L327" s="45">
        <v>42960.75</v>
      </c>
      <c r="M327" s="46">
        <v>4394.3919866600017</v>
      </c>
      <c r="N327" s="47"/>
      <c r="O327" s="48"/>
      <c r="P327" s="41" t="str">
        <f t="shared" si="4"/>
        <v>So, 13.</v>
      </c>
      <c r="Q327" s="42"/>
      <c r="R327" s="42"/>
      <c r="S327" s="42"/>
      <c r="T327" s="42"/>
      <c r="U327" s="42"/>
      <c r="V327" s="42"/>
      <c r="W327" s="42"/>
      <c r="X327" s="42"/>
    </row>
    <row r="328" spans="11:24" x14ac:dyDescent="0.2">
      <c r="K328" s="39"/>
      <c r="L328" s="45">
        <v>42960.791666666664</v>
      </c>
      <c r="M328" s="46">
        <v>4429.3838522199994</v>
      </c>
      <c r="N328" s="47"/>
      <c r="O328" s="48"/>
      <c r="P328" s="41" t="str">
        <f t="shared" si="4"/>
        <v>So, 13.</v>
      </c>
      <c r="Q328" s="42"/>
      <c r="R328" s="42"/>
      <c r="S328" s="42"/>
      <c r="T328" s="42"/>
      <c r="U328" s="42"/>
      <c r="V328" s="42"/>
      <c r="W328" s="42"/>
      <c r="X328" s="42"/>
    </row>
    <row r="329" spans="11:24" x14ac:dyDescent="0.2">
      <c r="K329" s="39"/>
      <c r="L329" s="45">
        <v>42960.833333333336</v>
      </c>
      <c r="M329" s="46">
        <v>4401.646427480001</v>
      </c>
      <c r="N329" s="47"/>
      <c r="O329" s="48"/>
      <c r="P329" s="41" t="str">
        <f t="shared" si="4"/>
        <v>So, 13.</v>
      </c>
      <c r="Q329" s="42"/>
      <c r="R329" s="42"/>
      <c r="S329" s="42"/>
      <c r="T329" s="42"/>
      <c r="U329" s="42"/>
      <c r="V329" s="42"/>
      <c r="W329" s="42"/>
      <c r="X329" s="42"/>
    </row>
    <row r="330" spans="11:24" x14ac:dyDescent="0.2">
      <c r="K330" s="39"/>
      <c r="L330" s="45">
        <v>42960.875</v>
      </c>
      <c r="M330" s="46">
        <v>4318.1835354000004</v>
      </c>
      <c r="N330" s="47"/>
      <c r="O330" s="48"/>
      <c r="P330" s="41" t="str">
        <f t="shared" si="4"/>
        <v>So, 13.</v>
      </c>
      <c r="Q330" s="42"/>
      <c r="R330" s="42"/>
      <c r="S330" s="42"/>
      <c r="T330" s="42"/>
      <c r="U330" s="42"/>
      <c r="V330" s="42"/>
      <c r="W330" s="42"/>
      <c r="X330" s="42"/>
    </row>
    <row r="331" spans="11:24" x14ac:dyDescent="0.2">
      <c r="K331" s="39"/>
      <c r="L331" s="45">
        <v>42960.916666666664</v>
      </c>
      <c r="M331" s="46">
        <v>4293.7988073200004</v>
      </c>
      <c r="N331" s="47"/>
      <c r="O331" s="48"/>
      <c r="P331" s="41" t="str">
        <f t="shared" si="4"/>
        <v>So, 13.</v>
      </c>
      <c r="Q331" s="42"/>
      <c r="R331" s="42"/>
      <c r="S331" s="42"/>
      <c r="T331" s="42"/>
      <c r="U331" s="42"/>
      <c r="V331" s="42"/>
      <c r="W331" s="42"/>
      <c r="X331" s="42"/>
    </row>
    <row r="332" spans="11:24" x14ac:dyDescent="0.2">
      <c r="K332" s="39"/>
      <c r="L332" s="45">
        <v>42960.958333333336</v>
      </c>
      <c r="M332" s="46">
        <v>4180.9003487</v>
      </c>
      <c r="N332" s="47"/>
      <c r="O332" s="48"/>
      <c r="P332" s="41" t="str">
        <f t="shared" si="4"/>
        <v>Mo, 14.</v>
      </c>
      <c r="Q332" s="42"/>
      <c r="R332" s="42"/>
      <c r="S332" s="42"/>
      <c r="T332" s="42"/>
      <c r="U332" s="42"/>
      <c r="V332" s="42"/>
      <c r="W332" s="42"/>
      <c r="X332" s="42"/>
    </row>
    <row r="333" spans="11:24" x14ac:dyDescent="0.2">
      <c r="K333" s="39"/>
      <c r="L333" s="45">
        <v>42961</v>
      </c>
      <c r="M333" s="46">
        <v>4191.2481348600004</v>
      </c>
      <c r="N333" s="47"/>
      <c r="O333" s="48"/>
      <c r="P333" s="41" t="str">
        <f t="shared" si="4"/>
        <v>Mo, 14.</v>
      </c>
      <c r="Q333" s="42"/>
      <c r="R333" s="42"/>
      <c r="S333" s="42"/>
      <c r="T333" s="42"/>
      <c r="U333" s="42"/>
      <c r="V333" s="42"/>
      <c r="W333" s="42"/>
      <c r="X333" s="42"/>
    </row>
    <row r="334" spans="11:24" x14ac:dyDescent="0.2">
      <c r="K334" s="39"/>
      <c r="L334" s="45">
        <v>42961.041666666664</v>
      </c>
      <c r="M334" s="46">
        <v>4183.0782769400003</v>
      </c>
      <c r="N334" s="47"/>
      <c r="O334" s="48"/>
      <c r="P334" s="41" t="str">
        <f t="shared" si="4"/>
        <v>Mo, 14.</v>
      </c>
      <c r="Q334" s="42"/>
      <c r="R334" s="42"/>
      <c r="S334" s="42"/>
      <c r="T334" s="42"/>
      <c r="U334" s="42"/>
      <c r="V334" s="42"/>
      <c r="W334" s="42"/>
      <c r="X334" s="42"/>
    </row>
    <row r="335" spans="11:24" x14ac:dyDescent="0.2">
      <c r="K335" s="39"/>
      <c r="L335" s="45">
        <v>42961.083333333336</v>
      </c>
      <c r="M335" s="46">
        <v>4319.1374566500008</v>
      </c>
      <c r="N335" s="47"/>
      <c r="O335" s="48"/>
      <c r="P335" s="41" t="str">
        <f t="shared" si="4"/>
        <v>Mo, 14.</v>
      </c>
      <c r="Q335" s="42"/>
      <c r="R335" s="42"/>
      <c r="S335" s="42"/>
      <c r="T335" s="42"/>
      <c r="U335" s="42"/>
      <c r="V335" s="42"/>
      <c r="W335" s="42"/>
      <c r="X335" s="42"/>
    </row>
    <row r="336" spans="11:24" x14ac:dyDescent="0.2">
      <c r="K336" s="39"/>
      <c r="L336" s="45">
        <v>42961.125</v>
      </c>
      <c r="M336" s="46">
        <v>4605.762209569999</v>
      </c>
      <c r="N336" s="47"/>
      <c r="O336" s="48"/>
      <c r="P336" s="41" t="str">
        <f t="shared" si="4"/>
        <v>Mo, 14.</v>
      </c>
      <c r="Q336" s="42"/>
      <c r="R336" s="42"/>
      <c r="S336" s="42"/>
      <c r="T336" s="42"/>
      <c r="U336" s="42"/>
      <c r="V336" s="42"/>
      <c r="W336" s="42"/>
      <c r="X336" s="42"/>
    </row>
    <row r="337" spans="11:24" x14ac:dyDescent="0.2">
      <c r="K337" s="39"/>
      <c r="L337" s="45">
        <v>42961.166666666664</v>
      </c>
      <c r="M337" s="46">
        <v>4995.6137919499997</v>
      </c>
      <c r="N337" s="47"/>
      <c r="O337" s="48"/>
      <c r="P337" s="41" t="str">
        <f t="shared" si="4"/>
        <v>Mo, 14.</v>
      </c>
      <c r="Q337" s="42"/>
      <c r="R337" s="42"/>
      <c r="S337" s="42"/>
      <c r="T337" s="42"/>
      <c r="U337" s="42"/>
      <c r="V337" s="42"/>
      <c r="W337" s="42"/>
      <c r="X337" s="42"/>
    </row>
    <row r="338" spans="11:24" x14ac:dyDescent="0.2">
      <c r="K338" s="39"/>
      <c r="L338" s="45">
        <v>42961.208333333336</v>
      </c>
      <c r="M338" s="46">
        <v>5572.7156946399982</v>
      </c>
      <c r="N338" s="47"/>
      <c r="O338" s="48"/>
      <c r="P338" s="41" t="str">
        <f t="shared" si="4"/>
        <v>Mo, 14.</v>
      </c>
      <c r="Q338" s="42"/>
      <c r="R338" s="42"/>
      <c r="S338" s="42"/>
      <c r="T338" s="42"/>
      <c r="U338" s="42"/>
      <c r="V338" s="42"/>
      <c r="W338" s="42"/>
      <c r="X338" s="42"/>
    </row>
    <row r="339" spans="11:24" x14ac:dyDescent="0.2">
      <c r="K339" s="39"/>
      <c r="L339" s="45">
        <v>42961.25</v>
      </c>
      <c r="M339" s="46">
        <v>6022.8018961499993</v>
      </c>
      <c r="N339" s="47"/>
      <c r="O339" s="48"/>
      <c r="P339" s="41" t="str">
        <f t="shared" si="4"/>
        <v>Mo, 14.</v>
      </c>
      <c r="Q339" s="42"/>
      <c r="R339" s="42"/>
      <c r="S339" s="42"/>
      <c r="T339" s="42"/>
      <c r="U339" s="42"/>
      <c r="V339" s="42"/>
      <c r="W339" s="42"/>
      <c r="X339" s="42"/>
    </row>
    <row r="340" spans="11:24" x14ac:dyDescent="0.2">
      <c r="K340" s="39"/>
      <c r="L340" s="45">
        <v>42961.291666666664</v>
      </c>
      <c r="M340" s="46">
        <v>5997.8425864599994</v>
      </c>
      <c r="N340" s="47"/>
      <c r="O340" s="48"/>
      <c r="P340" s="41" t="str">
        <f t="shared" si="4"/>
        <v>Mo, 14.</v>
      </c>
      <c r="Q340" s="42"/>
      <c r="R340" s="42"/>
      <c r="S340" s="42"/>
      <c r="T340" s="42"/>
      <c r="U340" s="42"/>
      <c r="V340" s="42"/>
      <c r="W340" s="42"/>
      <c r="X340" s="42"/>
    </row>
    <row r="341" spans="11:24" x14ac:dyDescent="0.2">
      <c r="K341" s="39"/>
      <c r="L341" s="45">
        <v>42961.333333333336</v>
      </c>
      <c r="M341" s="46">
        <v>5945.8506082399999</v>
      </c>
      <c r="N341" s="47"/>
      <c r="O341" s="48"/>
      <c r="P341" s="41" t="str">
        <f t="shared" si="4"/>
        <v>Mo, 14.</v>
      </c>
      <c r="Q341" s="42"/>
      <c r="R341" s="42"/>
      <c r="S341" s="42"/>
      <c r="T341" s="42"/>
      <c r="U341" s="42"/>
      <c r="V341" s="42"/>
      <c r="W341" s="42"/>
      <c r="X341" s="42"/>
    </row>
    <row r="342" spans="11:24" x14ac:dyDescent="0.2">
      <c r="K342" s="39"/>
      <c r="L342" s="45">
        <v>42961.375</v>
      </c>
      <c r="M342" s="46">
        <v>5912.5537238300012</v>
      </c>
      <c r="N342" s="47"/>
      <c r="O342" s="48"/>
      <c r="P342" s="41" t="str">
        <f t="shared" si="4"/>
        <v>Mo, 14.</v>
      </c>
      <c r="Q342" s="42"/>
      <c r="R342" s="42"/>
      <c r="S342" s="42"/>
      <c r="T342" s="42"/>
      <c r="U342" s="42"/>
      <c r="V342" s="42"/>
      <c r="W342" s="42"/>
      <c r="X342" s="42"/>
    </row>
    <row r="343" spans="11:24" x14ac:dyDescent="0.2">
      <c r="K343" s="39"/>
      <c r="L343" s="45">
        <v>42961.416666666664</v>
      </c>
      <c r="M343" s="46">
        <v>5848.3574073</v>
      </c>
      <c r="N343" s="47"/>
      <c r="O343" s="48"/>
      <c r="P343" s="41" t="str">
        <f t="shared" si="4"/>
        <v>Mo, 14.</v>
      </c>
      <c r="Q343" s="42"/>
      <c r="R343" s="42"/>
      <c r="S343" s="42"/>
      <c r="T343" s="42"/>
      <c r="U343" s="42"/>
      <c r="V343" s="42"/>
      <c r="W343" s="42"/>
      <c r="X343" s="42"/>
    </row>
    <row r="344" spans="11:24" x14ac:dyDescent="0.2">
      <c r="K344" s="39"/>
      <c r="L344" s="45">
        <v>42961.458333333336</v>
      </c>
      <c r="M344" s="46">
        <v>5948.7748252899992</v>
      </c>
      <c r="N344" s="47"/>
      <c r="O344" s="48"/>
      <c r="P344" s="41" t="str">
        <f t="shared" si="4"/>
        <v>Mo, 14.</v>
      </c>
      <c r="Q344" s="42"/>
      <c r="R344" s="42"/>
      <c r="S344" s="42"/>
      <c r="T344" s="42"/>
      <c r="U344" s="42"/>
      <c r="V344" s="42"/>
      <c r="W344" s="42"/>
      <c r="X344" s="42"/>
    </row>
    <row r="345" spans="11:24" x14ac:dyDescent="0.2">
      <c r="K345" s="39"/>
      <c r="L345" s="45">
        <v>42961.5</v>
      </c>
      <c r="M345" s="46">
        <v>5893.7889452699992</v>
      </c>
      <c r="N345" s="47"/>
      <c r="O345" s="48"/>
      <c r="P345" s="41" t="str">
        <f t="shared" si="4"/>
        <v>Mo, 14.</v>
      </c>
      <c r="Q345" s="42"/>
      <c r="R345" s="42"/>
      <c r="S345" s="42"/>
      <c r="T345" s="42"/>
      <c r="U345" s="42"/>
      <c r="V345" s="42"/>
      <c r="W345" s="42"/>
      <c r="X345" s="42"/>
    </row>
    <row r="346" spans="11:24" x14ac:dyDescent="0.2">
      <c r="K346" s="39"/>
      <c r="L346" s="45">
        <v>42961.541666666664</v>
      </c>
      <c r="M346" s="46">
        <v>5827.5638938800003</v>
      </c>
      <c r="N346" s="47"/>
      <c r="O346" s="48"/>
      <c r="P346" s="41" t="str">
        <f t="shared" si="4"/>
        <v>Mo, 14.</v>
      </c>
      <c r="Q346" s="42"/>
      <c r="R346" s="42"/>
      <c r="S346" s="42"/>
      <c r="T346" s="42"/>
      <c r="U346" s="42"/>
      <c r="V346" s="42"/>
      <c r="W346" s="42"/>
      <c r="X346" s="42"/>
    </row>
    <row r="347" spans="11:24" x14ac:dyDescent="0.2">
      <c r="K347" s="39"/>
      <c r="L347" s="45">
        <v>42961.583333333336</v>
      </c>
      <c r="M347" s="46">
        <v>5790.66247819</v>
      </c>
      <c r="N347" s="47"/>
      <c r="O347" s="48"/>
      <c r="P347" s="41" t="str">
        <f t="shared" ref="P347:P410" si="5">+TEXT(L348,"TTT, TT.")</f>
        <v>Mo, 14.</v>
      </c>
      <c r="Q347" s="42"/>
      <c r="R347" s="42"/>
      <c r="S347" s="42"/>
      <c r="T347" s="42"/>
      <c r="U347" s="42"/>
      <c r="V347" s="42"/>
      <c r="W347" s="42"/>
      <c r="X347" s="42"/>
    </row>
    <row r="348" spans="11:24" x14ac:dyDescent="0.2">
      <c r="K348" s="39"/>
      <c r="L348" s="45">
        <v>42961.625</v>
      </c>
      <c r="M348" s="46">
        <v>5739.8761874599995</v>
      </c>
      <c r="N348" s="47"/>
      <c r="O348" s="48"/>
      <c r="P348" s="41" t="str">
        <f t="shared" si="5"/>
        <v>Mo, 14.</v>
      </c>
      <c r="Q348" s="42"/>
      <c r="R348" s="42"/>
      <c r="S348" s="42"/>
      <c r="T348" s="42"/>
      <c r="U348" s="42"/>
      <c r="V348" s="42"/>
      <c r="W348" s="42"/>
      <c r="X348" s="42"/>
    </row>
    <row r="349" spans="11:24" x14ac:dyDescent="0.2">
      <c r="K349" s="39"/>
      <c r="L349" s="45">
        <v>42961.666666666664</v>
      </c>
      <c r="M349" s="46">
        <v>5618.03804055</v>
      </c>
      <c r="N349" s="47"/>
      <c r="O349" s="48"/>
      <c r="P349" s="41" t="str">
        <f t="shared" si="5"/>
        <v>Mo, 14.</v>
      </c>
      <c r="Q349" s="42"/>
      <c r="R349" s="42"/>
      <c r="S349" s="42"/>
      <c r="T349" s="42"/>
      <c r="U349" s="42"/>
      <c r="V349" s="42"/>
      <c r="W349" s="42"/>
      <c r="X349" s="42"/>
    </row>
    <row r="350" spans="11:24" x14ac:dyDescent="0.2">
      <c r="K350" s="39"/>
      <c r="L350" s="45">
        <v>42961.708333333336</v>
      </c>
      <c r="M350" s="46">
        <v>5597.077512949998</v>
      </c>
      <c r="N350" s="47"/>
      <c r="O350" s="48"/>
      <c r="P350" s="41" t="str">
        <f t="shared" si="5"/>
        <v>Mo, 14.</v>
      </c>
      <c r="Q350" s="42"/>
      <c r="R350" s="42"/>
      <c r="S350" s="42"/>
      <c r="T350" s="42"/>
      <c r="U350" s="42"/>
      <c r="V350" s="42"/>
      <c r="W350" s="42"/>
      <c r="X350" s="42"/>
    </row>
    <row r="351" spans="11:24" x14ac:dyDescent="0.2">
      <c r="K351" s="39"/>
      <c r="L351" s="45">
        <v>42961.75</v>
      </c>
      <c r="M351" s="46">
        <v>5634.4110453399999</v>
      </c>
      <c r="N351" s="47"/>
      <c r="O351" s="48"/>
      <c r="P351" s="41" t="str">
        <f t="shared" si="5"/>
        <v>Mo, 14.</v>
      </c>
      <c r="Q351" s="42"/>
      <c r="R351" s="42"/>
      <c r="S351" s="42"/>
      <c r="T351" s="42"/>
      <c r="U351" s="42"/>
      <c r="V351" s="42"/>
      <c r="W351" s="42"/>
      <c r="X351" s="42"/>
    </row>
    <row r="352" spans="11:24" x14ac:dyDescent="0.2">
      <c r="K352" s="39"/>
      <c r="L352" s="45">
        <v>42961.791666666664</v>
      </c>
      <c r="M352" s="46">
        <v>5770.9661288799989</v>
      </c>
      <c r="N352" s="47"/>
      <c r="O352" s="48"/>
      <c r="P352" s="41" t="str">
        <f t="shared" si="5"/>
        <v>Mo, 14.</v>
      </c>
      <c r="Q352" s="42"/>
      <c r="R352" s="42"/>
      <c r="S352" s="42"/>
      <c r="T352" s="42"/>
      <c r="U352" s="42"/>
      <c r="V352" s="42"/>
      <c r="W352" s="42"/>
      <c r="X352" s="42"/>
    </row>
    <row r="353" spans="11:24" x14ac:dyDescent="0.2">
      <c r="K353" s="39"/>
      <c r="L353" s="45">
        <v>42961.833333333336</v>
      </c>
      <c r="M353" s="46">
        <v>5768.5589274800004</v>
      </c>
      <c r="N353" s="47"/>
      <c r="O353" s="48"/>
      <c r="P353" s="41" t="str">
        <f t="shared" si="5"/>
        <v>Mo, 14.</v>
      </c>
      <c r="Q353" s="42"/>
      <c r="R353" s="42"/>
      <c r="S353" s="42"/>
      <c r="T353" s="42"/>
      <c r="U353" s="42"/>
      <c r="V353" s="42"/>
      <c r="W353" s="42"/>
      <c r="X353" s="42"/>
    </row>
    <row r="354" spans="11:24" x14ac:dyDescent="0.2">
      <c r="K354" s="39"/>
      <c r="L354" s="45">
        <v>42961.875</v>
      </c>
      <c r="M354" s="46">
        <v>5596.7086540499986</v>
      </c>
      <c r="N354" s="47"/>
      <c r="O354" s="48"/>
      <c r="P354" s="41" t="str">
        <f t="shared" si="5"/>
        <v>Mo, 14.</v>
      </c>
      <c r="Q354" s="42"/>
      <c r="R354" s="42"/>
      <c r="S354" s="42"/>
      <c r="T354" s="42"/>
      <c r="U354" s="42"/>
      <c r="V354" s="42"/>
      <c r="W354" s="42"/>
      <c r="X354" s="42"/>
    </row>
    <row r="355" spans="11:24" x14ac:dyDescent="0.2">
      <c r="K355" s="39"/>
      <c r="L355" s="45">
        <v>42961.916666666664</v>
      </c>
      <c r="M355" s="46">
        <v>5422.0775973300006</v>
      </c>
      <c r="N355" s="47"/>
      <c r="O355" s="48"/>
      <c r="P355" s="41" t="str">
        <f t="shared" si="5"/>
        <v>Mo, 14.</v>
      </c>
      <c r="Q355" s="42"/>
      <c r="R355" s="42"/>
      <c r="S355" s="42"/>
      <c r="T355" s="42"/>
      <c r="U355" s="42"/>
      <c r="V355" s="42"/>
      <c r="W355" s="42"/>
      <c r="X355" s="42"/>
    </row>
    <row r="356" spans="11:24" x14ac:dyDescent="0.2">
      <c r="K356" s="39"/>
      <c r="L356" s="45">
        <v>42961.958333333336</v>
      </c>
      <c r="M356" s="46">
        <v>5023.0071568599988</v>
      </c>
      <c r="N356" s="47"/>
      <c r="O356" s="48"/>
      <c r="P356" s="41" t="str">
        <f t="shared" si="5"/>
        <v>Di, 15.</v>
      </c>
      <c r="Q356" s="42"/>
      <c r="R356" s="42"/>
      <c r="S356" s="42"/>
      <c r="T356" s="42"/>
      <c r="U356" s="42"/>
      <c r="V356" s="42"/>
      <c r="W356" s="42"/>
      <c r="X356" s="42"/>
    </row>
    <row r="357" spans="11:24" x14ac:dyDescent="0.2">
      <c r="K357" s="39"/>
      <c r="L357" s="45">
        <v>42962</v>
      </c>
      <c r="M357" s="46">
        <v>4501.9568333799998</v>
      </c>
      <c r="N357" s="47"/>
      <c r="O357" s="48"/>
      <c r="P357" s="41" t="str">
        <f t="shared" si="5"/>
        <v>Di, 15.</v>
      </c>
      <c r="Q357" s="42"/>
      <c r="R357" s="42"/>
      <c r="S357" s="42"/>
      <c r="T357" s="42"/>
      <c r="U357" s="42"/>
      <c r="V357" s="42"/>
      <c r="W357" s="42"/>
      <c r="X357" s="42"/>
    </row>
    <row r="358" spans="11:24" x14ac:dyDescent="0.2">
      <c r="K358" s="39"/>
      <c r="L358" s="45">
        <v>42962.041666666664</v>
      </c>
      <c r="M358" s="46">
        <v>4412.2665686900009</v>
      </c>
      <c r="N358" s="47"/>
      <c r="O358" s="48"/>
      <c r="P358" s="41" t="str">
        <f t="shared" si="5"/>
        <v>Di, 15.</v>
      </c>
      <c r="Q358" s="42"/>
      <c r="R358" s="42"/>
      <c r="S358" s="42"/>
      <c r="T358" s="42"/>
      <c r="U358" s="42"/>
      <c r="V358" s="42"/>
      <c r="W358" s="42"/>
      <c r="X358" s="42"/>
    </row>
    <row r="359" spans="11:24" x14ac:dyDescent="0.2">
      <c r="K359" s="39"/>
      <c r="L359" s="45">
        <v>42962.083333333336</v>
      </c>
      <c r="M359" s="46">
        <v>4447.2880896799998</v>
      </c>
      <c r="N359" s="47"/>
      <c r="O359" s="48"/>
      <c r="P359" s="41" t="str">
        <f t="shared" si="5"/>
        <v>Di, 15.</v>
      </c>
      <c r="Q359" s="42"/>
      <c r="R359" s="42"/>
      <c r="S359" s="42"/>
      <c r="T359" s="42"/>
      <c r="U359" s="42"/>
      <c r="V359" s="42"/>
      <c r="W359" s="42"/>
      <c r="X359" s="42"/>
    </row>
    <row r="360" spans="11:24" x14ac:dyDescent="0.2">
      <c r="K360" s="39"/>
      <c r="L360" s="45">
        <v>42962.125</v>
      </c>
      <c r="M360" s="46">
        <v>4578.2146067499998</v>
      </c>
      <c r="N360" s="47"/>
      <c r="O360" s="48"/>
      <c r="P360" s="41" t="str">
        <f t="shared" si="5"/>
        <v>Di, 15.</v>
      </c>
      <c r="Q360" s="42"/>
      <c r="R360" s="42"/>
      <c r="S360" s="42"/>
      <c r="T360" s="42"/>
      <c r="U360" s="42"/>
      <c r="V360" s="42"/>
      <c r="W360" s="42"/>
      <c r="X360" s="42"/>
    </row>
    <row r="361" spans="11:24" x14ac:dyDescent="0.2">
      <c r="K361" s="39"/>
      <c r="L361" s="45">
        <v>42962.166666666664</v>
      </c>
      <c r="M361" s="46">
        <v>4657.1923832599996</v>
      </c>
      <c r="N361" s="47"/>
      <c r="O361" s="48"/>
      <c r="P361" s="41" t="str">
        <f t="shared" si="5"/>
        <v>Di, 15.</v>
      </c>
      <c r="Q361" s="42"/>
      <c r="R361" s="42"/>
      <c r="S361" s="42"/>
      <c r="T361" s="42"/>
      <c r="U361" s="42"/>
      <c r="V361" s="42"/>
      <c r="W361" s="42"/>
      <c r="X361" s="42"/>
    </row>
    <row r="362" spans="11:24" x14ac:dyDescent="0.2">
      <c r="K362" s="39"/>
      <c r="L362" s="45">
        <v>42962.208333333336</v>
      </c>
      <c r="M362" s="46">
        <v>4783.5132141699987</v>
      </c>
      <c r="N362" s="47"/>
      <c r="O362" s="48"/>
      <c r="P362" s="41" t="str">
        <f t="shared" si="5"/>
        <v>Di, 15.</v>
      </c>
      <c r="Q362" s="42"/>
      <c r="R362" s="42"/>
      <c r="S362" s="42"/>
      <c r="T362" s="42"/>
      <c r="U362" s="42"/>
      <c r="V362" s="42"/>
      <c r="W362" s="42"/>
      <c r="X362" s="42"/>
    </row>
    <row r="363" spans="11:24" x14ac:dyDescent="0.2">
      <c r="K363" s="39"/>
      <c r="L363" s="45">
        <v>42962.25</v>
      </c>
      <c r="M363" s="46">
        <v>4764.9268942399995</v>
      </c>
      <c r="N363" s="47"/>
      <c r="O363" s="48"/>
      <c r="P363" s="41" t="str">
        <f t="shared" si="5"/>
        <v>Di, 15.</v>
      </c>
      <c r="Q363" s="42"/>
      <c r="R363" s="42"/>
      <c r="S363" s="42"/>
      <c r="T363" s="42"/>
      <c r="U363" s="42"/>
      <c r="V363" s="42"/>
      <c r="W363" s="42"/>
      <c r="X363" s="42"/>
    </row>
    <row r="364" spans="11:24" x14ac:dyDescent="0.2">
      <c r="K364" s="39"/>
      <c r="L364" s="45">
        <v>42962.291666666664</v>
      </c>
      <c r="M364" s="46">
        <v>4683.5587804399993</v>
      </c>
      <c r="N364" s="47"/>
      <c r="O364" s="48"/>
      <c r="P364" s="41" t="str">
        <f t="shared" si="5"/>
        <v>Di, 15.</v>
      </c>
      <c r="Q364" s="42"/>
      <c r="R364" s="42"/>
      <c r="S364" s="42"/>
      <c r="T364" s="42"/>
      <c r="U364" s="42"/>
      <c r="V364" s="42"/>
      <c r="W364" s="42"/>
      <c r="X364" s="42"/>
    </row>
    <row r="365" spans="11:24" x14ac:dyDescent="0.2">
      <c r="K365" s="39"/>
      <c r="L365" s="45">
        <v>42962.333333333336</v>
      </c>
      <c r="M365" s="46">
        <v>4694.8737754800004</v>
      </c>
      <c r="N365" s="47"/>
      <c r="O365" s="48"/>
      <c r="P365" s="41" t="str">
        <f t="shared" si="5"/>
        <v>Di, 15.</v>
      </c>
      <c r="Q365" s="42"/>
      <c r="R365" s="42"/>
      <c r="S365" s="42"/>
      <c r="T365" s="42"/>
      <c r="U365" s="42"/>
      <c r="V365" s="42"/>
      <c r="W365" s="42"/>
      <c r="X365" s="42"/>
    </row>
    <row r="366" spans="11:24" x14ac:dyDescent="0.2">
      <c r="K366" s="39"/>
      <c r="L366" s="45">
        <v>42962.375</v>
      </c>
      <c r="M366" s="46">
        <v>4694.6465336899992</v>
      </c>
      <c r="N366" s="47"/>
      <c r="O366" s="48"/>
      <c r="P366" s="41" t="str">
        <f t="shared" si="5"/>
        <v>Di, 15.</v>
      </c>
      <c r="Q366" s="42"/>
      <c r="R366" s="42"/>
      <c r="S366" s="42"/>
      <c r="T366" s="42"/>
      <c r="U366" s="42"/>
      <c r="V366" s="42"/>
      <c r="W366" s="42"/>
      <c r="X366" s="42"/>
    </row>
    <row r="367" spans="11:24" x14ac:dyDescent="0.2">
      <c r="K367" s="39"/>
      <c r="L367" s="45">
        <v>42962.416666666664</v>
      </c>
      <c r="M367" s="46">
        <v>4628.6480374799985</v>
      </c>
      <c r="N367" s="47"/>
      <c r="O367" s="48"/>
      <c r="P367" s="41" t="str">
        <f t="shared" si="5"/>
        <v>Di, 15.</v>
      </c>
      <c r="Q367" s="42"/>
      <c r="R367" s="42"/>
      <c r="S367" s="42"/>
      <c r="T367" s="42"/>
      <c r="U367" s="42"/>
      <c r="V367" s="42"/>
      <c r="W367" s="42"/>
      <c r="X367" s="42"/>
    </row>
    <row r="368" spans="11:24" x14ac:dyDescent="0.2">
      <c r="K368" s="39"/>
      <c r="L368" s="45">
        <v>42962.458333333336</v>
      </c>
      <c r="M368" s="46">
        <v>4569.6565865399989</v>
      </c>
      <c r="N368" s="47"/>
      <c r="O368" s="48"/>
      <c r="P368" s="41" t="str">
        <f t="shared" si="5"/>
        <v>Di, 15.</v>
      </c>
      <c r="Q368" s="42"/>
      <c r="R368" s="42"/>
      <c r="S368" s="42"/>
      <c r="T368" s="42"/>
      <c r="U368" s="42"/>
      <c r="V368" s="42"/>
      <c r="W368" s="42"/>
      <c r="X368" s="42"/>
    </row>
    <row r="369" spans="11:24" x14ac:dyDescent="0.2">
      <c r="K369" s="39"/>
      <c r="L369" s="45">
        <v>42962.5</v>
      </c>
      <c r="M369" s="46">
        <v>4635.1180550999998</v>
      </c>
      <c r="N369" s="47"/>
      <c r="O369" s="48"/>
      <c r="P369" s="41" t="str">
        <f t="shared" si="5"/>
        <v>Di, 15.</v>
      </c>
      <c r="Q369" s="42"/>
      <c r="R369" s="42"/>
      <c r="S369" s="42"/>
      <c r="T369" s="42"/>
      <c r="U369" s="42"/>
      <c r="V369" s="42"/>
      <c r="W369" s="42"/>
      <c r="X369" s="42"/>
    </row>
    <row r="370" spans="11:24" x14ac:dyDescent="0.2">
      <c r="K370" s="39"/>
      <c r="L370" s="45">
        <v>42962.541666666664</v>
      </c>
      <c r="M370" s="46">
        <v>4562.7593284499999</v>
      </c>
      <c r="N370" s="47"/>
      <c r="O370" s="48"/>
      <c r="P370" s="41" t="str">
        <f t="shared" si="5"/>
        <v>Di, 15.</v>
      </c>
      <c r="Q370" s="42"/>
      <c r="R370" s="42"/>
      <c r="S370" s="42"/>
      <c r="T370" s="42"/>
      <c r="U370" s="42"/>
      <c r="V370" s="42"/>
      <c r="W370" s="42"/>
      <c r="X370" s="42"/>
    </row>
    <row r="371" spans="11:24" x14ac:dyDescent="0.2">
      <c r="K371" s="39"/>
      <c r="L371" s="45">
        <v>42962.583333333336</v>
      </c>
      <c r="M371" s="46">
        <v>4527.3611248099978</v>
      </c>
      <c r="N371" s="47"/>
      <c r="O371" s="48"/>
      <c r="P371" s="41" t="str">
        <f t="shared" si="5"/>
        <v>Di, 15.</v>
      </c>
      <c r="Q371" s="42"/>
      <c r="R371" s="42"/>
      <c r="S371" s="42"/>
      <c r="T371" s="42"/>
      <c r="U371" s="42"/>
      <c r="V371" s="42"/>
      <c r="W371" s="42"/>
      <c r="X371" s="42"/>
    </row>
    <row r="372" spans="11:24" x14ac:dyDescent="0.2">
      <c r="K372" s="39"/>
      <c r="L372" s="45">
        <v>42962.625</v>
      </c>
      <c r="M372" s="46">
        <v>4444.6952217200005</v>
      </c>
      <c r="N372" s="47"/>
      <c r="O372" s="48"/>
      <c r="P372" s="41" t="str">
        <f t="shared" si="5"/>
        <v>Di, 15.</v>
      </c>
      <c r="Q372" s="42"/>
      <c r="R372" s="42"/>
      <c r="S372" s="42"/>
      <c r="T372" s="42"/>
      <c r="U372" s="42"/>
      <c r="V372" s="42"/>
      <c r="W372" s="42"/>
      <c r="X372" s="42"/>
    </row>
    <row r="373" spans="11:24" x14ac:dyDescent="0.2">
      <c r="K373" s="39"/>
      <c r="L373" s="45">
        <v>42962.666666666664</v>
      </c>
      <c r="M373" s="46">
        <v>4506.7587778300012</v>
      </c>
      <c r="N373" s="47"/>
      <c r="O373" s="48"/>
      <c r="P373" s="41" t="str">
        <f t="shared" si="5"/>
        <v>Di, 15.</v>
      </c>
      <c r="Q373" s="42"/>
      <c r="R373" s="42"/>
      <c r="S373" s="42"/>
      <c r="T373" s="42"/>
      <c r="U373" s="42"/>
      <c r="V373" s="42"/>
      <c r="W373" s="42"/>
      <c r="X373" s="42"/>
    </row>
    <row r="374" spans="11:24" x14ac:dyDescent="0.2">
      <c r="K374" s="39"/>
      <c r="L374" s="45">
        <v>42962.708333333336</v>
      </c>
      <c r="M374" s="46">
        <v>4772.391625459999</v>
      </c>
      <c r="N374" s="47"/>
      <c r="O374" s="48"/>
      <c r="P374" s="41" t="str">
        <f t="shared" si="5"/>
        <v>Di, 15.</v>
      </c>
      <c r="Q374" s="42"/>
      <c r="R374" s="42"/>
      <c r="S374" s="42"/>
      <c r="T374" s="42"/>
      <c r="U374" s="42"/>
      <c r="V374" s="42"/>
      <c r="W374" s="42"/>
      <c r="X374" s="42"/>
    </row>
    <row r="375" spans="11:24" x14ac:dyDescent="0.2">
      <c r="K375" s="39"/>
      <c r="L375" s="45">
        <v>42962.75</v>
      </c>
      <c r="M375" s="46">
        <v>4843.9169502300001</v>
      </c>
      <c r="N375" s="47"/>
      <c r="O375" s="48"/>
      <c r="P375" s="41" t="str">
        <f t="shared" si="5"/>
        <v>Di, 15.</v>
      </c>
      <c r="Q375" s="42"/>
      <c r="R375" s="42"/>
      <c r="S375" s="42"/>
      <c r="T375" s="42"/>
      <c r="U375" s="42"/>
      <c r="V375" s="42"/>
      <c r="W375" s="42"/>
      <c r="X375" s="42"/>
    </row>
    <row r="376" spans="11:24" x14ac:dyDescent="0.2">
      <c r="K376" s="39"/>
      <c r="L376" s="45">
        <v>42962.791666666664</v>
      </c>
      <c r="M376" s="46">
        <v>4863.7825374499989</v>
      </c>
      <c r="N376" s="47"/>
      <c r="O376" s="48"/>
      <c r="P376" s="41" t="str">
        <f t="shared" si="5"/>
        <v>Di, 15.</v>
      </c>
      <c r="Q376" s="42"/>
      <c r="R376" s="42"/>
      <c r="S376" s="42"/>
      <c r="T376" s="42"/>
      <c r="U376" s="42"/>
      <c r="V376" s="42"/>
      <c r="W376" s="42"/>
      <c r="X376" s="42"/>
    </row>
    <row r="377" spans="11:24" x14ac:dyDescent="0.2">
      <c r="K377" s="39"/>
      <c r="L377" s="45">
        <v>42962.833333333336</v>
      </c>
      <c r="M377" s="46">
        <v>4825.1224857000007</v>
      </c>
      <c r="N377" s="47"/>
      <c r="O377" s="48"/>
      <c r="P377" s="41" t="str">
        <f t="shared" si="5"/>
        <v>Di, 15.</v>
      </c>
      <c r="Q377" s="42"/>
      <c r="R377" s="42"/>
      <c r="S377" s="42"/>
      <c r="T377" s="42"/>
      <c r="U377" s="42"/>
      <c r="V377" s="42"/>
      <c r="W377" s="42"/>
      <c r="X377" s="42"/>
    </row>
    <row r="378" spans="11:24" x14ac:dyDescent="0.2">
      <c r="K378" s="39"/>
      <c r="L378" s="45">
        <v>42962.875</v>
      </c>
      <c r="M378" s="46">
        <v>4745.2482092899991</v>
      </c>
      <c r="N378" s="47"/>
      <c r="O378" s="48"/>
      <c r="P378" s="41" t="str">
        <f t="shared" si="5"/>
        <v>Di, 15.</v>
      </c>
      <c r="Q378" s="42"/>
      <c r="R378" s="42"/>
      <c r="S378" s="42"/>
      <c r="T378" s="42"/>
      <c r="U378" s="42"/>
      <c r="V378" s="42"/>
      <c r="W378" s="42"/>
      <c r="X378" s="42"/>
    </row>
    <row r="379" spans="11:24" x14ac:dyDescent="0.2">
      <c r="K379" s="39"/>
      <c r="L379" s="45">
        <v>42962.916666666664</v>
      </c>
      <c r="M379" s="46">
        <v>4488.604554139999</v>
      </c>
      <c r="N379" s="47"/>
      <c r="O379" s="48"/>
      <c r="P379" s="41" t="str">
        <f t="shared" si="5"/>
        <v>Di, 15.</v>
      </c>
      <c r="Q379" s="42"/>
      <c r="R379" s="42"/>
      <c r="S379" s="42"/>
      <c r="T379" s="42"/>
      <c r="U379" s="42"/>
      <c r="V379" s="42"/>
      <c r="W379" s="42"/>
      <c r="X379" s="42"/>
    </row>
    <row r="380" spans="11:24" x14ac:dyDescent="0.2">
      <c r="K380" s="39"/>
      <c r="L380" s="45">
        <v>42962.958333333336</v>
      </c>
      <c r="M380" s="46">
        <v>4500.9293884599983</v>
      </c>
      <c r="N380" s="47"/>
      <c r="O380" s="48"/>
      <c r="P380" s="41" t="str">
        <f t="shared" si="5"/>
        <v>Mi, 16.</v>
      </c>
      <c r="Q380" s="42"/>
      <c r="R380" s="42"/>
      <c r="S380" s="42"/>
      <c r="T380" s="42"/>
      <c r="U380" s="42"/>
      <c r="V380" s="42"/>
      <c r="W380" s="42"/>
      <c r="X380" s="42"/>
    </row>
    <row r="381" spans="11:24" x14ac:dyDescent="0.2">
      <c r="K381" s="39"/>
      <c r="L381" s="45">
        <v>42963</v>
      </c>
      <c r="M381" s="46">
        <v>4379.5374876900014</v>
      </c>
      <c r="N381" s="47"/>
      <c r="O381" s="48"/>
      <c r="P381" s="41" t="str">
        <f t="shared" si="5"/>
        <v>Mi, 16.</v>
      </c>
      <c r="Q381" s="42"/>
      <c r="R381" s="42"/>
      <c r="S381" s="42"/>
      <c r="T381" s="42"/>
      <c r="U381" s="42"/>
      <c r="V381" s="42"/>
      <c r="W381" s="42"/>
      <c r="X381" s="42"/>
    </row>
    <row r="382" spans="11:24" x14ac:dyDescent="0.2">
      <c r="K382" s="39"/>
      <c r="L382" s="45">
        <v>42963.041666666664</v>
      </c>
      <c r="M382" s="46">
        <v>4373.6767446100002</v>
      </c>
      <c r="N382" s="47"/>
      <c r="O382" s="48"/>
      <c r="P382" s="41" t="str">
        <f t="shared" si="5"/>
        <v>Mi, 16.</v>
      </c>
      <c r="Q382" s="42"/>
      <c r="R382" s="42"/>
      <c r="S382" s="42"/>
      <c r="T382" s="42"/>
      <c r="U382" s="42"/>
      <c r="V382" s="42"/>
      <c r="W382" s="42"/>
      <c r="X382" s="42"/>
    </row>
    <row r="383" spans="11:24" x14ac:dyDescent="0.2">
      <c r="K383" s="39"/>
      <c r="L383" s="45">
        <v>42963.083333333336</v>
      </c>
      <c r="M383" s="46">
        <v>4348.692108969999</v>
      </c>
      <c r="N383" s="47"/>
      <c r="O383" s="48"/>
      <c r="P383" s="41" t="str">
        <f t="shared" si="5"/>
        <v>Mi, 16.</v>
      </c>
      <c r="Q383" s="42"/>
      <c r="R383" s="42"/>
      <c r="S383" s="42"/>
      <c r="T383" s="42"/>
      <c r="U383" s="42"/>
      <c r="V383" s="42"/>
      <c r="W383" s="42"/>
      <c r="X383" s="42"/>
    </row>
    <row r="384" spans="11:24" x14ac:dyDescent="0.2">
      <c r="K384" s="39"/>
      <c r="L384" s="45">
        <v>42963.125</v>
      </c>
      <c r="M384" s="46">
        <v>4757.5628313199986</v>
      </c>
      <c r="N384" s="47"/>
      <c r="O384" s="48"/>
      <c r="P384" s="41" t="str">
        <f t="shared" si="5"/>
        <v>Mi, 16.</v>
      </c>
      <c r="Q384" s="42"/>
      <c r="R384" s="42"/>
      <c r="S384" s="42"/>
      <c r="T384" s="42"/>
      <c r="U384" s="42"/>
      <c r="V384" s="42"/>
      <c r="W384" s="42"/>
      <c r="X384" s="42"/>
    </row>
    <row r="385" spans="11:24" x14ac:dyDescent="0.2">
      <c r="K385" s="39"/>
      <c r="L385" s="45">
        <v>42963.166666666664</v>
      </c>
      <c r="M385" s="46">
        <v>5429.447194299999</v>
      </c>
      <c r="N385" s="47"/>
      <c r="O385" s="48"/>
      <c r="P385" s="41" t="str">
        <f t="shared" si="5"/>
        <v>Mi, 16.</v>
      </c>
      <c r="Q385" s="42"/>
      <c r="R385" s="42"/>
      <c r="S385" s="42"/>
      <c r="T385" s="42"/>
      <c r="U385" s="42"/>
      <c r="V385" s="42"/>
      <c r="W385" s="42"/>
      <c r="X385" s="42"/>
    </row>
    <row r="386" spans="11:24" x14ac:dyDescent="0.2">
      <c r="K386" s="39"/>
      <c r="L386" s="45">
        <v>42963.208333333336</v>
      </c>
      <c r="M386" s="46">
        <v>6137.3539122499988</v>
      </c>
      <c r="N386" s="47"/>
      <c r="O386" s="48"/>
      <c r="P386" s="41" t="str">
        <f t="shared" si="5"/>
        <v>Mi, 16.</v>
      </c>
      <c r="Q386" s="42"/>
      <c r="R386" s="42"/>
      <c r="S386" s="42"/>
      <c r="T386" s="42"/>
      <c r="U386" s="42"/>
      <c r="V386" s="42"/>
      <c r="W386" s="42"/>
      <c r="X386" s="42"/>
    </row>
    <row r="387" spans="11:24" x14ac:dyDescent="0.2">
      <c r="K387" s="39"/>
      <c r="L387" s="45">
        <v>42963.25</v>
      </c>
      <c r="M387" s="46">
        <v>6733.9562909899987</v>
      </c>
      <c r="N387" s="47"/>
      <c r="O387" s="48"/>
      <c r="P387" s="41" t="str">
        <f t="shared" si="5"/>
        <v>Mi, 16.</v>
      </c>
      <c r="Q387" s="42"/>
      <c r="R387" s="42"/>
      <c r="S387" s="42"/>
      <c r="T387" s="42"/>
      <c r="U387" s="42"/>
      <c r="V387" s="42"/>
      <c r="W387" s="42"/>
      <c r="X387" s="42"/>
    </row>
    <row r="388" spans="11:24" x14ac:dyDescent="0.2">
      <c r="K388" s="39"/>
      <c r="L388" s="45">
        <v>42963.291666666664</v>
      </c>
      <c r="M388" s="46">
        <v>7378.1070592200012</v>
      </c>
      <c r="N388" s="47"/>
      <c r="O388" s="48"/>
      <c r="P388" s="41" t="str">
        <f t="shared" si="5"/>
        <v>Mi, 16.</v>
      </c>
      <c r="Q388" s="42"/>
      <c r="R388" s="42"/>
      <c r="S388" s="42"/>
      <c r="T388" s="42"/>
      <c r="U388" s="42"/>
      <c r="V388" s="42"/>
      <c r="W388" s="42"/>
      <c r="X388" s="42"/>
    </row>
    <row r="389" spans="11:24" x14ac:dyDescent="0.2">
      <c r="K389" s="39"/>
      <c r="L389" s="45">
        <v>42963.333333333336</v>
      </c>
      <c r="M389" s="46">
        <v>7265.1055757100003</v>
      </c>
      <c r="N389" s="47"/>
      <c r="O389" s="48"/>
      <c r="P389" s="41" t="str">
        <f t="shared" si="5"/>
        <v>Mi, 16.</v>
      </c>
      <c r="Q389" s="42"/>
      <c r="R389" s="42"/>
      <c r="S389" s="42"/>
      <c r="T389" s="42"/>
      <c r="U389" s="42"/>
      <c r="V389" s="42"/>
      <c r="W389" s="42"/>
      <c r="X389" s="42"/>
    </row>
    <row r="390" spans="11:24" x14ac:dyDescent="0.2">
      <c r="K390" s="39"/>
      <c r="L390" s="45">
        <v>42963.375</v>
      </c>
      <c r="M390" s="46">
        <v>7333.1318659899989</v>
      </c>
      <c r="N390" s="47"/>
      <c r="O390" s="48"/>
      <c r="P390" s="41" t="str">
        <f t="shared" si="5"/>
        <v>Mi, 16.</v>
      </c>
      <c r="Q390" s="42"/>
      <c r="R390" s="42"/>
      <c r="S390" s="42"/>
      <c r="T390" s="42"/>
      <c r="U390" s="42"/>
      <c r="V390" s="42"/>
      <c r="W390" s="42"/>
      <c r="X390" s="42"/>
    </row>
    <row r="391" spans="11:24" x14ac:dyDescent="0.2">
      <c r="K391" s="39"/>
      <c r="L391" s="45">
        <v>42963.416666666664</v>
      </c>
      <c r="M391" s="46">
        <v>7360.2879856300015</v>
      </c>
      <c r="N391" s="47"/>
      <c r="O391" s="48"/>
      <c r="P391" s="41" t="str">
        <f t="shared" si="5"/>
        <v>Mi, 16.</v>
      </c>
      <c r="Q391" s="42"/>
      <c r="R391" s="42"/>
      <c r="S391" s="42"/>
      <c r="T391" s="42"/>
      <c r="U391" s="42"/>
      <c r="V391" s="42"/>
      <c r="W391" s="42"/>
      <c r="X391" s="42"/>
    </row>
    <row r="392" spans="11:24" x14ac:dyDescent="0.2">
      <c r="K392" s="39"/>
      <c r="L392" s="45">
        <v>42963.458333333336</v>
      </c>
      <c r="M392" s="46">
        <v>7389.9129088600002</v>
      </c>
      <c r="N392" s="47"/>
      <c r="O392" s="48"/>
      <c r="P392" s="41" t="str">
        <f t="shared" si="5"/>
        <v>Mi, 16.</v>
      </c>
      <c r="Q392" s="42"/>
      <c r="R392" s="42"/>
      <c r="S392" s="42"/>
      <c r="T392" s="42"/>
      <c r="U392" s="42"/>
      <c r="V392" s="42"/>
      <c r="W392" s="42"/>
      <c r="X392" s="42"/>
    </row>
    <row r="393" spans="11:24" x14ac:dyDescent="0.2">
      <c r="K393" s="39"/>
      <c r="L393" s="45">
        <v>42963.5</v>
      </c>
      <c r="M393" s="46">
        <v>7398.6320082399998</v>
      </c>
      <c r="N393" s="47"/>
      <c r="O393" s="48"/>
      <c r="P393" s="41" t="str">
        <f t="shared" si="5"/>
        <v>Mi, 16.</v>
      </c>
      <c r="Q393" s="42"/>
      <c r="R393" s="42"/>
      <c r="S393" s="42"/>
      <c r="T393" s="42"/>
      <c r="U393" s="42"/>
      <c r="V393" s="42"/>
      <c r="W393" s="42"/>
      <c r="X393" s="42"/>
    </row>
    <row r="394" spans="11:24" x14ac:dyDescent="0.2">
      <c r="K394" s="39"/>
      <c r="L394" s="45">
        <v>42963.541666666664</v>
      </c>
      <c r="M394" s="46">
        <v>7248.8294477200006</v>
      </c>
      <c r="N394" s="47"/>
      <c r="O394" s="48"/>
      <c r="P394" s="41" t="str">
        <f t="shared" si="5"/>
        <v>Mi, 16.</v>
      </c>
      <c r="Q394" s="42"/>
      <c r="R394" s="42"/>
      <c r="S394" s="42"/>
      <c r="T394" s="42"/>
      <c r="U394" s="42"/>
      <c r="V394" s="42"/>
      <c r="W394" s="42"/>
      <c r="X394" s="42"/>
    </row>
    <row r="395" spans="11:24" x14ac:dyDescent="0.2">
      <c r="K395" s="39"/>
      <c r="L395" s="45">
        <v>42963.583333333336</v>
      </c>
      <c r="M395" s="46">
        <v>6884.9447638700012</v>
      </c>
      <c r="N395" s="47"/>
      <c r="O395" s="48"/>
      <c r="P395" s="41" t="str">
        <f t="shared" si="5"/>
        <v>Mi, 16.</v>
      </c>
      <c r="Q395" s="42"/>
      <c r="R395" s="42"/>
      <c r="S395" s="42"/>
      <c r="T395" s="42"/>
      <c r="U395" s="42"/>
      <c r="V395" s="42"/>
      <c r="W395" s="42"/>
      <c r="X395" s="42"/>
    </row>
    <row r="396" spans="11:24" x14ac:dyDescent="0.2">
      <c r="K396" s="39"/>
      <c r="L396" s="45">
        <v>42963.625</v>
      </c>
      <c r="M396" s="46">
        <v>6733.1300183499998</v>
      </c>
      <c r="N396" s="47"/>
      <c r="O396" s="48"/>
      <c r="P396" s="41" t="str">
        <f t="shared" si="5"/>
        <v>Mi, 16.</v>
      </c>
      <c r="Q396" s="42"/>
      <c r="R396" s="42"/>
      <c r="S396" s="42"/>
      <c r="T396" s="42"/>
      <c r="U396" s="42"/>
      <c r="V396" s="42"/>
      <c r="W396" s="42"/>
      <c r="X396" s="42"/>
    </row>
    <row r="397" spans="11:24" x14ac:dyDescent="0.2">
      <c r="K397" s="39"/>
      <c r="L397" s="45">
        <v>42963.666666666664</v>
      </c>
      <c r="M397" s="46">
        <v>6640.5260627099988</v>
      </c>
      <c r="N397" s="47"/>
      <c r="O397" s="48"/>
      <c r="P397" s="41" t="str">
        <f t="shared" si="5"/>
        <v>Mi, 16.</v>
      </c>
      <c r="Q397" s="42"/>
      <c r="R397" s="42"/>
      <c r="S397" s="42"/>
      <c r="T397" s="42"/>
      <c r="U397" s="42"/>
      <c r="V397" s="42"/>
      <c r="W397" s="42"/>
      <c r="X397" s="42"/>
    </row>
    <row r="398" spans="11:24" x14ac:dyDescent="0.2">
      <c r="K398" s="39"/>
      <c r="L398" s="45">
        <v>42963.708333333336</v>
      </c>
      <c r="M398" s="46">
        <v>6580.9355560099984</v>
      </c>
      <c r="N398" s="47"/>
      <c r="O398" s="48"/>
      <c r="P398" s="41" t="str">
        <f t="shared" si="5"/>
        <v>Mi, 16.</v>
      </c>
      <c r="Q398" s="42"/>
      <c r="R398" s="42"/>
      <c r="S398" s="42"/>
      <c r="T398" s="42"/>
      <c r="U398" s="42"/>
      <c r="V398" s="42"/>
      <c r="W398" s="42"/>
      <c r="X398" s="42"/>
    </row>
    <row r="399" spans="11:24" x14ac:dyDescent="0.2">
      <c r="K399" s="39"/>
      <c r="L399" s="45">
        <v>42963.75</v>
      </c>
      <c r="M399" s="46">
        <v>6848.9252788700005</v>
      </c>
      <c r="N399" s="47"/>
      <c r="O399" s="48"/>
      <c r="P399" s="41" t="str">
        <f t="shared" si="5"/>
        <v>Mi, 16.</v>
      </c>
      <c r="Q399" s="42"/>
      <c r="R399" s="42"/>
      <c r="S399" s="42"/>
      <c r="T399" s="42"/>
      <c r="U399" s="42"/>
      <c r="V399" s="42"/>
      <c r="W399" s="42"/>
      <c r="X399" s="42"/>
    </row>
    <row r="400" spans="11:24" x14ac:dyDescent="0.2">
      <c r="K400" s="39"/>
      <c r="L400" s="45">
        <v>42963.791666666664</v>
      </c>
      <c r="M400" s="46">
        <v>6852.5452664899994</v>
      </c>
      <c r="N400" s="47"/>
      <c r="O400" s="48"/>
      <c r="P400" s="41" t="str">
        <f t="shared" si="5"/>
        <v>Mi, 16.</v>
      </c>
      <c r="Q400" s="42"/>
      <c r="R400" s="42"/>
      <c r="S400" s="42"/>
      <c r="T400" s="42"/>
      <c r="U400" s="42"/>
      <c r="V400" s="42"/>
      <c r="W400" s="42"/>
      <c r="X400" s="42"/>
    </row>
    <row r="401" spans="11:24" x14ac:dyDescent="0.2">
      <c r="K401" s="39"/>
      <c r="L401" s="45">
        <v>42963.833333333336</v>
      </c>
      <c r="M401" s="46">
        <v>6776.13638206</v>
      </c>
      <c r="N401" s="47"/>
      <c r="O401" s="48"/>
      <c r="P401" s="41" t="str">
        <f t="shared" si="5"/>
        <v>Mi, 16.</v>
      </c>
      <c r="Q401" s="42"/>
      <c r="R401" s="42"/>
      <c r="S401" s="42"/>
      <c r="T401" s="42"/>
      <c r="U401" s="42"/>
      <c r="V401" s="42"/>
      <c r="W401" s="42"/>
      <c r="X401" s="42"/>
    </row>
    <row r="402" spans="11:24" x14ac:dyDescent="0.2">
      <c r="K402" s="39"/>
      <c r="L402" s="45">
        <v>42963.875</v>
      </c>
      <c r="M402" s="46">
        <v>6452.1907664</v>
      </c>
      <c r="N402" s="47"/>
      <c r="O402" s="48"/>
      <c r="P402" s="41" t="str">
        <f t="shared" si="5"/>
        <v>Mi, 16.</v>
      </c>
      <c r="Q402" s="42"/>
      <c r="R402" s="42"/>
      <c r="S402" s="42"/>
      <c r="T402" s="42"/>
      <c r="U402" s="42"/>
      <c r="V402" s="42"/>
      <c r="W402" s="42"/>
      <c r="X402" s="42"/>
    </row>
    <row r="403" spans="11:24" x14ac:dyDescent="0.2">
      <c r="K403" s="39"/>
      <c r="L403" s="45">
        <v>42963.916666666664</v>
      </c>
      <c r="M403" s="46">
        <v>5644.345722359998</v>
      </c>
      <c r="N403" s="47"/>
      <c r="O403" s="48"/>
      <c r="P403" s="41" t="str">
        <f t="shared" si="5"/>
        <v>Mi, 16.</v>
      </c>
      <c r="Q403" s="42"/>
      <c r="R403" s="42"/>
      <c r="S403" s="42"/>
      <c r="T403" s="42"/>
      <c r="U403" s="42"/>
      <c r="V403" s="42"/>
      <c r="W403" s="42"/>
      <c r="X403" s="42"/>
    </row>
    <row r="404" spans="11:24" x14ac:dyDescent="0.2">
      <c r="K404" s="39"/>
      <c r="L404" s="45">
        <v>42963.958333333336</v>
      </c>
      <c r="M404" s="46">
        <v>4692.9504762099996</v>
      </c>
      <c r="N404" s="47"/>
      <c r="O404" s="48"/>
      <c r="P404" s="41" t="str">
        <f t="shared" si="5"/>
        <v>Do, 17.</v>
      </c>
      <c r="Q404" s="42"/>
      <c r="R404" s="42"/>
      <c r="S404" s="42"/>
      <c r="T404" s="42"/>
      <c r="U404" s="42"/>
      <c r="V404" s="42"/>
      <c r="W404" s="42"/>
      <c r="X404" s="42"/>
    </row>
    <row r="405" spans="11:24" x14ac:dyDescent="0.2">
      <c r="K405" s="39"/>
      <c r="L405" s="45">
        <v>42964</v>
      </c>
      <c r="M405" s="46">
        <v>4641.5012303299982</v>
      </c>
      <c r="N405" s="47"/>
      <c r="O405" s="48"/>
      <c r="P405" s="41" t="str">
        <f t="shared" si="5"/>
        <v>Do, 17.</v>
      </c>
      <c r="Q405" s="42"/>
      <c r="R405" s="42"/>
      <c r="S405" s="42"/>
      <c r="T405" s="42"/>
      <c r="U405" s="42"/>
      <c r="V405" s="42"/>
      <c r="W405" s="42"/>
      <c r="X405" s="42"/>
    </row>
    <row r="406" spans="11:24" x14ac:dyDescent="0.2">
      <c r="K406" s="39"/>
      <c r="L406" s="45">
        <v>42964.041666666664</v>
      </c>
      <c r="M406" s="46">
        <v>4581.0769308999988</v>
      </c>
      <c r="N406" s="47"/>
      <c r="O406" s="48"/>
      <c r="P406" s="41" t="str">
        <f t="shared" si="5"/>
        <v>Do, 17.</v>
      </c>
      <c r="Q406" s="42"/>
      <c r="R406" s="42"/>
      <c r="S406" s="42"/>
      <c r="T406" s="42"/>
      <c r="U406" s="42"/>
      <c r="V406" s="42"/>
      <c r="W406" s="42"/>
      <c r="X406" s="42"/>
    </row>
    <row r="407" spans="11:24" x14ac:dyDescent="0.2">
      <c r="K407" s="39"/>
      <c r="L407" s="45">
        <v>42964.083333333336</v>
      </c>
      <c r="M407" s="46">
        <v>4816.1182091099981</v>
      </c>
      <c r="N407" s="47"/>
      <c r="O407" s="48"/>
      <c r="P407" s="41" t="str">
        <f t="shared" si="5"/>
        <v>Do, 17.</v>
      </c>
      <c r="Q407" s="42"/>
      <c r="R407" s="42"/>
      <c r="S407" s="42"/>
      <c r="T407" s="42"/>
      <c r="U407" s="42"/>
      <c r="V407" s="42"/>
      <c r="W407" s="42"/>
      <c r="X407" s="42"/>
    </row>
    <row r="408" spans="11:24" x14ac:dyDescent="0.2">
      <c r="K408" s="39"/>
      <c r="L408" s="45">
        <v>42964.125</v>
      </c>
      <c r="M408" s="46">
        <v>5145.3363338299978</v>
      </c>
      <c r="N408" s="47"/>
      <c r="O408" s="48"/>
      <c r="P408" s="41" t="str">
        <f t="shared" si="5"/>
        <v>Do, 17.</v>
      </c>
      <c r="Q408" s="42"/>
      <c r="R408" s="42"/>
      <c r="S408" s="42"/>
      <c r="T408" s="42"/>
      <c r="U408" s="42"/>
      <c r="V408" s="42"/>
      <c r="W408" s="42"/>
      <c r="X408" s="42"/>
    </row>
    <row r="409" spans="11:24" x14ac:dyDescent="0.2">
      <c r="K409" s="39"/>
      <c r="L409" s="45">
        <v>42964.166666666664</v>
      </c>
      <c r="M409" s="46">
        <v>5292.9471236299996</v>
      </c>
      <c r="N409" s="47"/>
      <c r="O409" s="48"/>
      <c r="P409" s="41" t="str">
        <f t="shared" si="5"/>
        <v>Do, 17.</v>
      </c>
      <c r="Q409" s="42"/>
      <c r="R409" s="42"/>
      <c r="S409" s="42"/>
      <c r="T409" s="42"/>
      <c r="U409" s="42"/>
      <c r="V409" s="42"/>
      <c r="W409" s="42"/>
      <c r="X409" s="42"/>
    </row>
    <row r="410" spans="11:24" x14ac:dyDescent="0.2">
      <c r="K410" s="39"/>
      <c r="L410" s="45">
        <v>42964.208333333336</v>
      </c>
      <c r="M410" s="46">
        <v>5734.9323397299995</v>
      </c>
      <c r="N410" s="47"/>
      <c r="O410" s="48"/>
      <c r="P410" s="41" t="str">
        <f t="shared" si="5"/>
        <v>Do, 17.</v>
      </c>
      <c r="Q410" s="42"/>
      <c r="R410" s="42"/>
      <c r="S410" s="42"/>
      <c r="T410" s="42"/>
      <c r="U410" s="42"/>
      <c r="V410" s="42"/>
      <c r="W410" s="42"/>
      <c r="X410" s="42"/>
    </row>
    <row r="411" spans="11:24" x14ac:dyDescent="0.2">
      <c r="K411" s="39"/>
      <c r="L411" s="45">
        <v>42964.25</v>
      </c>
      <c r="M411" s="46">
        <v>6338.5782416800002</v>
      </c>
      <c r="N411" s="47"/>
      <c r="O411" s="48"/>
      <c r="P411" s="41" t="str">
        <f t="shared" ref="P411:P474" si="6">+TEXT(L412,"TTT, TT.")</f>
        <v>Do, 17.</v>
      </c>
      <c r="Q411" s="42"/>
      <c r="R411" s="42"/>
      <c r="S411" s="42"/>
      <c r="T411" s="42"/>
      <c r="U411" s="42"/>
      <c r="V411" s="42"/>
      <c r="W411" s="42"/>
      <c r="X411" s="42"/>
    </row>
    <row r="412" spans="11:24" x14ac:dyDescent="0.2">
      <c r="K412" s="39"/>
      <c r="L412" s="45">
        <v>42964.291666666664</v>
      </c>
      <c r="M412" s="46">
        <v>7059.70993808</v>
      </c>
      <c r="N412" s="47"/>
      <c r="O412" s="48"/>
      <c r="P412" s="41" t="str">
        <f t="shared" si="6"/>
        <v>Do, 17.</v>
      </c>
      <c r="Q412" s="42"/>
      <c r="R412" s="42"/>
      <c r="S412" s="42"/>
      <c r="T412" s="42"/>
      <c r="U412" s="42"/>
      <c r="V412" s="42"/>
      <c r="W412" s="42"/>
      <c r="X412" s="42"/>
    </row>
    <row r="413" spans="11:24" x14ac:dyDescent="0.2">
      <c r="K413" s="39"/>
      <c r="L413" s="45">
        <v>42964.333333333336</v>
      </c>
      <c r="M413" s="46">
        <v>7664.63061414</v>
      </c>
      <c r="N413" s="47"/>
      <c r="O413" s="48"/>
      <c r="P413" s="41" t="str">
        <f t="shared" si="6"/>
        <v>Do, 17.</v>
      </c>
      <c r="Q413" s="42"/>
      <c r="R413" s="42"/>
      <c r="S413" s="42"/>
      <c r="T413" s="42"/>
      <c r="U413" s="42"/>
      <c r="V413" s="42"/>
      <c r="W413" s="42"/>
      <c r="X413" s="42"/>
    </row>
    <row r="414" spans="11:24" x14ac:dyDescent="0.2">
      <c r="K414" s="39"/>
      <c r="L414" s="45">
        <v>42964.375</v>
      </c>
      <c r="M414" s="46">
        <v>7872.4374310000021</v>
      </c>
      <c r="N414" s="47"/>
      <c r="O414" s="48"/>
      <c r="P414" s="41" t="str">
        <f t="shared" si="6"/>
        <v>Do, 17.</v>
      </c>
      <c r="Q414" s="42"/>
      <c r="R414" s="42"/>
      <c r="S414" s="42"/>
      <c r="T414" s="42"/>
      <c r="U414" s="42"/>
      <c r="V414" s="42"/>
      <c r="W414" s="42"/>
      <c r="X414" s="42"/>
    </row>
    <row r="415" spans="11:24" x14ac:dyDescent="0.2">
      <c r="K415" s="39"/>
      <c r="L415" s="45">
        <v>42964.416666666664</v>
      </c>
      <c r="M415" s="46">
        <v>8140.0290426300007</v>
      </c>
      <c r="N415" s="47"/>
      <c r="O415" s="48"/>
      <c r="P415" s="41" t="str">
        <f t="shared" si="6"/>
        <v>Do, 17.</v>
      </c>
      <c r="Q415" s="42"/>
      <c r="R415" s="42"/>
      <c r="S415" s="42"/>
      <c r="T415" s="42"/>
      <c r="U415" s="42"/>
      <c r="V415" s="42"/>
      <c r="W415" s="42"/>
      <c r="X415" s="42"/>
    </row>
    <row r="416" spans="11:24" x14ac:dyDescent="0.2">
      <c r="K416" s="39"/>
      <c r="L416" s="45">
        <v>42964.458333333336</v>
      </c>
      <c r="M416" s="46">
        <v>8152.4145873899997</v>
      </c>
      <c r="N416" s="47"/>
      <c r="O416" s="48"/>
      <c r="P416" s="41" t="str">
        <f t="shared" si="6"/>
        <v>Do, 17.</v>
      </c>
      <c r="Q416" s="42"/>
      <c r="R416" s="42"/>
      <c r="S416" s="42"/>
      <c r="T416" s="42"/>
      <c r="U416" s="42"/>
      <c r="V416" s="42"/>
      <c r="W416" s="42"/>
      <c r="X416" s="42"/>
    </row>
    <row r="417" spans="11:24" x14ac:dyDescent="0.2">
      <c r="K417" s="39"/>
      <c r="L417" s="45">
        <v>42964.5</v>
      </c>
      <c r="M417" s="46">
        <v>8210.1991616799987</v>
      </c>
      <c r="N417" s="47"/>
      <c r="O417" s="48"/>
      <c r="P417" s="41" t="str">
        <f t="shared" si="6"/>
        <v>Do, 17.</v>
      </c>
      <c r="Q417" s="42"/>
      <c r="R417" s="42"/>
      <c r="S417" s="42"/>
      <c r="T417" s="42"/>
      <c r="U417" s="42"/>
      <c r="V417" s="42"/>
      <c r="W417" s="42"/>
      <c r="X417" s="42"/>
    </row>
    <row r="418" spans="11:24" x14ac:dyDescent="0.2">
      <c r="K418" s="39"/>
      <c r="L418" s="45">
        <v>42964.541666666664</v>
      </c>
      <c r="M418" s="46">
        <v>8105.8368145100021</v>
      </c>
      <c r="N418" s="47"/>
      <c r="O418" s="48"/>
      <c r="P418" s="41" t="str">
        <f t="shared" si="6"/>
        <v>Do, 17.</v>
      </c>
      <c r="Q418" s="42"/>
      <c r="R418" s="42"/>
      <c r="S418" s="42"/>
      <c r="T418" s="42"/>
      <c r="U418" s="42"/>
      <c r="V418" s="42"/>
      <c r="W418" s="42"/>
      <c r="X418" s="42"/>
    </row>
    <row r="419" spans="11:24" x14ac:dyDescent="0.2">
      <c r="K419" s="39"/>
      <c r="L419" s="45">
        <v>42964.583333333336</v>
      </c>
      <c r="M419" s="46">
        <v>8181.2126019300022</v>
      </c>
      <c r="N419" s="47"/>
      <c r="O419" s="48"/>
      <c r="P419" s="41" t="str">
        <f t="shared" si="6"/>
        <v>Do, 17.</v>
      </c>
      <c r="Q419" s="42"/>
      <c r="R419" s="42"/>
      <c r="S419" s="42"/>
      <c r="T419" s="42"/>
      <c r="U419" s="42"/>
      <c r="V419" s="42"/>
      <c r="W419" s="42"/>
      <c r="X419" s="42"/>
    </row>
    <row r="420" spans="11:24" x14ac:dyDescent="0.2">
      <c r="K420" s="39"/>
      <c r="L420" s="45">
        <v>42964.625</v>
      </c>
      <c r="M420" s="46">
        <v>8062.6379170800019</v>
      </c>
      <c r="N420" s="47"/>
      <c r="O420" s="48"/>
      <c r="P420" s="41" t="str">
        <f t="shared" si="6"/>
        <v>Do, 17.</v>
      </c>
      <c r="Q420" s="42"/>
      <c r="R420" s="42"/>
      <c r="S420" s="42"/>
      <c r="T420" s="42"/>
      <c r="U420" s="42"/>
      <c r="V420" s="42"/>
      <c r="W420" s="42"/>
      <c r="X420" s="42"/>
    </row>
    <row r="421" spans="11:24" x14ac:dyDescent="0.2">
      <c r="K421" s="39"/>
      <c r="L421" s="45">
        <v>42964.666666666664</v>
      </c>
      <c r="M421" s="46">
        <v>7927.667719699999</v>
      </c>
      <c r="N421" s="47"/>
      <c r="O421" s="48"/>
      <c r="P421" s="41" t="str">
        <f t="shared" si="6"/>
        <v>Do, 17.</v>
      </c>
      <c r="Q421" s="42"/>
      <c r="R421" s="42"/>
      <c r="S421" s="42"/>
      <c r="T421" s="42"/>
      <c r="U421" s="42"/>
      <c r="V421" s="42"/>
      <c r="W421" s="42"/>
      <c r="X421" s="42"/>
    </row>
    <row r="422" spans="11:24" x14ac:dyDescent="0.2">
      <c r="K422" s="39"/>
      <c r="L422" s="45">
        <v>42964.708333333336</v>
      </c>
      <c r="M422" s="46">
        <v>7306.8921968099976</v>
      </c>
      <c r="N422" s="47"/>
      <c r="O422" s="48"/>
      <c r="P422" s="41" t="str">
        <f t="shared" si="6"/>
        <v>Do, 17.</v>
      </c>
      <c r="Q422" s="42"/>
      <c r="R422" s="42"/>
      <c r="S422" s="42"/>
      <c r="T422" s="42"/>
      <c r="U422" s="42"/>
      <c r="V422" s="42"/>
      <c r="W422" s="42"/>
      <c r="X422" s="42"/>
    </row>
    <row r="423" spans="11:24" x14ac:dyDescent="0.2">
      <c r="K423" s="39"/>
      <c r="L423" s="45">
        <v>42964.75</v>
      </c>
      <c r="M423" s="46">
        <v>6526.3776622599989</v>
      </c>
      <c r="N423" s="47"/>
      <c r="O423" s="48"/>
      <c r="P423" s="41" t="str">
        <f t="shared" si="6"/>
        <v>Do, 17.</v>
      </c>
      <c r="Q423" s="42"/>
      <c r="R423" s="42"/>
      <c r="S423" s="42"/>
      <c r="T423" s="42"/>
      <c r="U423" s="42"/>
      <c r="V423" s="42"/>
      <c r="W423" s="42"/>
      <c r="X423" s="42"/>
    </row>
    <row r="424" spans="11:24" x14ac:dyDescent="0.2">
      <c r="K424" s="39"/>
      <c r="L424" s="45">
        <v>42964.791666666664</v>
      </c>
      <c r="M424" s="46">
        <v>6768.00737725</v>
      </c>
      <c r="N424" s="47"/>
      <c r="O424" s="48"/>
      <c r="P424" s="41" t="str">
        <f t="shared" si="6"/>
        <v>Do, 17.</v>
      </c>
      <c r="Q424" s="42"/>
      <c r="R424" s="42"/>
      <c r="S424" s="42"/>
      <c r="T424" s="42"/>
      <c r="U424" s="42"/>
      <c r="V424" s="42"/>
      <c r="W424" s="42"/>
      <c r="X424" s="42"/>
    </row>
    <row r="425" spans="11:24" x14ac:dyDescent="0.2">
      <c r="K425" s="39"/>
      <c r="L425" s="45">
        <v>42964.833333333336</v>
      </c>
      <c r="M425" s="46">
        <v>6748.4168373799967</v>
      </c>
      <c r="N425" s="47"/>
      <c r="O425" s="48"/>
      <c r="P425" s="41" t="str">
        <f t="shared" si="6"/>
        <v>Do, 17.</v>
      </c>
      <c r="Q425" s="42"/>
      <c r="R425" s="42"/>
      <c r="S425" s="42"/>
      <c r="T425" s="42"/>
      <c r="U425" s="42"/>
      <c r="V425" s="42"/>
      <c r="W425" s="42"/>
      <c r="X425" s="42"/>
    </row>
    <row r="426" spans="11:24" x14ac:dyDescent="0.2">
      <c r="K426" s="39"/>
      <c r="L426" s="45">
        <v>42964.875</v>
      </c>
      <c r="M426" s="46">
        <v>6591.2836496199998</v>
      </c>
      <c r="N426" s="47"/>
      <c r="O426" s="48"/>
      <c r="P426" s="41" t="str">
        <f t="shared" si="6"/>
        <v>Do, 17.</v>
      </c>
      <c r="Q426" s="42"/>
      <c r="R426" s="42"/>
      <c r="S426" s="42"/>
      <c r="T426" s="42"/>
      <c r="U426" s="42"/>
      <c r="V426" s="42"/>
      <c r="W426" s="42"/>
      <c r="X426" s="42"/>
    </row>
    <row r="427" spans="11:24" x14ac:dyDescent="0.2">
      <c r="K427" s="39"/>
      <c r="L427" s="45">
        <v>42964.916666666664</v>
      </c>
      <c r="M427" s="46">
        <v>5648.4431233700006</v>
      </c>
      <c r="N427" s="47"/>
      <c r="O427" s="48"/>
      <c r="P427" s="41" t="str">
        <f t="shared" si="6"/>
        <v>Do, 17.</v>
      </c>
      <c r="Q427" s="42"/>
      <c r="R427" s="42"/>
      <c r="S427" s="42"/>
      <c r="T427" s="42"/>
      <c r="U427" s="42"/>
      <c r="V427" s="42"/>
      <c r="W427" s="42"/>
      <c r="X427" s="42"/>
    </row>
    <row r="428" spans="11:24" x14ac:dyDescent="0.2">
      <c r="K428" s="39"/>
      <c r="L428" s="45">
        <v>42964.958333333336</v>
      </c>
      <c r="M428" s="46">
        <v>4941.5260478599985</v>
      </c>
      <c r="N428" s="47"/>
      <c r="O428" s="48"/>
      <c r="P428" s="41" t="str">
        <f t="shared" si="6"/>
        <v>Fr, 18.</v>
      </c>
      <c r="Q428" s="42"/>
      <c r="R428" s="42"/>
      <c r="S428" s="42"/>
      <c r="T428" s="42"/>
      <c r="U428" s="42"/>
      <c r="V428" s="42"/>
      <c r="W428" s="42"/>
      <c r="X428" s="42"/>
    </row>
    <row r="429" spans="11:24" x14ac:dyDescent="0.2">
      <c r="K429" s="39"/>
      <c r="L429" s="45">
        <v>42965</v>
      </c>
      <c r="M429" s="46">
        <v>4791.644738519999</v>
      </c>
      <c r="N429" s="47"/>
      <c r="O429" s="48"/>
      <c r="P429" s="41" t="str">
        <f t="shared" si="6"/>
        <v>Fr, 18.</v>
      </c>
      <c r="Q429" s="42"/>
      <c r="R429" s="42"/>
      <c r="S429" s="42"/>
      <c r="T429" s="42"/>
      <c r="U429" s="42"/>
      <c r="V429" s="42"/>
      <c r="W429" s="42"/>
      <c r="X429" s="42"/>
    </row>
    <row r="430" spans="11:24" x14ac:dyDescent="0.2">
      <c r="K430" s="39"/>
      <c r="L430" s="45">
        <v>42965.041666666664</v>
      </c>
      <c r="M430" s="46">
        <v>4588.0074116199994</v>
      </c>
      <c r="N430" s="47"/>
      <c r="O430" s="48"/>
      <c r="P430" s="41" t="str">
        <f t="shared" si="6"/>
        <v>Fr, 18.</v>
      </c>
      <c r="Q430" s="42"/>
      <c r="R430" s="42"/>
      <c r="S430" s="42"/>
      <c r="T430" s="42"/>
      <c r="U430" s="42"/>
      <c r="V430" s="42"/>
      <c r="W430" s="42"/>
      <c r="X430" s="42"/>
    </row>
    <row r="431" spans="11:24" x14ac:dyDescent="0.2">
      <c r="K431" s="39"/>
      <c r="L431" s="45">
        <v>42965.083333333336</v>
      </c>
      <c r="M431" s="46">
        <v>4562.7141663700004</v>
      </c>
      <c r="N431" s="47"/>
      <c r="O431" s="48"/>
      <c r="P431" s="41" t="str">
        <f t="shared" si="6"/>
        <v>Fr, 18.</v>
      </c>
      <c r="Q431" s="42"/>
      <c r="R431" s="42"/>
      <c r="S431" s="42"/>
      <c r="T431" s="42"/>
      <c r="U431" s="42"/>
      <c r="V431" s="42"/>
      <c r="W431" s="42"/>
      <c r="X431" s="42"/>
    </row>
    <row r="432" spans="11:24" x14ac:dyDescent="0.2">
      <c r="K432" s="39"/>
      <c r="L432" s="45">
        <v>42965.125</v>
      </c>
      <c r="M432" s="46">
        <v>4791.3325081400008</v>
      </c>
      <c r="N432" s="47"/>
      <c r="O432" s="48"/>
      <c r="P432" s="41" t="str">
        <f t="shared" si="6"/>
        <v>Fr, 18.</v>
      </c>
      <c r="Q432" s="42"/>
      <c r="R432" s="42"/>
      <c r="S432" s="42"/>
      <c r="T432" s="42"/>
      <c r="U432" s="42"/>
      <c r="V432" s="42"/>
      <c r="W432" s="42"/>
      <c r="X432" s="42"/>
    </row>
    <row r="433" spans="11:24" x14ac:dyDescent="0.2">
      <c r="K433" s="39"/>
      <c r="L433" s="45">
        <v>42965.166666666664</v>
      </c>
      <c r="M433" s="46">
        <v>5098.0359380399987</v>
      </c>
      <c r="N433" s="47"/>
      <c r="O433" s="48"/>
      <c r="P433" s="41" t="str">
        <f t="shared" si="6"/>
        <v>Fr, 18.</v>
      </c>
      <c r="Q433" s="42"/>
      <c r="R433" s="42"/>
      <c r="S433" s="42"/>
      <c r="T433" s="42"/>
      <c r="U433" s="42"/>
      <c r="V433" s="42"/>
      <c r="W433" s="42"/>
      <c r="X433" s="42"/>
    </row>
    <row r="434" spans="11:24" x14ac:dyDescent="0.2">
      <c r="K434" s="39"/>
      <c r="L434" s="45">
        <v>42965.208333333336</v>
      </c>
      <c r="M434" s="46">
        <v>6095.406221539999</v>
      </c>
      <c r="N434" s="47"/>
      <c r="O434" s="48"/>
      <c r="P434" s="41" t="str">
        <f t="shared" si="6"/>
        <v>Fr, 18.</v>
      </c>
      <c r="Q434" s="42"/>
      <c r="R434" s="42"/>
      <c r="S434" s="42"/>
      <c r="T434" s="42"/>
      <c r="U434" s="42"/>
      <c r="V434" s="42"/>
      <c r="W434" s="42"/>
      <c r="X434" s="42"/>
    </row>
    <row r="435" spans="11:24" x14ac:dyDescent="0.2">
      <c r="K435" s="39"/>
      <c r="L435" s="45">
        <v>42965.25</v>
      </c>
      <c r="M435" s="46">
        <v>6950.0170881900003</v>
      </c>
      <c r="N435" s="47"/>
      <c r="O435" s="48"/>
      <c r="P435" s="41" t="str">
        <f t="shared" si="6"/>
        <v>Fr, 18.</v>
      </c>
      <c r="Q435" s="42"/>
      <c r="R435" s="42"/>
      <c r="S435" s="42"/>
      <c r="T435" s="42"/>
      <c r="U435" s="42"/>
      <c r="V435" s="42"/>
      <c r="W435" s="42"/>
      <c r="X435" s="42"/>
    </row>
    <row r="436" spans="11:24" x14ac:dyDescent="0.2">
      <c r="K436" s="39"/>
      <c r="L436" s="45">
        <v>42965.291666666664</v>
      </c>
      <c r="M436" s="46">
        <v>7378.4658224200002</v>
      </c>
      <c r="N436" s="47"/>
      <c r="O436" s="48"/>
      <c r="P436" s="41" t="str">
        <f t="shared" si="6"/>
        <v>Fr, 18.</v>
      </c>
      <c r="Q436" s="42"/>
      <c r="R436" s="42"/>
      <c r="S436" s="42"/>
      <c r="T436" s="42"/>
      <c r="U436" s="42"/>
      <c r="V436" s="42"/>
      <c r="W436" s="42"/>
      <c r="X436" s="42"/>
    </row>
    <row r="437" spans="11:24" x14ac:dyDescent="0.2">
      <c r="K437" s="39"/>
      <c r="L437" s="45">
        <v>42965.333333333336</v>
      </c>
      <c r="M437" s="46">
        <v>7495.6689013099995</v>
      </c>
      <c r="N437" s="47"/>
      <c r="O437" s="48"/>
      <c r="P437" s="41" t="str">
        <f t="shared" si="6"/>
        <v>Fr, 18.</v>
      </c>
      <c r="Q437" s="42"/>
      <c r="R437" s="42"/>
      <c r="S437" s="42"/>
      <c r="T437" s="42"/>
      <c r="U437" s="42"/>
      <c r="V437" s="42"/>
      <c r="W437" s="42"/>
      <c r="X437" s="42"/>
    </row>
    <row r="438" spans="11:24" x14ac:dyDescent="0.2">
      <c r="K438" s="39"/>
      <c r="L438" s="45">
        <v>42965.375</v>
      </c>
      <c r="M438" s="46">
        <v>7171.8311015899999</v>
      </c>
      <c r="N438" s="47"/>
      <c r="O438" s="48"/>
      <c r="P438" s="41" t="str">
        <f t="shared" si="6"/>
        <v>Fr, 18.</v>
      </c>
      <c r="Q438" s="42"/>
      <c r="R438" s="42"/>
      <c r="S438" s="42"/>
      <c r="T438" s="42"/>
      <c r="U438" s="42"/>
      <c r="V438" s="42"/>
      <c r="W438" s="42"/>
      <c r="X438" s="42"/>
    </row>
    <row r="439" spans="11:24" x14ac:dyDescent="0.2">
      <c r="K439" s="39"/>
      <c r="L439" s="45">
        <v>42965.416666666664</v>
      </c>
      <c r="M439" s="46">
        <v>7373.5915556299988</v>
      </c>
      <c r="N439" s="47"/>
      <c r="O439" s="48"/>
      <c r="P439" s="41" t="str">
        <f t="shared" si="6"/>
        <v>Fr, 18.</v>
      </c>
      <c r="Q439" s="42"/>
      <c r="R439" s="42"/>
      <c r="S439" s="42"/>
      <c r="T439" s="42"/>
      <c r="U439" s="42"/>
      <c r="V439" s="42"/>
      <c r="W439" s="42"/>
      <c r="X439" s="42"/>
    </row>
    <row r="440" spans="11:24" x14ac:dyDescent="0.2">
      <c r="K440" s="39"/>
      <c r="L440" s="45">
        <v>42965.458333333336</v>
      </c>
      <c r="M440" s="46">
        <v>7114.2374030399997</v>
      </c>
      <c r="N440" s="47"/>
      <c r="O440" s="48"/>
      <c r="P440" s="41" t="str">
        <f t="shared" si="6"/>
        <v>Fr, 18.</v>
      </c>
      <c r="Q440" s="42"/>
      <c r="R440" s="42"/>
      <c r="S440" s="42"/>
      <c r="T440" s="42"/>
      <c r="U440" s="42"/>
      <c r="V440" s="42"/>
      <c r="W440" s="42"/>
      <c r="X440" s="42"/>
    </row>
    <row r="441" spans="11:24" x14ac:dyDescent="0.2">
      <c r="K441" s="39"/>
      <c r="L441" s="45">
        <v>42965.5</v>
      </c>
      <c r="M441" s="46">
        <v>6924.469015759998</v>
      </c>
      <c r="N441" s="47"/>
      <c r="O441" s="48"/>
      <c r="P441" s="41" t="str">
        <f t="shared" si="6"/>
        <v>Fr, 18.</v>
      </c>
      <c r="Q441" s="42"/>
      <c r="R441" s="42"/>
      <c r="S441" s="42"/>
      <c r="T441" s="42"/>
      <c r="U441" s="42"/>
      <c r="V441" s="42"/>
      <c r="W441" s="42"/>
      <c r="X441" s="42"/>
    </row>
    <row r="442" spans="11:24" x14ac:dyDescent="0.2">
      <c r="K442" s="39"/>
      <c r="L442" s="45">
        <v>42965.541666666664</v>
      </c>
      <c r="M442" s="46">
        <v>6845.2495788199958</v>
      </c>
      <c r="N442" s="47"/>
      <c r="O442" s="48"/>
      <c r="P442" s="41" t="str">
        <f t="shared" si="6"/>
        <v>Fr, 18.</v>
      </c>
      <c r="Q442" s="42"/>
      <c r="R442" s="42"/>
      <c r="S442" s="42"/>
      <c r="T442" s="42"/>
      <c r="U442" s="42"/>
      <c r="V442" s="42"/>
      <c r="W442" s="42"/>
      <c r="X442" s="42"/>
    </row>
    <row r="443" spans="11:24" x14ac:dyDescent="0.2">
      <c r="K443" s="39"/>
      <c r="L443" s="45">
        <v>42965.583333333336</v>
      </c>
      <c r="M443" s="46">
        <v>6420.5080507600014</v>
      </c>
      <c r="N443" s="47"/>
      <c r="O443" s="48"/>
      <c r="P443" s="41" t="str">
        <f t="shared" si="6"/>
        <v>Fr, 18.</v>
      </c>
      <c r="Q443" s="42"/>
      <c r="R443" s="42"/>
      <c r="S443" s="42"/>
      <c r="T443" s="42"/>
      <c r="U443" s="42"/>
      <c r="V443" s="42"/>
      <c r="W443" s="42"/>
      <c r="X443" s="42"/>
    </row>
    <row r="444" spans="11:24" x14ac:dyDescent="0.2">
      <c r="K444" s="39"/>
      <c r="L444" s="45">
        <v>42965.625</v>
      </c>
      <c r="M444" s="46">
        <v>6379.9433762199978</v>
      </c>
      <c r="N444" s="47"/>
      <c r="O444" s="48"/>
      <c r="P444" s="41" t="str">
        <f t="shared" si="6"/>
        <v>Fr, 18.</v>
      </c>
      <c r="Q444" s="42"/>
      <c r="R444" s="42"/>
      <c r="S444" s="42"/>
      <c r="T444" s="42"/>
      <c r="U444" s="42"/>
      <c r="V444" s="42"/>
      <c r="W444" s="42"/>
      <c r="X444" s="42"/>
    </row>
    <row r="445" spans="11:24" x14ac:dyDescent="0.2">
      <c r="K445" s="39"/>
      <c r="L445" s="45">
        <v>42965.666666666664</v>
      </c>
      <c r="M445" s="46">
        <v>6441.611458010002</v>
      </c>
      <c r="N445" s="47"/>
      <c r="O445" s="48"/>
      <c r="P445" s="41" t="str">
        <f t="shared" si="6"/>
        <v>Fr, 18.</v>
      </c>
      <c r="Q445" s="42"/>
      <c r="R445" s="42"/>
      <c r="S445" s="42"/>
      <c r="T445" s="42"/>
      <c r="U445" s="42"/>
      <c r="V445" s="42"/>
      <c r="W445" s="42"/>
      <c r="X445" s="42"/>
    </row>
    <row r="446" spans="11:24" x14ac:dyDescent="0.2">
      <c r="K446" s="39"/>
      <c r="L446" s="45">
        <v>42965.708333333336</v>
      </c>
      <c r="M446" s="46">
        <v>6526.4492183399989</v>
      </c>
      <c r="N446" s="47"/>
      <c r="O446" s="48"/>
      <c r="P446" s="41" t="str">
        <f t="shared" si="6"/>
        <v>Fr, 18.</v>
      </c>
      <c r="Q446" s="42"/>
      <c r="R446" s="42"/>
      <c r="S446" s="42"/>
      <c r="T446" s="42"/>
      <c r="U446" s="42"/>
      <c r="V446" s="42"/>
      <c r="W446" s="42"/>
      <c r="X446" s="42"/>
    </row>
    <row r="447" spans="11:24" x14ac:dyDescent="0.2">
      <c r="K447" s="39"/>
      <c r="L447" s="45">
        <v>42965.75</v>
      </c>
      <c r="M447" s="46">
        <v>6365.4181917199976</v>
      </c>
      <c r="N447" s="47"/>
      <c r="O447" s="48"/>
      <c r="P447" s="41" t="str">
        <f t="shared" si="6"/>
        <v>Fr, 18.</v>
      </c>
      <c r="Q447" s="42"/>
      <c r="R447" s="42"/>
      <c r="S447" s="42"/>
      <c r="T447" s="42"/>
      <c r="U447" s="42"/>
      <c r="V447" s="42"/>
      <c r="W447" s="42"/>
      <c r="X447" s="42"/>
    </row>
    <row r="448" spans="11:24" x14ac:dyDescent="0.2">
      <c r="K448" s="39"/>
      <c r="L448" s="45">
        <v>42965.791666666664</v>
      </c>
      <c r="M448" s="46">
        <v>6314.6361026900004</v>
      </c>
      <c r="N448" s="47"/>
      <c r="O448" s="48"/>
      <c r="P448" s="41" t="str">
        <f t="shared" si="6"/>
        <v>Fr, 18.</v>
      </c>
      <c r="Q448" s="42"/>
      <c r="R448" s="42"/>
      <c r="S448" s="42"/>
      <c r="T448" s="42"/>
      <c r="U448" s="42"/>
      <c r="V448" s="42"/>
      <c r="W448" s="42"/>
      <c r="X448" s="42"/>
    </row>
    <row r="449" spans="11:24" x14ac:dyDescent="0.2">
      <c r="K449" s="39"/>
      <c r="L449" s="45">
        <v>42965.833333333336</v>
      </c>
      <c r="M449" s="46">
        <v>6127.3778426299996</v>
      </c>
      <c r="N449" s="47"/>
      <c r="O449" s="48"/>
      <c r="P449" s="41" t="str">
        <f t="shared" si="6"/>
        <v>Fr, 18.</v>
      </c>
      <c r="Q449" s="42"/>
      <c r="R449" s="42"/>
      <c r="S449" s="42"/>
      <c r="T449" s="42"/>
      <c r="U449" s="42"/>
      <c r="V449" s="42"/>
      <c r="W449" s="42"/>
      <c r="X449" s="42"/>
    </row>
    <row r="450" spans="11:24" x14ac:dyDescent="0.2">
      <c r="K450" s="39"/>
      <c r="L450" s="45">
        <v>42965.875</v>
      </c>
      <c r="M450" s="46">
        <v>5967.1973043800008</v>
      </c>
      <c r="N450" s="47"/>
      <c r="O450" s="48"/>
      <c r="P450" s="41" t="str">
        <f t="shared" si="6"/>
        <v>Fr, 18.</v>
      </c>
      <c r="Q450" s="42"/>
      <c r="R450" s="42"/>
      <c r="S450" s="42"/>
      <c r="T450" s="42"/>
      <c r="U450" s="42"/>
      <c r="V450" s="42"/>
      <c r="W450" s="42"/>
      <c r="X450" s="42"/>
    </row>
    <row r="451" spans="11:24" x14ac:dyDescent="0.2">
      <c r="K451" s="39"/>
      <c r="L451" s="45">
        <v>42965.916666666664</v>
      </c>
      <c r="M451" s="46">
        <v>5227.6961444300014</v>
      </c>
      <c r="N451" s="47"/>
      <c r="O451" s="48"/>
      <c r="P451" s="41" t="str">
        <f t="shared" si="6"/>
        <v>Fr, 18.</v>
      </c>
      <c r="Q451" s="42"/>
      <c r="R451" s="42"/>
      <c r="S451" s="42"/>
      <c r="T451" s="42"/>
      <c r="U451" s="42"/>
      <c r="V451" s="42"/>
      <c r="W451" s="42"/>
      <c r="X451" s="42"/>
    </row>
    <row r="452" spans="11:24" x14ac:dyDescent="0.2">
      <c r="K452" s="39"/>
      <c r="L452" s="45">
        <v>42965.958333333336</v>
      </c>
      <c r="M452" s="46">
        <v>4500.3693632300001</v>
      </c>
      <c r="N452" s="47"/>
      <c r="O452" s="48"/>
      <c r="P452" s="41" t="str">
        <f t="shared" si="6"/>
        <v>Sa, 19.</v>
      </c>
      <c r="Q452" s="42"/>
      <c r="R452" s="42"/>
      <c r="S452" s="42"/>
      <c r="T452" s="42"/>
      <c r="U452" s="42"/>
      <c r="V452" s="42"/>
      <c r="W452" s="42"/>
      <c r="X452" s="42"/>
    </row>
    <row r="453" spans="11:24" x14ac:dyDescent="0.2">
      <c r="K453" s="39"/>
      <c r="L453" s="45">
        <v>42966</v>
      </c>
      <c r="M453" s="46">
        <v>4588.092181949999</v>
      </c>
      <c r="N453" s="47"/>
      <c r="O453" s="48"/>
      <c r="P453" s="41" t="str">
        <f t="shared" si="6"/>
        <v>Sa, 19.</v>
      </c>
      <c r="Q453" s="42"/>
      <c r="R453" s="42"/>
      <c r="S453" s="42"/>
      <c r="T453" s="42"/>
      <c r="U453" s="42"/>
      <c r="V453" s="42"/>
      <c r="W453" s="42"/>
      <c r="X453" s="42"/>
    </row>
    <row r="454" spans="11:24" x14ac:dyDescent="0.2">
      <c r="K454" s="39"/>
      <c r="L454" s="45">
        <v>42966.041666666664</v>
      </c>
      <c r="M454" s="46">
        <v>4402.5171626099991</v>
      </c>
      <c r="N454" s="47"/>
      <c r="O454" s="48"/>
      <c r="P454" s="41" t="str">
        <f t="shared" si="6"/>
        <v>Sa, 19.</v>
      </c>
      <c r="Q454" s="42"/>
      <c r="R454" s="42"/>
      <c r="S454" s="42"/>
      <c r="T454" s="42"/>
      <c r="U454" s="42"/>
      <c r="V454" s="42"/>
      <c r="W454" s="42"/>
      <c r="X454" s="42"/>
    </row>
    <row r="455" spans="11:24" x14ac:dyDescent="0.2">
      <c r="K455" s="39"/>
      <c r="L455" s="45">
        <v>42966.083333333336</v>
      </c>
      <c r="M455" s="46">
        <v>4300.3759819000006</v>
      </c>
      <c r="N455" s="47"/>
      <c r="O455" s="48"/>
      <c r="P455" s="41" t="str">
        <f t="shared" si="6"/>
        <v>Sa, 19.</v>
      </c>
      <c r="Q455" s="42"/>
      <c r="R455" s="42"/>
      <c r="S455" s="42"/>
      <c r="T455" s="42"/>
      <c r="U455" s="42"/>
      <c r="V455" s="42"/>
      <c r="W455" s="42"/>
      <c r="X455" s="42"/>
    </row>
    <row r="456" spans="11:24" x14ac:dyDescent="0.2">
      <c r="K456" s="39"/>
      <c r="L456" s="45">
        <v>42966.125</v>
      </c>
      <c r="M456" s="46">
        <v>4377.2831228099994</v>
      </c>
      <c r="N456" s="47"/>
      <c r="O456" s="48"/>
      <c r="P456" s="41" t="str">
        <f t="shared" si="6"/>
        <v>Sa, 19.</v>
      </c>
      <c r="Q456" s="42"/>
      <c r="R456" s="42"/>
      <c r="S456" s="42"/>
      <c r="T456" s="42"/>
      <c r="U456" s="42"/>
      <c r="V456" s="42"/>
      <c r="W456" s="42"/>
      <c r="X456" s="42"/>
    </row>
    <row r="457" spans="11:24" x14ac:dyDescent="0.2">
      <c r="K457" s="39"/>
      <c r="L457" s="45">
        <v>42966.166666666664</v>
      </c>
      <c r="M457" s="46">
        <v>4574.272929740001</v>
      </c>
      <c r="N457" s="47"/>
      <c r="O457" s="48"/>
      <c r="P457" s="41" t="str">
        <f t="shared" si="6"/>
        <v>Sa, 19.</v>
      </c>
      <c r="Q457" s="42"/>
      <c r="R457" s="42"/>
      <c r="S457" s="42"/>
      <c r="T457" s="42"/>
      <c r="U457" s="42"/>
      <c r="V457" s="42"/>
      <c r="W457" s="42"/>
      <c r="X457" s="42"/>
    </row>
    <row r="458" spans="11:24" x14ac:dyDescent="0.2">
      <c r="K458" s="39"/>
      <c r="L458" s="45">
        <v>42966.208333333336</v>
      </c>
      <c r="M458" s="46">
        <v>4695.0463716899967</v>
      </c>
      <c r="N458" s="47"/>
      <c r="O458" s="48"/>
      <c r="P458" s="41" t="str">
        <f t="shared" si="6"/>
        <v>Sa, 19.</v>
      </c>
      <c r="Q458" s="42"/>
      <c r="R458" s="42"/>
      <c r="S458" s="42"/>
      <c r="T458" s="42"/>
      <c r="U458" s="42"/>
      <c r="V458" s="42"/>
      <c r="W458" s="42"/>
      <c r="X458" s="42"/>
    </row>
    <row r="459" spans="11:24" x14ac:dyDescent="0.2">
      <c r="K459" s="39"/>
      <c r="L459" s="45">
        <v>42966.25</v>
      </c>
      <c r="M459" s="46">
        <v>4766.7275976799992</v>
      </c>
      <c r="N459" s="47"/>
      <c r="O459" s="48"/>
      <c r="P459" s="41" t="str">
        <f t="shared" si="6"/>
        <v>Sa, 19.</v>
      </c>
      <c r="Q459" s="42"/>
      <c r="R459" s="42"/>
      <c r="S459" s="42"/>
      <c r="T459" s="42"/>
      <c r="U459" s="42"/>
      <c r="V459" s="42"/>
      <c r="W459" s="42"/>
      <c r="X459" s="42"/>
    </row>
    <row r="460" spans="11:24" x14ac:dyDescent="0.2">
      <c r="K460" s="39"/>
      <c r="L460" s="45">
        <v>42966.291666666664</v>
      </c>
      <c r="M460" s="46">
        <v>4801.7441371600007</v>
      </c>
      <c r="N460" s="47"/>
      <c r="O460" s="48"/>
      <c r="P460" s="41" t="str">
        <f t="shared" si="6"/>
        <v>Sa, 19.</v>
      </c>
      <c r="Q460" s="42"/>
      <c r="R460" s="42"/>
      <c r="S460" s="42"/>
      <c r="T460" s="42"/>
      <c r="U460" s="42"/>
      <c r="V460" s="42"/>
      <c r="W460" s="42"/>
      <c r="X460" s="42"/>
    </row>
    <row r="461" spans="11:24" x14ac:dyDescent="0.2">
      <c r="K461" s="39"/>
      <c r="L461" s="45">
        <v>42966.333333333336</v>
      </c>
      <c r="M461" s="46">
        <v>4780.8793090200015</v>
      </c>
      <c r="N461" s="47"/>
      <c r="O461" s="48"/>
      <c r="P461" s="41" t="str">
        <f t="shared" si="6"/>
        <v>Sa, 19.</v>
      </c>
      <c r="Q461" s="42"/>
      <c r="R461" s="42"/>
      <c r="S461" s="42"/>
      <c r="T461" s="42"/>
      <c r="U461" s="42"/>
      <c r="V461" s="42"/>
      <c r="W461" s="42"/>
      <c r="X461" s="42"/>
    </row>
    <row r="462" spans="11:24" x14ac:dyDescent="0.2">
      <c r="K462" s="39"/>
      <c r="L462" s="45">
        <v>42966.375</v>
      </c>
      <c r="M462" s="46">
        <v>4955.5035641999975</v>
      </c>
      <c r="N462" s="47"/>
      <c r="O462" s="48"/>
      <c r="P462" s="41" t="str">
        <f t="shared" si="6"/>
        <v>Sa, 19.</v>
      </c>
      <c r="Q462" s="42"/>
      <c r="R462" s="42"/>
      <c r="S462" s="42"/>
      <c r="T462" s="42"/>
      <c r="U462" s="42"/>
      <c r="V462" s="42"/>
      <c r="W462" s="42"/>
      <c r="X462" s="42"/>
    </row>
    <row r="463" spans="11:24" x14ac:dyDescent="0.2">
      <c r="K463" s="39"/>
      <c r="L463" s="45">
        <v>42966.416666666664</v>
      </c>
      <c r="M463" s="46">
        <v>5044.7563063599982</v>
      </c>
      <c r="N463" s="47"/>
      <c r="O463" s="48"/>
      <c r="P463" s="41" t="str">
        <f t="shared" si="6"/>
        <v>Sa, 19.</v>
      </c>
      <c r="Q463" s="42"/>
      <c r="R463" s="42"/>
      <c r="S463" s="42"/>
      <c r="T463" s="42"/>
      <c r="U463" s="42"/>
      <c r="V463" s="42"/>
      <c r="W463" s="42"/>
      <c r="X463" s="42"/>
    </row>
    <row r="464" spans="11:24" x14ac:dyDescent="0.2">
      <c r="K464" s="39"/>
      <c r="L464" s="45">
        <v>42966.458333333336</v>
      </c>
      <c r="M464" s="46">
        <v>5207.8253791800007</v>
      </c>
      <c r="N464" s="47"/>
      <c r="O464" s="48"/>
      <c r="P464" s="41" t="str">
        <f t="shared" si="6"/>
        <v>Sa, 19.</v>
      </c>
      <c r="Q464" s="42"/>
      <c r="R464" s="42"/>
      <c r="S464" s="42"/>
      <c r="T464" s="42"/>
      <c r="U464" s="42"/>
      <c r="V464" s="42"/>
      <c r="W464" s="42"/>
      <c r="X464" s="42"/>
    </row>
    <row r="465" spans="11:24" x14ac:dyDescent="0.2">
      <c r="K465" s="39"/>
      <c r="L465" s="45">
        <v>42966.5</v>
      </c>
      <c r="M465" s="46">
        <v>5173.391887509998</v>
      </c>
      <c r="N465" s="47"/>
      <c r="O465" s="48"/>
      <c r="P465" s="41" t="str">
        <f t="shared" si="6"/>
        <v>Sa, 19.</v>
      </c>
      <c r="Q465" s="42"/>
      <c r="R465" s="42"/>
      <c r="S465" s="42"/>
      <c r="T465" s="42"/>
      <c r="U465" s="42"/>
      <c r="V465" s="42"/>
      <c r="W465" s="42"/>
      <c r="X465" s="42"/>
    </row>
    <row r="466" spans="11:24" x14ac:dyDescent="0.2">
      <c r="K466" s="39"/>
      <c r="L466" s="45">
        <v>42966.541666666664</v>
      </c>
      <c r="M466" s="46">
        <v>5136.8250903600001</v>
      </c>
      <c r="N466" s="47"/>
      <c r="O466" s="48"/>
      <c r="P466" s="41" t="str">
        <f t="shared" si="6"/>
        <v>Sa, 19.</v>
      </c>
      <c r="Q466" s="42"/>
      <c r="R466" s="42"/>
      <c r="S466" s="42"/>
      <c r="T466" s="42"/>
      <c r="U466" s="42"/>
      <c r="V466" s="42"/>
      <c r="W466" s="42"/>
      <c r="X466" s="42"/>
    </row>
    <row r="467" spans="11:24" x14ac:dyDescent="0.2">
      <c r="K467" s="39"/>
      <c r="L467" s="45">
        <v>42966.583333333336</v>
      </c>
      <c r="M467" s="46">
        <v>5049.8865646899994</v>
      </c>
      <c r="N467" s="47"/>
      <c r="O467" s="48"/>
      <c r="P467" s="41" t="str">
        <f t="shared" si="6"/>
        <v>Sa, 19.</v>
      </c>
      <c r="Q467" s="42"/>
      <c r="R467" s="42"/>
      <c r="S467" s="42"/>
      <c r="T467" s="42"/>
      <c r="U467" s="42"/>
      <c r="V467" s="42"/>
      <c r="W467" s="42"/>
      <c r="X467" s="42"/>
    </row>
    <row r="468" spans="11:24" x14ac:dyDescent="0.2">
      <c r="K468" s="39"/>
      <c r="L468" s="45">
        <v>42966.625</v>
      </c>
      <c r="M468" s="46">
        <v>4882.8582564399994</v>
      </c>
      <c r="N468" s="47"/>
      <c r="O468" s="48"/>
      <c r="P468" s="41" t="str">
        <f t="shared" si="6"/>
        <v>Sa, 19.</v>
      </c>
      <c r="Q468" s="42"/>
      <c r="R468" s="42"/>
      <c r="S468" s="42"/>
      <c r="T468" s="42"/>
      <c r="U468" s="42"/>
      <c r="V468" s="42"/>
      <c r="W468" s="42"/>
      <c r="X468" s="42"/>
    </row>
    <row r="469" spans="11:24" x14ac:dyDescent="0.2">
      <c r="K469" s="39"/>
      <c r="L469" s="45">
        <v>42966.666666666664</v>
      </c>
      <c r="M469" s="46">
        <v>4928.7672219299993</v>
      </c>
      <c r="N469" s="47"/>
      <c r="O469" s="48"/>
      <c r="P469" s="41" t="str">
        <f t="shared" si="6"/>
        <v>Sa, 19.</v>
      </c>
      <c r="Q469" s="42"/>
      <c r="R469" s="42"/>
      <c r="S469" s="42"/>
      <c r="T469" s="42"/>
      <c r="U469" s="42"/>
      <c r="V469" s="42"/>
      <c r="W469" s="42"/>
      <c r="X469" s="42"/>
    </row>
    <row r="470" spans="11:24" x14ac:dyDescent="0.2">
      <c r="K470" s="39"/>
      <c r="L470" s="45">
        <v>42966.708333333336</v>
      </c>
      <c r="M470" s="46">
        <v>4772.8688245000012</v>
      </c>
      <c r="N470" s="47"/>
      <c r="O470" s="48"/>
      <c r="P470" s="41" t="str">
        <f t="shared" si="6"/>
        <v>Sa, 19.</v>
      </c>
      <c r="Q470" s="42"/>
      <c r="R470" s="42"/>
      <c r="S470" s="42"/>
      <c r="T470" s="42"/>
      <c r="U470" s="42"/>
      <c r="V470" s="42"/>
      <c r="W470" s="42"/>
      <c r="X470" s="42"/>
    </row>
    <row r="471" spans="11:24" x14ac:dyDescent="0.2">
      <c r="K471" s="39"/>
      <c r="L471" s="45">
        <v>42966.75</v>
      </c>
      <c r="M471" s="46">
        <v>4615.3411460799989</v>
      </c>
      <c r="N471" s="47"/>
      <c r="O471" s="48"/>
      <c r="P471" s="41" t="str">
        <f t="shared" si="6"/>
        <v>Sa, 19.</v>
      </c>
      <c r="Q471" s="42"/>
      <c r="R471" s="42"/>
      <c r="S471" s="42"/>
      <c r="T471" s="42"/>
      <c r="U471" s="42"/>
      <c r="V471" s="42"/>
      <c r="W471" s="42"/>
      <c r="X471" s="42"/>
    </row>
    <row r="472" spans="11:24" x14ac:dyDescent="0.2">
      <c r="K472" s="39"/>
      <c r="L472" s="45">
        <v>42966.791666666664</v>
      </c>
      <c r="M472" s="46">
        <v>4625.1940340099991</v>
      </c>
      <c r="N472" s="47"/>
      <c r="O472" s="48"/>
      <c r="P472" s="41" t="str">
        <f t="shared" si="6"/>
        <v>Sa, 19.</v>
      </c>
      <c r="Q472" s="42"/>
      <c r="R472" s="42"/>
      <c r="S472" s="42"/>
      <c r="T472" s="42"/>
      <c r="U472" s="42"/>
      <c r="V472" s="42"/>
      <c r="W472" s="42"/>
      <c r="X472" s="42"/>
    </row>
    <row r="473" spans="11:24" x14ac:dyDescent="0.2">
      <c r="K473" s="39"/>
      <c r="L473" s="45">
        <v>42966.833333333336</v>
      </c>
      <c r="M473" s="46">
        <v>4555.9034969800005</v>
      </c>
      <c r="N473" s="47"/>
      <c r="O473" s="48"/>
      <c r="P473" s="41" t="str">
        <f t="shared" si="6"/>
        <v>Sa, 19.</v>
      </c>
      <c r="Q473" s="42"/>
      <c r="R473" s="42"/>
      <c r="S473" s="42"/>
      <c r="T473" s="42"/>
      <c r="U473" s="42"/>
      <c r="V473" s="42"/>
      <c r="W473" s="42"/>
      <c r="X473" s="42"/>
    </row>
    <row r="474" spans="11:24" x14ac:dyDescent="0.2">
      <c r="K474" s="39"/>
      <c r="L474" s="45">
        <v>42966.875</v>
      </c>
      <c r="M474" s="46">
        <v>4414.3069930399988</v>
      </c>
      <c r="N474" s="47"/>
      <c r="O474" s="48"/>
      <c r="P474" s="41" t="str">
        <f t="shared" si="6"/>
        <v>Sa, 19.</v>
      </c>
      <c r="Q474" s="42"/>
      <c r="R474" s="42"/>
      <c r="S474" s="42"/>
      <c r="T474" s="42"/>
      <c r="U474" s="42"/>
      <c r="V474" s="42"/>
      <c r="W474" s="42"/>
      <c r="X474" s="42"/>
    </row>
    <row r="475" spans="11:24" x14ac:dyDescent="0.2">
      <c r="K475" s="39"/>
      <c r="L475" s="45">
        <v>42966.916666666664</v>
      </c>
      <c r="M475" s="46">
        <v>4348.8195730400003</v>
      </c>
      <c r="N475" s="47"/>
      <c r="O475" s="48"/>
      <c r="P475" s="41" t="str">
        <f t="shared" ref="P475:P538" si="7">+TEXT(L476,"TTT, TT.")</f>
        <v>Sa, 19.</v>
      </c>
      <c r="Q475" s="42"/>
      <c r="R475" s="42"/>
      <c r="S475" s="42"/>
      <c r="T475" s="42"/>
      <c r="U475" s="42"/>
      <c r="V475" s="42"/>
      <c r="W475" s="42"/>
      <c r="X475" s="42"/>
    </row>
    <row r="476" spans="11:24" x14ac:dyDescent="0.2">
      <c r="K476" s="39"/>
      <c r="L476" s="45">
        <v>42966.958333333336</v>
      </c>
      <c r="M476" s="46">
        <v>4339.382737949999</v>
      </c>
      <c r="N476" s="47"/>
      <c r="O476" s="48"/>
      <c r="P476" s="41" t="str">
        <f t="shared" si="7"/>
        <v>So, 20.</v>
      </c>
      <c r="Q476" s="42"/>
      <c r="R476" s="42"/>
      <c r="S476" s="42"/>
      <c r="T476" s="42"/>
      <c r="U476" s="42"/>
      <c r="V476" s="42"/>
      <c r="W476" s="42"/>
      <c r="X476" s="42"/>
    </row>
    <row r="477" spans="11:24" x14ac:dyDescent="0.2">
      <c r="K477" s="39"/>
      <c r="L477" s="45">
        <v>42967</v>
      </c>
      <c r="M477" s="46">
        <v>4306.857630890001</v>
      </c>
      <c r="N477" s="47"/>
      <c r="O477" s="48"/>
      <c r="P477" s="41" t="str">
        <f t="shared" si="7"/>
        <v>So, 20.</v>
      </c>
      <c r="Q477" s="42"/>
      <c r="R477" s="42"/>
      <c r="S477" s="42"/>
      <c r="T477" s="42"/>
      <c r="U477" s="42"/>
      <c r="V477" s="42"/>
      <c r="W477" s="42"/>
      <c r="X477" s="42"/>
    </row>
    <row r="478" spans="11:24" x14ac:dyDescent="0.2">
      <c r="K478" s="39"/>
      <c r="L478" s="45">
        <v>42967.041666666664</v>
      </c>
      <c r="M478" s="46">
        <v>4249.7399692600011</v>
      </c>
      <c r="N478" s="47"/>
      <c r="O478" s="48"/>
      <c r="P478" s="41" t="str">
        <f t="shared" si="7"/>
        <v>So, 20.</v>
      </c>
      <c r="Q478" s="42"/>
      <c r="R478" s="42"/>
      <c r="S478" s="42"/>
      <c r="T478" s="42"/>
      <c r="U478" s="42"/>
      <c r="V478" s="42"/>
      <c r="W478" s="42"/>
      <c r="X478" s="42"/>
    </row>
    <row r="479" spans="11:24" x14ac:dyDescent="0.2">
      <c r="K479" s="39"/>
      <c r="L479" s="45">
        <v>42967.083333333336</v>
      </c>
      <c r="M479" s="46">
        <v>4320.4207744100004</v>
      </c>
      <c r="N479" s="47"/>
      <c r="O479" s="48"/>
      <c r="P479" s="41" t="str">
        <f t="shared" si="7"/>
        <v>So, 20.</v>
      </c>
      <c r="Q479" s="42"/>
      <c r="R479" s="42"/>
      <c r="S479" s="42"/>
      <c r="T479" s="42"/>
      <c r="U479" s="42"/>
      <c r="V479" s="42"/>
      <c r="W479" s="42"/>
      <c r="X479" s="42"/>
    </row>
    <row r="480" spans="11:24" x14ac:dyDescent="0.2">
      <c r="K480" s="39"/>
      <c r="L480" s="45">
        <v>42967.125</v>
      </c>
      <c r="M480" s="46">
        <v>4288.6404452900006</v>
      </c>
      <c r="N480" s="47"/>
      <c r="O480" s="48"/>
      <c r="P480" s="41" t="str">
        <f t="shared" si="7"/>
        <v>So, 20.</v>
      </c>
      <c r="Q480" s="42"/>
      <c r="R480" s="42"/>
      <c r="S480" s="42"/>
      <c r="T480" s="42"/>
      <c r="U480" s="42"/>
      <c r="V480" s="42"/>
      <c r="W480" s="42"/>
      <c r="X480" s="42"/>
    </row>
    <row r="481" spans="11:24" x14ac:dyDescent="0.2">
      <c r="K481" s="39"/>
      <c r="L481" s="45">
        <v>42967.166666666664</v>
      </c>
      <c r="M481" s="46">
        <v>4266.3622808800001</v>
      </c>
      <c r="N481" s="47"/>
      <c r="O481" s="48"/>
      <c r="P481" s="41" t="str">
        <f t="shared" si="7"/>
        <v>So, 20.</v>
      </c>
      <c r="Q481" s="42"/>
      <c r="R481" s="42"/>
      <c r="S481" s="42"/>
      <c r="T481" s="42"/>
      <c r="U481" s="42"/>
      <c r="V481" s="42"/>
      <c r="W481" s="42"/>
      <c r="X481" s="42"/>
    </row>
    <row r="482" spans="11:24" x14ac:dyDescent="0.2">
      <c r="K482" s="39"/>
      <c r="L482" s="45">
        <v>42967.208333333336</v>
      </c>
      <c r="M482" s="46">
        <v>4395.4057090400011</v>
      </c>
      <c r="N482" s="47"/>
      <c r="O482" s="48"/>
      <c r="P482" s="41" t="str">
        <f t="shared" si="7"/>
        <v>So, 20.</v>
      </c>
      <c r="Q482" s="42"/>
      <c r="R482" s="42"/>
      <c r="S482" s="42"/>
      <c r="T482" s="42"/>
      <c r="U482" s="42"/>
      <c r="V482" s="42"/>
      <c r="W482" s="42"/>
      <c r="X482" s="42"/>
    </row>
    <row r="483" spans="11:24" x14ac:dyDescent="0.2">
      <c r="K483" s="39"/>
      <c r="L483" s="45">
        <v>42967.25</v>
      </c>
      <c r="M483" s="46">
        <v>4580.9682858899987</v>
      </c>
      <c r="N483" s="47"/>
      <c r="O483" s="48"/>
      <c r="P483" s="41" t="str">
        <f t="shared" si="7"/>
        <v>So, 20.</v>
      </c>
      <c r="Q483" s="42"/>
      <c r="R483" s="42"/>
      <c r="S483" s="42"/>
      <c r="T483" s="42"/>
      <c r="U483" s="42"/>
      <c r="V483" s="42"/>
      <c r="W483" s="42"/>
      <c r="X483" s="42"/>
    </row>
    <row r="484" spans="11:24" x14ac:dyDescent="0.2">
      <c r="K484" s="39"/>
      <c r="L484" s="45">
        <v>42967.291666666664</v>
      </c>
      <c r="M484" s="46">
        <v>4540.3023587999996</v>
      </c>
      <c r="N484" s="47"/>
      <c r="O484" s="48"/>
      <c r="P484" s="41" t="str">
        <f t="shared" si="7"/>
        <v>So, 20.</v>
      </c>
      <c r="Q484" s="42"/>
      <c r="R484" s="42"/>
      <c r="S484" s="42"/>
      <c r="T484" s="42"/>
      <c r="U484" s="42"/>
      <c r="V484" s="42"/>
      <c r="W484" s="42"/>
      <c r="X484" s="42"/>
    </row>
    <row r="485" spans="11:24" x14ac:dyDescent="0.2">
      <c r="K485" s="39"/>
      <c r="L485" s="45">
        <v>42967.333333333336</v>
      </c>
      <c r="M485" s="46">
        <v>4609.5791994599995</v>
      </c>
      <c r="N485" s="47"/>
      <c r="O485" s="48"/>
      <c r="P485" s="41" t="str">
        <f t="shared" si="7"/>
        <v>So, 20.</v>
      </c>
      <c r="Q485" s="42"/>
      <c r="R485" s="42"/>
      <c r="S485" s="42"/>
      <c r="T485" s="42"/>
      <c r="U485" s="42"/>
      <c r="V485" s="42"/>
      <c r="W485" s="42"/>
      <c r="X485" s="42"/>
    </row>
    <row r="486" spans="11:24" x14ac:dyDescent="0.2">
      <c r="K486" s="39"/>
      <c r="L486" s="45">
        <v>42967.375</v>
      </c>
      <c r="M486" s="46">
        <v>4645.3510395700005</v>
      </c>
      <c r="N486" s="47"/>
      <c r="O486" s="48"/>
      <c r="P486" s="41" t="str">
        <f t="shared" si="7"/>
        <v>So, 20.</v>
      </c>
      <c r="Q486" s="42"/>
      <c r="R486" s="42"/>
      <c r="S486" s="42"/>
      <c r="T486" s="42"/>
      <c r="U486" s="42"/>
      <c r="V486" s="42"/>
      <c r="W486" s="42"/>
      <c r="X486" s="42"/>
    </row>
    <row r="487" spans="11:24" x14ac:dyDescent="0.2">
      <c r="K487" s="39"/>
      <c r="L487" s="45">
        <v>42967.416666666664</v>
      </c>
      <c r="M487" s="46">
        <v>4619.5063720799999</v>
      </c>
      <c r="N487" s="47"/>
      <c r="O487" s="48"/>
      <c r="P487" s="41" t="str">
        <f t="shared" si="7"/>
        <v>So, 20.</v>
      </c>
      <c r="Q487" s="42"/>
      <c r="R487" s="42"/>
      <c r="S487" s="42"/>
      <c r="T487" s="42"/>
      <c r="U487" s="42"/>
      <c r="V487" s="42"/>
      <c r="W487" s="42"/>
      <c r="X487" s="42"/>
    </row>
    <row r="488" spans="11:24" x14ac:dyDescent="0.2">
      <c r="K488" s="39"/>
      <c r="L488" s="45">
        <v>42967.458333333336</v>
      </c>
      <c r="M488" s="46">
        <v>4505.7344589800005</v>
      </c>
      <c r="N488" s="47"/>
      <c r="O488" s="48"/>
      <c r="P488" s="41" t="str">
        <f t="shared" si="7"/>
        <v>So, 20.</v>
      </c>
      <c r="Q488" s="42"/>
      <c r="R488" s="42"/>
      <c r="S488" s="42"/>
      <c r="T488" s="42"/>
      <c r="U488" s="42"/>
      <c r="V488" s="42"/>
      <c r="W488" s="42"/>
      <c r="X488" s="42"/>
    </row>
    <row r="489" spans="11:24" x14ac:dyDescent="0.2">
      <c r="K489" s="39"/>
      <c r="L489" s="45">
        <v>42967.5</v>
      </c>
      <c r="M489" s="46">
        <v>4447.27262496</v>
      </c>
      <c r="N489" s="47"/>
      <c r="O489" s="48"/>
      <c r="P489" s="41" t="str">
        <f t="shared" si="7"/>
        <v>So, 20.</v>
      </c>
      <c r="Q489" s="42"/>
      <c r="R489" s="42"/>
      <c r="S489" s="42"/>
      <c r="T489" s="42"/>
      <c r="U489" s="42"/>
      <c r="V489" s="42"/>
      <c r="W489" s="42"/>
      <c r="X489" s="42"/>
    </row>
    <row r="490" spans="11:24" x14ac:dyDescent="0.2">
      <c r="K490" s="39"/>
      <c r="L490" s="45">
        <v>42967.541666666664</v>
      </c>
      <c r="M490" s="46">
        <v>4396.0375084300003</v>
      </c>
      <c r="N490" s="47"/>
      <c r="O490" s="48"/>
      <c r="P490" s="41" t="str">
        <f t="shared" si="7"/>
        <v>So, 20.</v>
      </c>
      <c r="Q490" s="42"/>
      <c r="R490" s="42"/>
      <c r="S490" s="42"/>
      <c r="T490" s="42"/>
      <c r="U490" s="42"/>
      <c r="V490" s="42"/>
      <c r="W490" s="42"/>
      <c r="X490" s="42"/>
    </row>
    <row r="491" spans="11:24" x14ac:dyDescent="0.2">
      <c r="K491" s="39"/>
      <c r="L491" s="45">
        <v>42967.583333333336</v>
      </c>
      <c r="M491" s="46">
        <v>4367.3226575900017</v>
      </c>
      <c r="N491" s="47"/>
      <c r="O491" s="48"/>
      <c r="P491" s="41" t="str">
        <f t="shared" si="7"/>
        <v>So, 20.</v>
      </c>
      <c r="Q491" s="42"/>
      <c r="R491" s="42"/>
      <c r="S491" s="42"/>
      <c r="T491" s="42"/>
      <c r="U491" s="42"/>
      <c r="V491" s="42"/>
      <c r="W491" s="42"/>
      <c r="X491" s="42"/>
    </row>
    <row r="492" spans="11:24" x14ac:dyDescent="0.2">
      <c r="K492" s="39"/>
      <c r="L492" s="45">
        <v>42967.625</v>
      </c>
      <c r="M492" s="46">
        <v>4333.19626883</v>
      </c>
      <c r="N492" s="47"/>
      <c r="O492" s="48"/>
      <c r="P492" s="41" t="str">
        <f t="shared" si="7"/>
        <v>So, 20.</v>
      </c>
      <c r="Q492" s="42"/>
      <c r="R492" s="42"/>
      <c r="S492" s="42"/>
      <c r="T492" s="42"/>
      <c r="U492" s="42"/>
      <c r="V492" s="42"/>
      <c r="W492" s="42"/>
      <c r="X492" s="42"/>
    </row>
    <row r="493" spans="11:24" x14ac:dyDescent="0.2">
      <c r="K493" s="39"/>
      <c r="L493" s="45">
        <v>42967.666666666664</v>
      </c>
      <c r="M493" s="46">
        <v>4415.8361841800015</v>
      </c>
      <c r="N493" s="47"/>
      <c r="O493" s="48"/>
      <c r="P493" s="41" t="str">
        <f t="shared" si="7"/>
        <v>So, 20.</v>
      </c>
      <c r="Q493" s="42"/>
      <c r="R493" s="42"/>
      <c r="S493" s="42"/>
      <c r="T493" s="42"/>
      <c r="U493" s="42"/>
      <c r="V493" s="42"/>
      <c r="W493" s="42"/>
      <c r="X493" s="42"/>
    </row>
    <row r="494" spans="11:24" x14ac:dyDescent="0.2">
      <c r="K494" s="39"/>
      <c r="L494" s="45">
        <v>42967.708333333336</v>
      </c>
      <c r="M494" s="46">
        <v>4544.1302202599991</v>
      </c>
      <c r="N494" s="47"/>
      <c r="O494" s="48"/>
      <c r="P494" s="41" t="str">
        <f t="shared" si="7"/>
        <v>So, 20.</v>
      </c>
      <c r="Q494" s="42"/>
      <c r="R494" s="42"/>
      <c r="S494" s="42"/>
      <c r="T494" s="42"/>
      <c r="U494" s="42"/>
      <c r="V494" s="42"/>
      <c r="W494" s="42"/>
      <c r="X494" s="42"/>
    </row>
    <row r="495" spans="11:24" x14ac:dyDescent="0.2">
      <c r="K495" s="39"/>
      <c r="L495" s="45">
        <v>42967.75</v>
      </c>
      <c r="M495" s="46">
        <v>4573.38297668</v>
      </c>
      <c r="N495" s="47"/>
      <c r="O495" s="48"/>
      <c r="P495" s="41" t="str">
        <f t="shared" si="7"/>
        <v>So, 20.</v>
      </c>
      <c r="Q495" s="42"/>
      <c r="R495" s="42"/>
      <c r="S495" s="42"/>
      <c r="T495" s="42"/>
      <c r="U495" s="42"/>
      <c r="V495" s="42"/>
      <c r="W495" s="42"/>
      <c r="X495" s="42"/>
    </row>
    <row r="496" spans="11:24" x14ac:dyDescent="0.2">
      <c r="K496" s="39"/>
      <c r="L496" s="45">
        <v>42967.791666666664</v>
      </c>
      <c r="M496" s="46">
        <v>4586.4790190999993</v>
      </c>
      <c r="N496" s="47"/>
      <c r="O496" s="48"/>
      <c r="P496" s="41" t="str">
        <f t="shared" si="7"/>
        <v>So, 20.</v>
      </c>
      <c r="Q496" s="42"/>
      <c r="R496" s="42"/>
      <c r="S496" s="42"/>
      <c r="T496" s="42"/>
      <c r="U496" s="42"/>
      <c r="V496" s="42"/>
      <c r="W496" s="42"/>
      <c r="X496" s="42"/>
    </row>
    <row r="497" spans="11:24" x14ac:dyDescent="0.2">
      <c r="K497" s="39"/>
      <c r="L497" s="45">
        <v>42967.833333333336</v>
      </c>
      <c r="M497" s="46">
        <v>4589.7104496399979</v>
      </c>
      <c r="N497" s="47"/>
      <c r="O497" s="48"/>
      <c r="P497" s="41" t="str">
        <f t="shared" si="7"/>
        <v>So, 20.</v>
      </c>
      <c r="Q497" s="42"/>
      <c r="R497" s="42"/>
      <c r="S497" s="42"/>
      <c r="T497" s="42"/>
      <c r="U497" s="42"/>
      <c r="V497" s="42"/>
      <c r="W497" s="42"/>
      <c r="X497" s="42"/>
    </row>
    <row r="498" spans="11:24" x14ac:dyDescent="0.2">
      <c r="K498" s="39"/>
      <c r="L498" s="45">
        <v>42967.875</v>
      </c>
      <c r="M498" s="46">
        <v>4419.1952108799987</v>
      </c>
      <c r="N498" s="47"/>
      <c r="O498" s="48"/>
      <c r="P498" s="41" t="str">
        <f t="shared" si="7"/>
        <v>So, 20.</v>
      </c>
      <c r="Q498" s="42"/>
      <c r="R498" s="42"/>
      <c r="S498" s="42"/>
      <c r="T498" s="42"/>
      <c r="U498" s="42"/>
      <c r="V498" s="42"/>
      <c r="W498" s="42"/>
      <c r="X498" s="42"/>
    </row>
    <row r="499" spans="11:24" x14ac:dyDescent="0.2">
      <c r="K499" s="39"/>
      <c r="L499" s="45">
        <v>42967.916666666664</v>
      </c>
      <c r="M499" s="46">
        <v>4478.2578818100001</v>
      </c>
      <c r="N499" s="47"/>
      <c r="O499" s="48"/>
      <c r="P499" s="41" t="str">
        <f t="shared" si="7"/>
        <v>So, 20.</v>
      </c>
      <c r="Q499" s="42"/>
      <c r="R499" s="42"/>
      <c r="S499" s="42"/>
      <c r="T499" s="42"/>
      <c r="U499" s="42"/>
      <c r="V499" s="42"/>
      <c r="W499" s="42"/>
      <c r="X499" s="42"/>
    </row>
    <row r="500" spans="11:24" x14ac:dyDescent="0.2">
      <c r="K500" s="39"/>
      <c r="L500" s="45">
        <v>42967.958333333336</v>
      </c>
      <c r="M500" s="46">
        <v>4493.7887340400011</v>
      </c>
      <c r="N500" s="47"/>
      <c r="O500" s="48"/>
      <c r="P500" s="41" t="str">
        <f t="shared" si="7"/>
        <v>Mo, 21.</v>
      </c>
      <c r="Q500" s="42"/>
      <c r="R500" s="42"/>
      <c r="S500" s="42"/>
      <c r="T500" s="42"/>
      <c r="U500" s="42"/>
      <c r="V500" s="42"/>
      <c r="W500" s="42"/>
      <c r="X500" s="42"/>
    </row>
    <row r="501" spans="11:24" x14ac:dyDescent="0.2">
      <c r="K501" s="39"/>
      <c r="L501" s="45">
        <v>42968</v>
      </c>
      <c r="M501" s="46">
        <v>4522.9540322500006</v>
      </c>
      <c r="N501" s="47"/>
      <c r="O501" s="48"/>
      <c r="P501" s="41" t="str">
        <f t="shared" si="7"/>
        <v>Mo, 21.</v>
      </c>
      <c r="Q501" s="42"/>
      <c r="R501" s="42"/>
      <c r="S501" s="42"/>
      <c r="T501" s="42"/>
      <c r="U501" s="42"/>
      <c r="V501" s="42"/>
      <c r="W501" s="42"/>
      <c r="X501" s="42"/>
    </row>
    <row r="502" spans="11:24" x14ac:dyDescent="0.2">
      <c r="K502" s="39"/>
      <c r="L502" s="45">
        <v>42968.041666666664</v>
      </c>
      <c r="M502" s="46">
        <v>4439.6784362499975</v>
      </c>
      <c r="N502" s="47"/>
      <c r="O502" s="48"/>
      <c r="P502" s="41" t="str">
        <f t="shared" si="7"/>
        <v>Mo, 21.</v>
      </c>
      <c r="Q502" s="42"/>
      <c r="R502" s="42"/>
      <c r="S502" s="42"/>
      <c r="T502" s="42"/>
      <c r="U502" s="42"/>
      <c r="V502" s="42"/>
      <c r="W502" s="42"/>
      <c r="X502" s="42"/>
    </row>
    <row r="503" spans="11:24" x14ac:dyDescent="0.2">
      <c r="K503" s="39"/>
      <c r="L503" s="45">
        <v>42968.083333333336</v>
      </c>
      <c r="M503" s="46">
        <v>4579.07650001</v>
      </c>
      <c r="N503" s="47"/>
      <c r="O503" s="48"/>
      <c r="P503" s="41" t="str">
        <f t="shared" si="7"/>
        <v>Mo, 21.</v>
      </c>
      <c r="Q503" s="42"/>
      <c r="R503" s="42"/>
      <c r="S503" s="42"/>
      <c r="T503" s="42"/>
      <c r="U503" s="42"/>
      <c r="V503" s="42"/>
      <c r="W503" s="42"/>
      <c r="X503" s="42"/>
    </row>
    <row r="504" spans="11:24" x14ac:dyDescent="0.2">
      <c r="K504" s="39"/>
      <c r="L504" s="45">
        <v>42968.125</v>
      </c>
      <c r="M504" s="46">
        <v>4732.7735241099999</v>
      </c>
      <c r="N504" s="47"/>
      <c r="O504" s="48"/>
      <c r="P504" s="41" t="str">
        <f t="shared" si="7"/>
        <v>Mo, 21.</v>
      </c>
      <c r="Q504" s="42"/>
      <c r="R504" s="42"/>
      <c r="S504" s="42"/>
      <c r="T504" s="42"/>
      <c r="U504" s="42"/>
      <c r="V504" s="42"/>
      <c r="W504" s="42"/>
      <c r="X504" s="42"/>
    </row>
    <row r="505" spans="11:24" x14ac:dyDescent="0.2">
      <c r="K505" s="39"/>
      <c r="L505" s="45">
        <v>42968.166666666664</v>
      </c>
      <c r="M505" s="46">
        <v>4957.5939176699994</v>
      </c>
      <c r="N505" s="47"/>
      <c r="O505" s="48"/>
      <c r="P505" s="41" t="str">
        <f t="shared" si="7"/>
        <v>Mo, 21.</v>
      </c>
      <c r="Q505" s="42"/>
      <c r="R505" s="42"/>
      <c r="S505" s="42"/>
      <c r="T505" s="42"/>
      <c r="U505" s="42"/>
      <c r="V505" s="42"/>
      <c r="W505" s="42"/>
      <c r="X505" s="42"/>
    </row>
    <row r="506" spans="11:24" x14ac:dyDescent="0.2">
      <c r="K506" s="39"/>
      <c r="L506" s="45">
        <v>42968.208333333336</v>
      </c>
      <c r="M506" s="46">
        <v>5411.0411526200005</v>
      </c>
      <c r="N506" s="47"/>
      <c r="O506" s="48"/>
      <c r="P506" s="41" t="str">
        <f t="shared" si="7"/>
        <v>Mo, 21.</v>
      </c>
      <c r="Q506" s="42"/>
      <c r="R506" s="42"/>
      <c r="S506" s="42"/>
      <c r="T506" s="42"/>
      <c r="U506" s="42"/>
      <c r="V506" s="42"/>
      <c r="W506" s="42"/>
      <c r="X506" s="42"/>
    </row>
    <row r="507" spans="11:24" x14ac:dyDescent="0.2">
      <c r="K507" s="39"/>
      <c r="L507" s="45">
        <v>42968.25</v>
      </c>
      <c r="M507" s="46">
        <v>5918.4833862699988</v>
      </c>
      <c r="N507" s="47"/>
      <c r="O507" s="48"/>
      <c r="P507" s="41" t="str">
        <f t="shared" si="7"/>
        <v>Mo, 21.</v>
      </c>
      <c r="Q507" s="42"/>
      <c r="R507" s="42"/>
      <c r="S507" s="42"/>
      <c r="T507" s="42"/>
      <c r="U507" s="42"/>
      <c r="V507" s="42"/>
      <c r="W507" s="42"/>
      <c r="X507" s="42"/>
    </row>
    <row r="508" spans="11:24" x14ac:dyDescent="0.2">
      <c r="K508" s="39"/>
      <c r="L508" s="45">
        <v>42968.291666666664</v>
      </c>
      <c r="M508" s="46">
        <v>6026.7769166999979</v>
      </c>
      <c r="N508" s="47"/>
      <c r="O508" s="48"/>
      <c r="P508" s="41" t="str">
        <f t="shared" si="7"/>
        <v>Mo, 21.</v>
      </c>
      <c r="Q508" s="42"/>
      <c r="R508" s="42"/>
      <c r="S508" s="42"/>
      <c r="T508" s="42"/>
      <c r="U508" s="42"/>
      <c r="V508" s="42"/>
      <c r="W508" s="42"/>
      <c r="X508" s="42"/>
    </row>
    <row r="509" spans="11:24" x14ac:dyDescent="0.2">
      <c r="K509" s="39"/>
      <c r="L509" s="45">
        <v>42968.333333333336</v>
      </c>
      <c r="M509" s="46">
        <v>5895.0147930999992</v>
      </c>
      <c r="N509" s="47"/>
      <c r="O509" s="48"/>
      <c r="P509" s="41" t="str">
        <f t="shared" si="7"/>
        <v>Mo, 21.</v>
      </c>
      <c r="Q509" s="42"/>
      <c r="R509" s="42"/>
      <c r="S509" s="42"/>
      <c r="T509" s="42"/>
      <c r="U509" s="42"/>
      <c r="V509" s="42"/>
      <c r="W509" s="42"/>
      <c r="X509" s="42"/>
    </row>
    <row r="510" spans="11:24" x14ac:dyDescent="0.2">
      <c r="K510" s="39"/>
      <c r="L510" s="45">
        <v>42968.375</v>
      </c>
      <c r="M510" s="46">
        <v>5699.2599090499989</v>
      </c>
      <c r="N510" s="47"/>
      <c r="O510" s="48"/>
      <c r="P510" s="41" t="str">
        <f t="shared" si="7"/>
        <v>Mo, 21.</v>
      </c>
      <c r="Q510" s="42"/>
      <c r="R510" s="42"/>
      <c r="S510" s="42"/>
      <c r="T510" s="42"/>
      <c r="U510" s="42"/>
      <c r="V510" s="42"/>
      <c r="W510" s="42"/>
      <c r="X510" s="42"/>
    </row>
    <row r="511" spans="11:24" x14ac:dyDescent="0.2">
      <c r="K511" s="39"/>
      <c r="L511" s="45">
        <v>42968.416666666664</v>
      </c>
      <c r="M511" s="46">
        <v>5840.169423100001</v>
      </c>
      <c r="N511" s="47"/>
      <c r="O511" s="48"/>
      <c r="P511" s="41" t="str">
        <f t="shared" si="7"/>
        <v>Mo, 21.</v>
      </c>
      <c r="Q511" s="42"/>
      <c r="R511" s="42"/>
      <c r="S511" s="42"/>
      <c r="T511" s="42"/>
      <c r="U511" s="42"/>
      <c r="V511" s="42"/>
      <c r="W511" s="42"/>
      <c r="X511" s="42"/>
    </row>
    <row r="512" spans="11:24" x14ac:dyDescent="0.2">
      <c r="K512" s="39"/>
      <c r="L512" s="45">
        <v>42968.458333333336</v>
      </c>
      <c r="M512" s="46">
        <v>5589.7373633999996</v>
      </c>
      <c r="N512" s="47"/>
      <c r="O512" s="48"/>
      <c r="P512" s="41" t="str">
        <f t="shared" si="7"/>
        <v>Mo, 21.</v>
      </c>
      <c r="Q512" s="42"/>
      <c r="R512" s="42"/>
      <c r="S512" s="42"/>
      <c r="T512" s="42"/>
      <c r="U512" s="42"/>
      <c r="V512" s="42"/>
      <c r="W512" s="42"/>
      <c r="X512" s="42"/>
    </row>
    <row r="513" spans="11:24" x14ac:dyDescent="0.2">
      <c r="K513" s="39"/>
      <c r="L513" s="45">
        <v>42968.5</v>
      </c>
      <c r="M513" s="46">
        <v>5458.5866680999998</v>
      </c>
      <c r="N513" s="47"/>
      <c r="O513" s="48"/>
      <c r="P513" s="41" t="str">
        <f t="shared" si="7"/>
        <v>Mo, 21.</v>
      </c>
      <c r="Q513" s="42"/>
      <c r="R513" s="42"/>
      <c r="S513" s="42"/>
      <c r="T513" s="42"/>
      <c r="U513" s="42"/>
      <c r="V513" s="42"/>
      <c r="W513" s="42"/>
      <c r="X513" s="42"/>
    </row>
    <row r="514" spans="11:24" x14ac:dyDescent="0.2">
      <c r="K514" s="39"/>
      <c r="L514" s="45">
        <v>42968.541666666664</v>
      </c>
      <c r="M514" s="46">
        <v>5380.1226241199993</v>
      </c>
      <c r="N514" s="47"/>
      <c r="O514" s="48"/>
      <c r="P514" s="41" t="str">
        <f t="shared" si="7"/>
        <v>Mo, 21.</v>
      </c>
      <c r="Q514" s="42"/>
      <c r="R514" s="42"/>
      <c r="S514" s="42"/>
      <c r="T514" s="42"/>
      <c r="U514" s="42"/>
      <c r="V514" s="42"/>
      <c r="W514" s="42"/>
      <c r="X514" s="42"/>
    </row>
    <row r="515" spans="11:24" x14ac:dyDescent="0.2">
      <c r="K515" s="39"/>
      <c r="L515" s="45">
        <v>42968.583333333336</v>
      </c>
      <c r="M515" s="46">
        <v>5281.0030770000003</v>
      </c>
      <c r="N515" s="47"/>
      <c r="O515" s="48"/>
      <c r="P515" s="41" t="str">
        <f t="shared" si="7"/>
        <v>Mo, 21.</v>
      </c>
      <c r="Q515" s="42"/>
      <c r="R515" s="42"/>
      <c r="S515" s="42"/>
      <c r="T515" s="42"/>
      <c r="U515" s="42"/>
      <c r="V515" s="42"/>
      <c r="W515" s="42"/>
      <c r="X515" s="42"/>
    </row>
    <row r="516" spans="11:24" x14ac:dyDescent="0.2">
      <c r="K516" s="39"/>
      <c r="L516" s="45">
        <v>42968.625</v>
      </c>
      <c r="M516" s="46">
        <v>5645.62972902</v>
      </c>
      <c r="N516" s="47"/>
      <c r="O516" s="48"/>
      <c r="P516" s="41" t="str">
        <f t="shared" si="7"/>
        <v>Mo, 21.</v>
      </c>
      <c r="Q516" s="42"/>
      <c r="R516" s="42"/>
      <c r="S516" s="42"/>
      <c r="T516" s="42"/>
      <c r="U516" s="42"/>
      <c r="V516" s="42"/>
      <c r="W516" s="42"/>
      <c r="X516" s="42"/>
    </row>
    <row r="517" spans="11:24" x14ac:dyDescent="0.2">
      <c r="K517" s="39"/>
      <c r="L517" s="45">
        <v>42968.666666666664</v>
      </c>
      <c r="M517" s="46">
        <v>5999.4648097700001</v>
      </c>
      <c r="N517" s="47"/>
      <c r="O517" s="48"/>
      <c r="P517" s="41" t="str">
        <f t="shared" si="7"/>
        <v>Mo, 21.</v>
      </c>
      <c r="Q517" s="42"/>
      <c r="R517" s="42"/>
      <c r="S517" s="42"/>
      <c r="T517" s="42"/>
      <c r="U517" s="42"/>
      <c r="V517" s="42"/>
      <c r="W517" s="42"/>
      <c r="X517" s="42"/>
    </row>
    <row r="518" spans="11:24" x14ac:dyDescent="0.2">
      <c r="K518" s="39"/>
      <c r="L518" s="45">
        <v>42968.708333333336</v>
      </c>
      <c r="M518" s="46">
        <v>6128.4420459900002</v>
      </c>
      <c r="N518" s="47"/>
      <c r="O518" s="48"/>
      <c r="P518" s="41" t="str">
        <f t="shared" si="7"/>
        <v>Mo, 21.</v>
      </c>
      <c r="Q518" s="42"/>
      <c r="R518" s="42"/>
      <c r="S518" s="42"/>
      <c r="T518" s="42"/>
      <c r="U518" s="42"/>
      <c r="V518" s="42"/>
      <c r="W518" s="42"/>
      <c r="X518" s="42"/>
    </row>
    <row r="519" spans="11:24" x14ac:dyDescent="0.2">
      <c r="K519" s="39"/>
      <c r="L519" s="45">
        <v>42968.75</v>
      </c>
      <c r="M519" s="46">
        <v>6248.3610471000002</v>
      </c>
      <c r="N519" s="47"/>
      <c r="O519" s="48"/>
      <c r="P519" s="41" t="str">
        <f t="shared" si="7"/>
        <v>Mo, 21.</v>
      </c>
      <c r="Q519" s="42"/>
      <c r="R519" s="42"/>
      <c r="S519" s="42"/>
      <c r="T519" s="42"/>
      <c r="U519" s="42"/>
      <c r="V519" s="42"/>
      <c r="W519" s="42"/>
      <c r="X519" s="42"/>
    </row>
    <row r="520" spans="11:24" x14ac:dyDescent="0.2">
      <c r="K520" s="39"/>
      <c r="L520" s="45">
        <v>42968.791666666664</v>
      </c>
      <c r="M520" s="46">
        <v>6540.2370764799989</v>
      </c>
      <c r="N520" s="47"/>
      <c r="O520" s="48"/>
      <c r="P520" s="41" t="str">
        <f t="shared" si="7"/>
        <v>Mo, 21.</v>
      </c>
      <c r="Q520" s="42"/>
      <c r="R520" s="42"/>
      <c r="S520" s="42"/>
      <c r="T520" s="42"/>
      <c r="U520" s="42"/>
      <c r="V520" s="42"/>
      <c r="W520" s="42"/>
      <c r="X520" s="42"/>
    </row>
    <row r="521" spans="11:24" x14ac:dyDescent="0.2">
      <c r="K521" s="39"/>
      <c r="L521" s="45">
        <v>42968.833333333336</v>
      </c>
      <c r="M521" s="46">
        <v>6421.0469487600003</v>
      </c>
      <c r="N521" s="47"/>
      <c r="O521" s="48"/>
      <c r="P521" s="41" t="str">
        <f t="shared" si="7"/>
        <v>Mo, 21.</v>
      </c>
      <c r="Q521" s="42"/>
      <c r="R521" s="42"/>
      <c r="S521" s="42"/>
      <c r="T521" s="42"/>
      <c r="U521" s="42"/>
      <c r="V521" s="42"/>
      <c r="W521" s="42"/>
      <c r="X521" s="42"/>
    </row>
    <row r="522" spans="11:24" x14ac:dyDescent="0.2">
      <c r="K522" s="39"/>
      <c r="L522" s="45">
        <v>42968.875</v>
      </c>
      <c r="M522" s="46">
        <v>6326.53588253</v>
      </c>
      <c r="N522" s="47"/>
      <c r="O522" s="48"/>
      <c r="P522" s="41" t="str">
        <f t="shared" si="7"/>
        <v>Mo, 21.</v>
      </c>
      <c r="Q522" s="42"/>
      <c r="R522" s="42"/>
      <c r="S522" s="42"/>
      <c r="T522" s="42"/>
      <c r="U522" s="42"/>
      <c r="V522" s="42"/>
      <c r="W522" s="42"/>
      <c r="X522" s="42"/>
    </row>
    <row r="523" spans="11:24" x14ac:dyDescent="0.2">
      <c r="K523" s="39"/>
      <c r="L523" s="45">
        <v>42968.916666666664</v>
      </c>
      <c r="M523" s="46">
        <v>5966.202876809999</v>
      </c>
      <c r="N523" s="47"/>
      <c r="O523" s="48"/>
      <c r="P523" s="41" t="str">
        <f t="shared" si="7"/>
        <v>Mo, 21.</v>
      </c>
      <c r="Q523" s="42"/>
      <c r="R523" s="42"/>
      <c r="S523" s="42"/>
      <c r="T523" s="42"/>
      <c r="U523" s="42"/>
      <c r="V523" s="42"/>
      <c r="W523" s="42"/>
      <c r="X523" s="42"/>
    </row>
    <row r="524" spans="11:24" x14ac:dyDescent="0.2">
      <c r="K524" s="39"/>
      <c r="L524" s="45">
        <v>42968.958333333336</v>
      </c>
      <c r="M524" s="46">
        <v>5339.3749085099989</v>
      </c>
      <c r="N524" s="47"/>
      <c r="O524" s="48"/>
      <c r="P524" s="41" t="str">
        <f t="shared" si="7"/>
        <v>Di, 22.</v>
      </c>
      <c r="Q524" s="42"/>
      <c r="R524" s="42"/>
      <c r="S524" s="42"/>
      <c r="T524" s="42"/>
      <c r="U524" s="42"/>
      <c r="V524" s="42"/>
      <c r="W524" s="42"/>
      <c r="X524" s="42"/>
    </row>
    <row r="525" spans="11:24" x14ac:dyDescent="0.2">
      <c r="K525" s="39"/>
      <c r="L525" s="45">
        <v>42969</v>
      </c>
      <c r="M525" s="46">
        <v>4989.6847010599986</v>
      </c>
      <c r="N525" s="47"/>
      <c r="O525" s="48"/>
      <c r="P525" s="41" t="str">
        <f t="shared" si="7"/>
        <v>Di, 22.</v>
      </c>
      <c r="Q525" s="42"/>
      <c r="R525" s="42"/>
      <c r="S525" s="42"/>
      <c r="T525" s="42"/>
      <c r="U525" s="42"/>
      <c r="V525" s="42"/>
      <c r="W525" s="42"/>
      <c r="X525" s="42"/>
    </row>
    <row r="526" spans="11:24" x14ac:dyDescent="0.2">
      <c r="K526" s="39"/>
      <c r="L526" s="45">
        <v>42969.041666666664</v>
      </c>
      <c r="M526" s="46">
        <v>4911.7858768900014</v>
      </c>
      <c r="N526" s="47"/>
      <c r="O526" s="48"/>
      <c r="P526" s="41" t="str">
        <f t="shared" si="7"/>
        <v>Di, 22.</v>
      </c>
      <c r="Q526" s="42"/>
      <c r="R526" s="42"/>
      <c r="S526" s="42"/>
      <c r="T526" s="42"/>
      <c r="U526" s="42"/>
      <c r="V526" s="42"/>
      <c r="W526" s="42"/>
      <c r="X526" s="42"/>
    </row>
    <row r="527" spans="11:24" x14ac:dyDescent="0.2">
      <c r="K527" s="39"/>
      <c r="L527" s="45">
        <v>42969.083333333336</v>
      </c>
      <c r="M527" s="46">
        <v>5309.9487436799982</v>
      </c>
      <c r="N527" s="47"/>
      <c r="O527" s="48"/>
      <c r="P527" s="41" t="str">
        <f t="shared" si="7"/>
        <v>Di, 22.</v>
      </c>
      <c r="Q527" s="42"/>
      <c r="R527" s="42"/>
      <c r="S527" s="42"/>
      <c r="T527" s="42"/>
      <c r="U527" s="42"/>
      <c r="V527" s="42"/>
      <c r="W527" s="42"/>
      <c r="X527" s="42"/>
    </row>
    <row r="528" spans="11:24" x14ac:dyDescent="0.2">
      <c r="K528" s="39"/>
      <c r="L528" s="45">
        <v>42969.125</v>
      </c>
      <c r="M528" s="46">
        <v>5837.2774988900001</v>
      </c>
      <c r="N528" s="47"/>
      <c r="O528" s="48"/>
      <c r="P528" s="41" t="str">
        <f t="shared" si="7"/>
        <v>Di, 22.</v>
      </c>
      <c r="Q528" s="42"/>
      <c r="R528" s="42"/>
      <c r="S528" s="42"/>
      <c r="T528" s="42"/>
      <c r="U528" s="42"/>
      <c r="V528" s="42"/>
      <c r="W528" s="42"/>
      <c r="X528" s="42"/>
    </row>
    <row r="529" spans="11:24" x14ac:dyDescent="0.2">
      <c r="K529" s="39"/>
      <c r="L529" s="45">
        <v>42969.166666666664</v>
      </c>
      <c r="M529" s="46">
        <v>6305.9173832300003</v>
      </c>
      <c r="N529" s="47"/>
      <c r="O529" s="48"/>
      <c r="P529" s="41" t="str">
        <f t="shared" si="7"/>
        <v>Di, 22.</v>
      </c>
      <c r="Q529" s="42"/>
      <c r="R529" s="42"/>
      <c r="S529" s="42"/>
      <c r="T529" s="42"/>
      <c r="U529" s="42"/>
      <c r="V529" s="42"/>
      <c r="W529" s="42"/>
      <c r="X529" s="42"/>
    </row>
    <row r="530" spans="11:24" x14ac:dyDescent="0.2">
      <c r="K530" s="39"/>
      <c r="L530" s="45">
        <v>42969.208333333336</v>
      </c>
      <c r="M530" s="46">
        <v>7332.3487709700003</v>
      </c>
      <c r="N530" s="47"/>
      <c r="O530" s="48"/>
      <c r="P530" s="41" t="str">
        <f t="shared" si="7"/>
        <v>Di, 22.</v>
      </c>
      <c r="Q530" s="42"/>
      <c r="R530" s="42"/>
      <c r="S530" s="42"/>
      <c r="T530" s="42"/>
      <c r="U530" s="42"/>
      <c r="V530" s="42"/>
      <c r="W530" s="42"/>
      <c r="X530" s="42"/>
    </row>
    <row r="531" spans="11:24" x14ac:dyDescent="0.2">
      <c r="K531" s="39"/>
      <c r="L531" s="45">
        <v>42969.25</v>
      </c>
      <c r="M531" s="46">
        <v>8245.721101459998</v>
      </c>
      <c r="N531" s="47"/>
      <c r="O531" s="48"/>
      <c r="P531" s="41" t="str">
        <f t="shared" si="7"/>
        <v>Di, 22.</v>
      </c>
      <c r="Q531" s="42"/>
      <c r="R531" s="42"/>
      <c r="S531" s="42"/>
      <c r="T531" s="42"/>
      <c r="U531" s="42"/>
      <c r="V531" s="42"/>
      <c r="W531" s="42"/>
      <c r="X531" s="42"/>
    </row>
    <row r="532" spans="11:24" x14ac:dyDescent="0.2">
      <c r="K532" s="39"/>
      <c r="L532" s="45">
        <v>42969.291666666664</v>
      </c>
      <c r="M532" s="46">
        <v>8481.0352580899998</v>
      </c>
      <c r="N532" s="47"/>
      <c r="O532" s="48"/>
      <c r="P532" s="41" t="str">
        <f t="shared" si="7"/>
        <v>Di, 22.</v>
      </c>
      <c r="Q532" s="42"/>
      <c r="R532" s="42"/>
      <c r="S532" s="42"/>
      <c r="T532" s="42"/>
      <c r="U532" s="42"/>
      <c r="V532" s="42"/>
      <c r="W532" s="42"/>
      <c r="X532" s="42"/>
    </row>
    <row r="533" spans="11:24" x14ac:dyDescent="0.2">
      <c r="K533" s="39"/>
      <c r="L533" s="45">
        <v>42969.333333333336</v>
      </c>
      <c r="M533" s="46">
        <v>8353.6688221900058</v>
      </c>
      <c r="N533" s="47"/>
      <c r="O533" s="48"/>
      <c r="P533" s="41" t="str">
        <f t="shared" si="7"/>
        <v>Di, 22.</v>
      </c>
      <c r="Q533" s="42"/>
      <c r="R533" s="42"/>
      <c r="S533" s="42"/>
      <c r="T533" s="42"/>
      <c r="U533" s="42"/>
      <c r="V533" s="42"/>
      <c r="W533" s="42"/>
      <c r="X533" s="42"/>
    </row>
    <row r="534" spans="11:24" x14ac:dyDescent="0.2">
      <c r="K534" s="39"/>
      <c r="L534" s="45">
        <v>42969.375</v>
      </c>
      <c r="M534" s="46">
        <v>8278.0546764900009</v>
      </c>
      <c r="N534" s="47"/>
      <c r="O534" s="48"/>
      <c r="P534" s="41" t="str">
        <f t="shared" si="7"/>
        <v>Di, 22.</v>
      </c>
      <c r="Q534" s="42"/>
      <c r="R534" s="42"/>
      <c r="S534" s="42"/>
      <c r="T534" s="42"/>
      <c r="U534" s="42"/>
      <c r="V534" s="42"/>
      <c r="W534" s="42"/>
      <c r="X534" s="42"/>
    </row>
    <row r="535" spans="11:24" x14ac:dyDescent="0.2">
      <c r="K535" s="39"/>
      <c r="L535" s="45">
        <v>42969.416666666664</v>
      </c>
      <c r="M535" s="46">
        <v>7927.1560933199989</v>
      </c>
      <c r="N535" s="47"/>
      <c r="O535" s="48"/>
      <c r="P535" s="41" t="str">
        <f t="shared" si="7"/>
        <v>Di, 22.</v>
      </c>
      <c r="Q535" s="42"/>
      <c r="R535" s="42"/>
      <c r="S535" s="42"/>
      <c r="T535" s="42"/>
      <c r="U535" s="42"/>
      <c r="V535" s="42"/>
      <c r="W535" s="42"/>
      <c r="X535" s="42"/>
    </row>
    <row r="536" spans="11:24" x14ac:dyDescent="0.2">
      <c r="K536" s="39"/>
      <c r="L536" s="45">
        <v>42969.458333333336</v>
      </c>
      <c r="M536" s="46">
        <v>7661.1442659799986</v>
      </c>
      <c r="N536" s="47"/>
      <c r="O536" s="48"/>
      <c r="P536" s="41" t="str">
        <f t="shared" si="7"/>
        <v>Di, 22.</v>
      </c>
      <c r="Q536" s="42"/>
      <c r="R536" s="42"/>
      <c r="S536" s="42"/>
      <c r="T536" s="42"/>
      <c r="U536" s="42"/>
      <c r="V536" s="42"/>
      <c r="W536" s="42"/>
      <c r="X536" s="42"/>
    </row>
    <row r="537" spans="11:24" x14ac:dyDescent="0.2">
      <c r="K537" s="39"/>
      <c r="L537" s="45">
        <v>42969.5</v>
      </c>
      <c r="M537" s="46">
        <v>7414.0270941899989</v>
      </c>
      <c r="N537" s="47"/>
      <c r="O537" s="48"/>
      <c r="P537" s="41" t="str">
        <f t="shared" si="7"/>
        <v>Di, 22.</v>
      </c>
      <c r="Q537" s="42"/>
      <c r="R537" s="42"/>
      <c r="S537" s="42"/>
      <c r="T537" s="42"/>
      <c r="U537" s="42"/>
      <c r="V537" s="42"/>
      <c r="W537" s="42"/>
      <c r="X537" s="42"/>
    </row>
    <row r="538" spans="11:24" x14ac:dyDescent="0.2">
      <c r="K538" s="39"/>
      <c r="L538" s="45">
        <v>42969.541666666664</v>
      </c>
      <c r="M538" s="46">
        <v>7304.9696233799996</v>
      </c>
      <c r="N538" s="47"/>
      <c r="O538" s="48"/>
      <c r="P538" s="41" t="str">
        <f t="shared" si="7"/>
        <v>Di, 22.</v>
      </c>
      <c r="Q538" s="42"/>
      <c r="R538" s="42"/>
      <c r="S538" s="42"/>
      <c r="T538" s="42"/>
      <c r="U538" s="42"/>
      <c r="V538" s="42"/>
      <c r="W538" s="42"/>
      <c r="X538" s="42"/>
    </row>
    <row r="539" spans="11:24" x14ac:dyDescent="0.2">
      <c r="K539" s="39"/>
      <c r="L539" s="45">
        <v>42969.583333333336</v>
      </c>
      <c r="M539" s="46">
        <v>7219.588238289999</v>
      </c>
      <c r="N539" s="47"/>
      <c r="O539" s="48"/>
      <c r="P539" s="41" t="str">
        <f t="shared" ref="P539:P602" si="8">+TEXT(L540,"TTT, TT.")</f>
        <v>Di, 22.</v>
      </c>
      <c r="Q539" s="42"/>
      <c r="R539" s="42"/>
      <c r="S539" s="42"/>
      <c r="T539" s="42"/>
      <c r="U539" s="42"/>
      <c r="V539" s="42"/>
      <c r="W539" s="42"/>
      <c r="X539" s="42"/>
    </row>
    <row r="540" spans="11:24" x14ac:dyDescent="0.2">
      <c r="K540" s="39"/>
      <c r="L540" s="45">
        <v>42969.625</v>
      </c>
      <c r="M540" s="46">
        <v>7102.6183134000003</v>
      </c>
      <c r="N540" s="47"/>
      <c r="O540" s="48"/>
      <c r="P540" s="41" t="str">
        <f t="shared" si="8"/>
        <v>Di, 22.</v>
      </c>
      <c r="Q540" s="42"/>
      <c r="R540" s="42"/>
      <c r="S540" s="42"/>
      <c r="T540" s="42"/>
      <c r="U540" s="42"/>
      <c r="V540" s="42"/>
      <c r="W540" s="42"/>
      <c r="X540" s="42"/>
    </row>
    <row r="541" spans="11:24" x14ac:dyDescent="0.2">
      <c r="K541" s="39"/>
      <c r="L541" s="45">
        <v>42969.666666666664</v>
      </c>
      <c r="M541" s="46">
        <v>7071.5854310099985</v>
      </c>
      <c r="N541" s="47"/>
      <c r="O541" s="48"/>
      <c r="P541" s="41" t="str">
        <f t="shared" si="8"/>
        <v>Di, 22.</v>
      </c>
      <c r="Q541" s="42"/>
      <c r="R541" s="42"/>
      <c r="S541" s="42"/>
      <c r="T541" s="42"/>
      <c r="U541" s="42"/>
      <c r="V541" s="42"/>
      <c r="W541" s="42"/>
      <c r="X541" s="42"/>
    </row>
    <row r="542" spans="11:24" x14ac:dyDescent="0.2">
      <c r="K542" s="39"/>
      <c r="L542" s="45">
        <v>42969.708333333336</v>
      </c>
      <c r="M542" s="46">
        <v>7089.841360039999</v>
      </c>
      <c r="N542" s="47"/>
      <c r="O542" s="48"/>
      <c r="P542" s="41" t="str">
        <f t="shared" si="8"/>
        <v>Di, 22.</v>
      </c>
      <c r="Q542" s="42"/>
      <c r="R542" s="42"/>
      <c r="S542" s="42"/>
      <c r="T542" s="42"/>
      <c r="U542" s="42"/>
      <c r="V542" s="42"/>
      <c r="W542" s="42"/>
      <c r="X542" s="42"/>
    </row>
    <row r="543" spans="11:24" x14ac:dyDescent="0.2">
      <c r="K543" s="39"/>
      <c r="L543" s="45">
        <v>42969.75</v>
      </c>
      <c r="M543" s="46">
        <v>7565.5543824399992</v>
      </c>
      <c r="N543" s="47"/>
      <c r="O543" s="48"/>
      <c r="P543" s="41" t="str">
        <f t="shared" si="8"/>
        <v>Di, 22.</v>
      </c>
      <c r="Q543" s="42"/>
      <c r="R543" s="42"/>
      <c r="S543" s="42"/>
      <c r="T543" s="42"/>
      <c r="U543" s="42"/>
      <c r="V543" s="42"/>
      <c r="W543" s="42"/>
      <c r="X543" s="42"/>
    </row>
    <row r="544" spans="11:24" x14ac:dyDescent="0.2">
      <c r="K544" s="39"/>
      <c r="L544" s="45">
        <v>42969.791666666664</v>
      </c>
      <c r="M544" s="46">
        <v>7660.6196879500003</v>
      </c>
      <c r="N544" s="47"/>
      <c r="O544" s="48"/>
      <c r="P544" s="41" t="str">
        <f t="shared" si="8"/>
        <v>Di, 22.</v>
      </c>
      <c r="Q544" s="42"/>
      <c r="R544" s="42"/>
      <c r="S544" s="42"/>
      <c r="T544" s="42"/>
      <c r="U544" s="42"/>
      <c r="V544" s="42"/>
      <c r="W544" s="42"/>
      <c r="X544" s="42"/>
    </row>
    <row r="545" spans="11:24" x14ac:dyDescent="0.2">
      <c r="K545" s="39"/>
      <c r="L545" s="45">
        <v>42969.833333333336</v>
      </c>
      <c r="M545" s="46">
        <v>7738.0104422900004</v>
      </c>
      <c r="N545" s="47"/>
      <c r="O545" s="48"/>
      <c r="P545" s="41" t="str">
        <f t="shared" si="8"/>
        <v>Di, 22.</v>
      </c>
      <c r="Q545" s="42"/>
      <c r="R545" s="42"/>
      <c r="S545" s="42"/>
      <c r="T545" s="42"/>
      <c r="U545" s="42"/>
      <c r="V545" s="42"/>
      <c r="W545" s="42"/>
      <c r="X545" s="42"/>
    </row>
    <row r="546" spans="11:24" x14ac:dyDescent="0.2">
      <c r="K546" s="39"/>
      <c r="L546" s="45">
        <v>42969.875</v>
      </c>
      <c r="M546" s="46">
        <v>7639.0552315799996</v>
      </c>
      <c r="N546" s="47"/>
      <c r="O546" s="48"/>
      <c r="P546" s="41" t="str">
        <f t="shared" si="8"/>
        <v>Di, 22.</v>
      </c>
      <c r="Q546" s="42"/>
      <c r="R546" s="42"/>
      <c r="S546" s="42"/>
      <c r="T546" s="42"/>
      <c r="U546" s="42"/>
      <c r="V546" s="42"/>
      <c r="W546" s="42"/>
      <c r="X546" s="42"/>
    </row>
    <row r="547" spans="11:24" x14ac:dyDescent="0.2">
      <c r="K547" s="39"/>
      <c r="L547" s="45">
        <v>42969.916666666664</v>
      </c>
      <c r="M547" s="46">
        <v>6564.8281289399993</v>
      </c>
      <c r="N547" s="47"/>
      <c r="O547" s="48"/>
      <c r="P547" s="41" t="str">
        <f t="shared" si="8"/>
        <v>Di, 22.</v>
      </c>
      <c r="Q547" s="42"/>
      <c r="R547" s="42"/>
      <c r="S547" s="42"/>
      <c r="T547" s="42"/>
      <c r="U547" s="42"/>
      <c r="V547" s="42"/>
      <c r="W547" s="42"/>
      <c r="X547" s="42"/>
    </row>
    <row r="548" spans="11:24" x14ac:dyDescent="0.2">
      <c r="K548" s="39"/>
      <c r="L548" s="45">
        <v>42969.958333333336</v>
      </c>
      <c r="M548" s="46">
        <v>5044.5515713699997</v>
      </c>
      <c r="N548" s="47"/>
      <c r="O548" s="48"/>
      <c r="P548" s="41" t="str">
        <f t="shared" si="8"/>
        <v>Mi, 23.</v>
      </c>
      <c r="Q548" s="42"/>
      <c r="R548" s="42"/>
      <c r="S548" s="42"/>
      <c r="T548" s="42"/>
      <c r="U548" s="42"/>
      <c r="V548" s="42"/>
      <c r="W548" s="42"/>
      <c r="X548" s="42"/>
    </row>
    <row r="549" spans="11:24" x14ac:dyDescent="0.2">
      <c r="K549" s="39"/>
      <c r="L549" s="45">
        <v>42970</v>
      </c>
      <c r="M549" s="46">
        <v>4800.4568767699993</v>
      </c>
      <c r="N549" s="47"/>
      <c r="O549" s="48"/>
      <c r="P549" s="41" t="str">
        <f t="shared" si="8"/>
        <v>Mi, 23.</v>
      </c>
      <c r="Q549" s="42"/>
      <c r="R549" s="42"/>
      <c r="S549" s="42"/>
      <c r="T549" s="42"/>
      <c r="U549" s="42"/>
      <c r="V549" s="42"/>
      <c r="W549" s="42"/>
      <c r="X549" s="42"/>
    </row>
    <row r="550" spans="11:24" x14ac:dyDescent="0.2">
      <c r="K550" s="39"/>
      <c r="L550" s="45">
        <v>42970.041666666664</v>
      </c>
      <c r="M550" s="46">
        <v>4869.2166624199999</v>
      </c>
      <c r="N550" s="47"/>
      <c r="O550" s="48"/>
      <c r="P550" s="41" t="str">
        <f t="shared" si="8"/>
        <v>Mi, 23.</v>
      </c>
      <c r="Q550" s="42"/>
      <c r="R550" s="42"/>
      <c r="S550" s="42"/>
      <c r="T550" s="42"/>
      <c r="U550" s="42"/>
      <c r="V550" s="42"/>
      <c r="W550" s="42"/>
      <c r="X550" s="42"/>
    </row>
    <row r="551" spans="11:24" x14ac:dyDescent="0.2">
      <c r="K551" s="39"/>
      <c r="L551" s="45">
        <v>42970.083333333336</v>
      </c>
      <c r="M551" s="46">
        <v>4863.9223549299995</v>
      </c>
      <c r="N551" s="47"/>
      <c r="O551" s="48"/>
      <c r="P551" s="41" t="str">
        <f t="shared" si="8"/>
        <v>Mi, 23.</v>
      </c>
      <c r="Q551" s="42"/>
      <c r="R551" s="42"/>
      <c r="S551" s="42"/>
      <c r="T551" s="42"/>
      <c r="U551" s="42"/>
      <c r="V551" s="42"/>
      <c r="W551" s="42"/>
      <c r="X551" s="42"/>
    </row>
    <row r="552" spans="11:24" x14ac:dyDescent="0.2">
      <c r="K552" s="39"/>
      <c r="L552" s="45">
        <v>42970.125</v>
      </c>
      <c r="M552" s="46">
        <v>5038.0150596600006</v>
      </c>
      <c r="N552" s="47"/>
      <c r="O552" s="48"/>
      <c r="P552" s="41" t="str">
        <f t="shared" si="8"/>
        <v>Mi, 23.</v>
      </c>
      <c r="Q552" s="42"/>
      <c r="R552" s="42"/>
      <c r="S552" s="42"/>
      <c r="T552" s="42"/>
      <c r="U552" s="42"/>
      <c r="V552" s="42"/>
      <c r="W552" s="42"/>
      <c r="X552" s="42"/>
    </row>
    <row r="553" spans="11:24" x14ac:dyDescent="0.2">
      <c r="K553" s="39"/>
      <c r="L553" s="45">
        <v>42970.166666666664</v>
      </c>
      <c r="M553" s="46">
        <v>5302.9078838199994</v>
      </c>
      <c r="N553" s="47"/>
      <c r="O553" s="48"/>
      <c r="P553" s="41" t="str">
        <f t="shared" si="8"/>
        <v>Mi, 23.</v>
      </c>
      <c r="Q553" s="42"/>
      <c r="R553" s="42"/>
      <c r="S553" s="42"/>
      <c r="T553" s="42"/>
      <c r="U553" s="42"/>
      <c r="V553" s="42"/>
      <c r="W553" s="42"/>
      <c r="X553" s="42"/>
    </row>
    <row r="554" spans="11:24" x14ac:dyDescent="0.2">
      <c r="K554" s="39"/>
      <c r="L554" s="45">
        <v>42970.208333333336</v>
      </c>
      <c r="M554" s="46">
        <v>6821.9181685300009</v>
      </c>
      <c r="N554" s="47"/>
      <c r="O554" s="48"/>
      <c r="P554" s="41" t="str">
        <f t="shared" si="8"/>
        <v>Mi, 23.</v>
      </c>
      <c r="Q554" s="42"/>
      <c r="R554" s="42"/>
      <c r="S554" s="42"/>
      <c r="T554" s="42"/>
      <c r="U554" s="42"/>
      <c r="V554" s="42"/>
      <c r="W554" s="42"/>
      <c r="X554" s="42"/>
    </row>
    <row r="555" spans="11:24" x14ac:dyDescent="0.2">
      <c r="K555" s="39"/>
      <c r="L555" s="45">
        <v>42970.25</v>
      </c>
      <c r="M555" s="46">
        <v>8059.604577959999</v>
      </c>
      <c r="N555" s="47"/>
      <c r="O555" s="48"/>
      <c r="P555" s="41" t="str">
        <f t="shared" si="8"/>
        <v>Mi, 23.</v>
      </c>
      <c r="Q555" s="42"/>
      <c r="R555" s="42"/>
      <c r="S555" s="42"/>
      <c r="T555" s="42"/>
      <c r="U555" s="42"/>
      <c r="V555" s="42"/>
      <c r="W555" s="42"/>
      <c r="X555" s="42"/>
    </row>
    <row r="556" spans="11:24" x14ac:dyDescent="0.2">
      <c r="K556" s="39"/>
      <c r="L556" s="45">
        <v>42970.291666666664</v>
      </c>
      <c r="M556" s="46">
        <v>8884.0679638599977</v>
      </c>
      <c r="N556" s="47"/>
      <c r="O556" s="48"/>
      <c r="P556" s="41" t="str">
        <f t="shared" si="8"/>
        <v>Mi, 23.</v>
      </c>
      <c r="Q556" s="42"/>
      <c r="R556" s="42"/>
      <c r="S556" s="42"/>
      <c r="T556" s="42"/>
      <c r="U556" s="42"/>
      <c r="V556" s="42"/>
      <c r="W556" s="42"/>
      <c r="X556" s="42"/>
    </row>
    <row r="557" spans="11:24" x14ac:dyDescent="0.2">
      <c r="K557" s="39"/>
      <c r="L557" s="45">
        <v>42970.333333333336</v>
      </c>
      <c r="M557" s="46">
        <v>8670.9478518000014</v>
      </c>
      <c r="N557" s="47"/>
      <c r="O557" s="48"/>
      <c r="P557" s="41" t="str">
        <f t="shared" si="8"/>
        <v>Mi, 23.</v>
      </c>
      <c r="Q557" s="42"/>
      <c r="R557" s="42"/>
      <c r="S557" s="42"/>
      <c r="T557" s="42"/>
      <c r="U557" s="42"/>
      <c r="V557" s="42"/>
      <c r="W557" s="42"/>
      <c r="X557" s="42"/>
    </row>
    <row r="558" spans="11:24" x14ac:dyDescent="0.2">
      <c r="K558" s="39"/>
      <c r="L558" s="45">
        <v>42970.375</v>
      </c>
      <c r="M558" s="46">
        <v>8623.5819384699989</v>
      </c>
      <c r="N558" s="47"/>
      <c r="O558" s="48"/>
      <c r="P558" s="41" t="str">
        <f t="shared" si="8"/>
        <v>Mi, 23.</v>
      </c>
      <c r="Q558" s="42"/>
      <c r="R558" s="42"/>
      <c r="S558" s="42"/>
      <c r="T558" s="42"/>
      <c r="U558" s="42"/>
      <c r="V558" s="42"/>
      <c r="W558" s="42"/>
      <c r="X558" s="42"/>
    </row>
    <row r="559" spans="11:24" x14ac:dyDescent="0.2">
      <c r="K559" s="39"/>
      <c r="L559" s="45">
        <v>42970.416666666664</v>
      </c>
      <c r="M559" s="46">
        <v>8043.978041639999</v>
      </c>
      <c r="N559" s="47"/>
      <c r="O559" s="48"/>
      <c r="P559" s="41" t="str">
        <f t="shared" si="8"/>
        <v>Mi, 23.</v>
      </c>
      <c r="Q559" s="42"/>
      <c r="R559" s="42"/>
      <c r="S559" s="42"/>
      <c r="T559" s="42"/>
      <c r="U559" s="42"/>
      <c r="V559" s="42"/>
      <c r="W559" s="42"/>
      <c r="X559" s="42"/>
    </row>
    <row r="560" spans="11:24" x14ac:dyDescent="0.2">
      <c r="K560" s="39"/>
      <c r="L560" s="45">
        <v>42970.458333333336</v>
      </c>
      <c r="M560" s="46">
        <v>8099.7039305199987</v>
      </c>
      <c r="N560" s="47"/>
      <c r="O560" s="48"/>
      <c r="P560" s="41" t="str">
        <f t="shared" si="8"/>
        <v>Mi, 23.</v>
      </c>
      <c r="Q560" s="42"/>
      <c r="R560" s="42"/>
      <c r="S560" s="42"/>
      <c r="T560" s="42"/>
      <c r="U560" s="42"/>
      <c r="V560" s="42"/>
      <c r="W560" s="42"/>
      <c r="X560" s="42"/>
    </row>
    <row r="561" spans="11:24" x14ac:dyDescent="0.2">
      <c r="K561" s="39"/>
      <c r="L561" s="45">
        <v>42970.5</v>
      </c>
      <c r="M561" s="46">
        <v>7997.5827052899986</v>
      </c>
      <c r="N561" s="47"/>
      <c r="O561" s="48"/>
      <c r="P561" s="41" t="str">
        <f t="shared" si="8"/>
        <v>Mi, 23.</v>
      </c>
      <c r="Q561" s="42"/>
      <c r="R561" s="42"/>
      <c r="S561" s="42"/>
      <c r="T561" s="42"/>
      <c r="U561" s="42"/>
      <c r="V561" s="42"/>
      <c r="W561" s="42"/>
      <c r="X561" s="42"/>
    </row>
    <row r="562" spans="11:24" x14ac:dyDescent="0.2">
      <c r="K562" s="39"/>
      <c r="L562" s="45">
        <v>42970.541666666664</v>
      </c>
      <c r="M562" s="46">
        <v>7903.554088060001</v>
      </c>
      <c r="N562" s="47"/>
      <c r="O562" s="48"/>
      <c r="P562" s="41" t="str">
        <f t="shared" si="8"/>
        <v>Mi, 23.</v>
      </c>
      <c r="Q562" s="42"/>
      <c r="R562" s="42"/>
      <c r="S562" s="42"/>
      <c r="T562" s="42"/>
      <c r="U562" s="42"/>
      <c r="V562" s="42"/>
      <c r="W562" s="42"/>
      <c r="X562" s="42"/>
    </row>
    <row r="563" spans="11:24" x14ac:dyDescent="0.2">
      <c r="K563" s="39"/>
      <c r="L563" s="45">
        <v>42970.583333333336</v>
      </c>
      <c r="M563" s="46">
        <v>7973.231721950001</v>
      </c>
      <c r="N563" s="47"/>
      <c r="O563" s="48"/>
      <c r="P563" s="41" t="str">
        <f t="shared" si="8"/>
        <v>Mi, 23.</v>
      </c>
      <c r="Q563" s="42"/>
      <c r="R563" s="42"/>
      <c r="S563" s="42"/>
      <c r="T563" s="42"/>
      <c r="U563" s="42"/>
      <c r="V563" s="42"/>
      <c r="W563" s="42"/>
      <c r="X563" s="42"/>
    </row>
    <row r="564" spans="11:24" x14ac:dyDescent="0.2">
      <c r="K564" s="39"/>
      <c r="L564" s="45">
        <v>42970.625</v>
      </c>
      <c r="M564" s="46">
        <v>7699.497363649999</v>
      </c>
      <c r="N564" s="47"/>
      <c r="O564" s="48"/>
      <c r="P564" s="41" t="str">
        <f t="shared" si="8"/>
        <v>Mi, 23.</v>
      </c>
      <c r="Q564" s="42"/>
      <c r="R564" s="42"/>
      <c r="S564" s="42"/>
      <c r="T564" s="42"/>
      <c r="U564" s="42"/>
      <c r="V564" s="42"/>
      <c r="W564" s="42"/>
      <c r="X564" s="42"/>
    </row>
    <row r="565" spans="11:24" x14ac:dyDescent="0.2">
      <c r="K565" s="39"/>
      <c r="L565" s="45">
        <v>42970.666666666664</v>
      </c>
      <c r="M565" s="46">
        <v>7539.9099863299998</v>
      </c>
      <c r="N565" s="47"/>
      <c r="O565" s="48"/>
      <c r="P565" s="41" t="str">
        <f t="shared" si="8"/>
        <v>Mi, 23.</v>
      </c>
      <c r="Q565" s="42"/>
      <c r="R565" s="42"/>
      <c r="S565" s="42"/>
      <c r="T565" s="42"/>
      <c r="U565" s="42"/>
      <c r="V565" s="42"/>
      <c r="W565" s="42"/>
      <c r="X565" s="42"/>
    </row>
    <row r="566" spans="11:24" x14ac:dyDescent="0.2">
      <c r="K566" s="39"/>
      <c r="L566" s="45">
        <v>42970.708333333336</v>
      </c>
      <c r="M566" s="46">
        <v>8096.1944773300002</v>
      </c>
      <c r="N566" s="47"/>
      <c r="O566" s="48"/>
      <c r="P566" s="41" t="str">
        <f t="shared" si="8"/>
        <v>Mi, 23.</v>
      </c>
      <c r="Q566" s="42"/>
      <c r="R566" s="42"/>
      <c r="S566" s="42"/>
      <c r="T566" s="42"/>
      <c r="U566" s="42"/>
      <c r="V566" s="42"/>
      <c r="W566" s="42"/>
      <c r="X566" s="42"/>
    </row>
    <row r="567" spans="11:24" x14ac:dyDescent="0.2">
      <c r="K567" s="39"/>
      <c r="L567" s="45">
        <v>42970.75</v>
      </c>
      <c r="M567" s="46">
        <v>8024.3035389300003</v>
      </c>
      <c r="N567" s="47"/>
      <c r="O567" s="48"/>
      <c r="P567" s="41" t="str">
        <f t="shared" si="8"/>
        <v>Mi, 23.</v>
      </c>
      <c r="Q567" s="42"/>
      <c r="R567" s="42"/>
      <c r="S567" s="42"/>
      <c r="T567" s="42"/>
      <c r="U567" s="42"/>
      <c r="V567" s="42"/>
      <c r="W567" s="42"/>
      <c r="X567" s="42"/>
    </row>
    <row r="568" spans="11:24" x14ac:dyDescent="0.2">
      <c r="K568" s="39"/>
      <c r="L568" s="45">
        <v>42970.791666666664</v>
      </c>
      <c r="M568" s="46">
        <v>8269.5189505899998</v>
      </c>
      <c r="N568" s="47"/>
      <c r="O568" s="48"/>
      <c r="P568" s="41" t="str">
        <f t="shared" si="8"/>
        <v>Mi, 23.</v>
      </c>
      <c r="Q568" s="42"/>
      <c r="R568" s="42"/>
      <c r="S568" s="42"/>
      <c r="T568" s="42"/>
      <c r="U568" s="42"/>
      <c r="V568" s="42"/>
      <c r="W568" s="42"/>
      <c r="X568" s="42"/>
    </row>
    <row r="569" spans="11:24" x14ac:dyDescent="0.2">
      <c r="K569" s="39"/>
      <c r="L569" s="45">
        <v>42970.833333333336</v>
      </c>
      <c r="M569" s="46">
        <v>8241.4577116199998</v>
      </c>
      <c r="N569" s="47"/>
      <c r="O569" s="48"/>
      <c r="P569" s="41" t="str">
        <f t="shared" si="8"/>
        <v>Mi, 23.</v>
      </c>
      <c r="Q569" s="42"/>
      <c r="R569" s="42"/>
      <c r="S569" s="42"/>
      <c r="T569" s="42"/>
      <c r="U569" s="42"/>
      <c r="V569" s="42"/>
      <c r="W569" s="42"/>
      <c r="X569" s="42"/>
    </row>
    <row r="570" spans="11:24" x14ac:dyDescent="0.2">
      <c r="K570" s="39"/>
      <c r="L570" s="45">
        <v>42970.875</v>
      </c>
      <c r="M570" s="46">
        <v>7857.0866553400001</v>
      </c>
      <c r="N570" s="47"/>
      <c r="O570" s="48"/>
      <c r="P570" s="41" t="str">
        <f t="shared" si="8"/>
        <v>Mi, 23.</v>
      </c>
      <c r="Q570" s="42"/>
      <c r="R570" s="42"/>
      <c r="S570" s="42"/>
      <c r="T570" s="42"/>
      <c r="U570" s="42"/>
      <c r="V570" s="42"/>
      <c r="W570" s="42"/>
      <c r="X570" s="42"/>
    </row>
    <row r="571" spans="11:24" x14ac:dyDescent="0.2">
      <c r="K571" s="39"/>
      <c r="L571" s="45">
        <v>42970.916666666664</v>
      </c>
      <c r="M571" s="46">
        <v>6837.5444302599999</v>
      </c>
      <c r="N571" s="47"/>
      <c r="O571" s="48"/>
      <c r="P571" s="41" t="str">
        <f t="shared" si="8"/>
        <v>Mi, 23.</v>
      </c>
      <c r="Q571" s="42"/>
      <c r="R571" s="42"/>
      <c r="S571" s="42"/>
      <c r="T571" s="42"/>
      <c r="U571" s="42"/>
      <c r="V571" s="42"/>
      <c r="W571" s="42"/>
      <c r="X571" s="42"/>
    </row>
    <row r="572" spans="11:24" x14ac:dyDescent="0.2">
      <c r="K572" s="39"/>
      <c r="L572" s="45">
        <v>42970.958333333336</v>
      </c>
      <c r="M572" s="46">
        <v>5549.5508545700013</v>
      </c>
      <c r="N572" s="47"/>
      <c r="O572" s="48"/>
      <c r="P572" s="41" t="str">
        <f t="shared" si="8"/>
        <v>Do, 24.</v>
      </c>
      <c r="Q572" s="42"/>
      <c r="R572" s="42"/>
      <c r="S572" s="42"/>
      <c r="T572" s="42"/>
      <c r="U572" s="42"/>
      <c r="V572" s="42"/>
      <c r="W572" s="42"/>
      <c r="X572" s="42"/>
    </row>
    <row r="573" spans="11:24" x14ac:dyDescent="0.2">
      <c r="K573" s="39"/>
      <c r="L573" s="45">
        <v>42971</v>
      </c>
      <c r="M573" s="46">
        <v>5181.17316252</v>
      </c>
      <c r="N573" s="47"/>
      <c r="O573" s="48"/>
      <c r="P573" s="41" t="str">
        <f t="shared" si="8"/>
        <v>Do, 24.</v>
      </c>
      <c r="Q573" s="42"/>
      <c r="R573" s="42"/>
      <c r="S573" s="42"/>
      <c r="T573" s="42"/>
      <c r="U573" s="42"/>
      <c r="V573" s="42"/>
      <c r="W573" s="42"/>
      <c r="X573" s="42"/>
    </row>
    <row r="574" spans="11:24" x14ac:dyDescent="0.2">
      <c r="K574" s="39"/>
      <c r="L574" s="45">
        <v>42971.041666666664</v>
      </c>
      <c r="M574" s="46">
        <v>5002.4742909900006</v>
      </c>
      <c r="N574" s="47"/>
      <c r="O574" s="48"/>
      <c r="P574" s="41" t="str">
        <f t="shared" si="8"/>
        <v>Do, 24.</v>
      </c>
      <c r="Q574" s="42"/>
      <c r="R574" s="42"/>
      <c r="S574" s="42"/>
      <c r="T574" s="42"/>
      <c r="U574" s="42"/>
      <c r="V574" s="42"/>
      <c r="W574" s="42"/>
      <c r="X574" s="42"/>
    </row>
    <row r="575" spans="11:24" x14ac:dyDescent="0.2">
      <c r="K575" s="39"/>
      <c r="L575" s="45">
        <v>42971.083333333336</v>
      </c>
      <c r="M575" s="46">
        <v>5059.9498229399996</v>
      </c>
      <c r="N575" s="47"/>
      <c r="O575" s="48"/>
      <c r="P575" s="41" t="str">
        <f t="shared" si="8"/>
        <v>Do, 24.</v>
      </c>
      <c r="Q575" s="42"/>
      <c r="R575" s="42"/>
      <c r="S575" s="42"/>
      <c r="T575" s="42"/>
      <c r="U575" s="42"/>
      <c r="V575" s="42"/>
      <c r="W575" s="42"/>
      <c r="X575" s="42"/>
    </row>
    <row r="576" spans="11:24" x14ac:dyDescent="0.2">
      <c r="K576" s="39"/>
      <c r="L576" s="45">
        <v>42971.125</v>
      </c>
      <c r="M576" s="46">
        <v>5039.7244607599978</v>
      </c>
      <c r="N576" s="47"/>
      <c r="O576" s="48"/>
      <c r="P576" s="41" t="str">
        <f t="shared" si="8"/>
        <v>Do, 24.</v>
      </c>
      <c r="Q576" s="42"/>
      <c r="R576" s="42"/>
      <c r="S576" s="42"/>
      <c r="T576" s="42"/>
      <c r="U576" s="42"/>
      <c r="V576" s="42"/>
      <c r="W576" s="42"/>
      <c r="X576" s="42"/>
    </row>
    <row r="577" spans="11:24" x14ac:dyDescent="0.2">
      <c r="K577" s="39"/>
      <c r="L577" s="45">
        <v>42971.166666666664</v>
      </c>
      <c r="M577" s="46">
        <v>5268.4868068899996</v>
      </c>
      <c r="N577" s="47"/>
      <c r="O577" s="48"/>
      <c r="P577" s="41" t="str">
        <f t="shared" si="8"/>
        <v>Do, 24.</v>
      </c>
      <c r="Q577" s="42"/>
      <c r="R577" s="42"/>
      <c r="S577" s="42"/>
      <c r="T577" s="42"/>
      <c r="U577" s="42"/>
      <c r="V577" s="42"/>
      <c r="W577" s="42"/>
      <c r="X577" s="42"/>
    </row>
    <row r="578" spans="11:24" x14ac:dyDescent="0.2">
      <c r="K578" s="39"/>
      <c r="L578" s="45">
        <v>42971.208333333336</v>
      </c>
      <c r="M578" s="46">
        <v>6518.5781565400021</v>
      </c>
      <c r="N578" s="47"/>
      <c r="O578" s="48"/>
      <c r="P578" s="41" t="str">
        <f t="shared" si="8"/>
        <v>Do, 24.</v>
      </c>
      <c r="Q578" s="42"/>
      <c r="R578" s="42"/>
      <c r="S578" s="42"/>
      <c r="T578" s="42"/>
      <c r="U578" s="42"/>
      <c r="V578" s="42"/>
      <c r="W578" s="42"/>
      <c r="X578" s="42"/>
    </row>
    <row r="579" spans="11:24" x14ac:dyDescent="0.2">
      <c r="K579" s="39"/>
      <c r="L579" s="45">
        <v>42971.25</v>
      </c>
      <c r="M579" s="46">
        <v>7279.4407614799993</v>
      </c>
      <c r="N579" s="47"/>
      <c r="O579" s="48"/>
      <c r="P579" s="41" t="str">
        <f t="shared" si="8"/>
        <v>Do, 24.</v>
      </c>
      <c r="Q579" s="42"/>
      <c r="R579" s="42"/>
      <c r="S579" s="42"/>
      <c r="T579" s="42"/>
      <c r="U579" s="42"/>
      <c r="V579" s="42"/>
      <c r="W579" s="42"/>
      <c r="X579" s="42"/>
    </row>
    <row r="580" spans="11:24" x14ac:dyDescent="0.2">
      <c r="K580" s="39"/>
      <c r="L580" s="45">
        <v>42971.291666666664</v>
      </c>
      <c r="M580" s="46">
        <v>7768.1376604200004</v>
      </c>
      <c r="N580" s="47"/>
      <c r="O580" s="48"/>
      <c r="P580" s="41" t="str">
        <f t="shared" si="8"/>
        <v>Do, 24.</v>
      </c>
      <c r="Q580" s="42"/>
      <c r="R580" s="42"/>
      <c r="S580" s="42"/>
      <c r="T580" s="42"/>
      <c r="U580" s="42"/>
      <c r="V580" s="42"/>
      <c r="W580" s="42"/>
      <c r="X580" s="42"/>
    </row>
    <row r="581" spans="11:24" x14ac:dyDescent="0.2">
      <c r="K581" s="39"/>
      <c r="L581" s="45">
        <v>42971.333333333336</v>
      </c>
      <c r="M581" s="46">
        <v>8100.2337126399998</v>
      </c>
      <c r="N581" s="47"/>
      <c r="O581" s="48"/>
      <c r="P581" s="41" t="str">
        <f t="shared" si="8"/>
        <v>Do, 24.</v>
      </c>
      <c r="Q581" s="42"/>
      <c r="R581" s="42"/>
      <c r="S581" s="42"/>
      <c r="T581" s="42"/>
      <c r="U581" s="42"/>
      <c r="V581" s="42"/>
      <c r="W581" s="42"/>
      <c r="X581" s="42"/>
    </row>
    <row r="582" spans="11:24" x14ac:dyDescent="0.2">
      <c r="K582" s="39"/>
      <c r="L582" s="45">
        <v>42971.375</v>
      </c>
      <c r="M582" s="46">
        <v>7989.345438899999</v>
      </c>
      <c r="N582" s="47"/>
      <c r="O582" s="48"/>
      <c r="P582" s="41" t="str">
        <f t="shared" si="8"/>
        <v>Do, 24.</v>
      </c>
      <c r="Q582" s="42"/>
      <c r="R582" s="42"/>
      <c r="S582" s="42"/>
      <c r="T582" s="42"/>
      <c r="U582" s="42"/>
      <c r="V582" s="42"/>
      <c r="W582" s="42"/>
      <c r="X582" s="42"/>
    </row>
    <row r="583" spans="11:24" x14ac:dyDescent="0.2">
      <c r="K583" s="39"/>
      <c r="L583" s="45">
        <v>42971.416666666664</v>
      </c>
      <c r="M583" s="46">
        <v>7764.2480711299995</v>
      </c>
      <c r="N583" s="47"/>
      <c r="O583" s="48"/>
      <c r="P583" s="41" t="str">
        <f t="shared" si="8"/>
        <v>Do, 24.</v>
      </c>
      <c r="Q583" s="42"/>
      <c r="R583" s="42"/>
      <c r="S583" s="42"/>
      <c r="T583" s="42"/>
      <c r="U583" s="42"/>
      <c r="V583" s="42"/>
      <c r="W583" s="42"/>
      <c r="X583" s="42"/>
    </row>
    <row r="584" spans="11:24" x14ac:dyDescent="0.2">
      <c r="K584" s="39"/>
      <c r="L584" s="45">
        <v>42971.458333333336</v>
      </c>
      <c r="M584" s="46">
        <v>7762.6349057699981</v>
      </c>
      <c r="N584" s="47"/>
      <c r="O584" s="48"/>
      <c r="P584" s="41" t="str">
        <f t="shared" si="8"/>
        <v>Do, 24.</v>
      </c>
      <c r="Q584" s="42"/>
      <c r="R584" s="42"/>
      <c r="S584" s="42"/>
      <c r="T584" s="42"/>
      <c r="U584" s="42"/>
      <c r="V584" s="42"/>
      <c r="W584" s="42"/>
      <c r="X584" s="42"/>
    </row>
    <row r="585" spans="11:24" x14ac:dyDescent="0.2">
      <c r="K585" s="39"/>
      <c r="L585" s="45">
        <v>42971.5</v>
      </c>
      <c r="M585" s="46">
        <v>8379.8323910600011</v>
      </c>
      <c r="N585" s="47"/>
      <c r="O585" s="48"/>
      <c r="P585" s="41" t="str">
        <f t="shared" si="8"/>
        <v>Do, 24.</v>
      </c>
      <c r="Q585" s="42"/>
      <c r="R585" s="42"/>
      <c r="S585" s="42"/>
      <c r="T585" s="42"/>
      <c r="U585" s="42"/>
      <c r="V585" s="42"/>
      <c r="W585" s="42"/>
      <c r="X585" s="42"/>
    </row>
    <row r="586" spans="11:24" x14ac:dyDescent="0.2">
      <c r="K586" s="39"/>
      <c r="L586" s="45">
        <v>42971.541666666664</v>
      </c>
      <c r="M586" s="46">
        <v>8397.0100349199984</v>
      </c>
      <c r="N586" s="47"/>
      <c r="O586" s="48"/>
      <c r="P586" s="41" t="str">
        <f t="shared" si="8"/>
        <v>Do, 24.</v>
      </c>
      <c r="Q586" s="42"/>
      <c r="R586" s="42"/>
      <c r="S586" s="42"/>
      <c r="T586" s="42"/>
      <c r="U586" s="42"/>
      <c r="V586" s="42"/>
      <c r="W586" s="42"/>
      <c r="X586" s="42"/>
    </row>
    <row r="587" spans="11:24" x14ac:dyDescent="0.2">
      <c r="K587" s="39"/>
      <c r="L587" s="45">
        <v>42971.583333333336</v>
      </c>
      <c r="M587" s="46">
        <v>8148.987729219999</v>
      </c>
      <c r="N587" s="47"/>
      <c r="O587" s="48"/>
      <c r="P587" s="41" t="str">
        <f t="shared" si="8"/>
        <v>Do, 24.</v>
      </c>
      <c r="Q587" s="42"/>
      <c r="R587" s="42"/>
      <c r="S587" s="42"/>
      <c r="T587" s="42"/>
      <c r="U587" s="42"/>
      <c r="V587" s="42"/>
      <c r="W587" s="42"/>
      <c r="X587" s="42"/>
    </row>
    <row r="588" spans="11:24" x14ac:dyDescent="0.2">
      <c r="K588" s="39"/>
      <c r="L588" s="45">
        <v>42971.625</v>
      </c>
      <c r="M588" s="46">
        <v>7592.3785282299987</v>
      </c>
      <c r="N588" s="47"/>
      <c r="O588" s="48"/>
      <c r="P588" s="41" t="str">
        <f t="shared" si="8"/>
        <v>Do, 24.</v>
      </c>
      <c r="Q588" s="42"/>
      <c r="R588" s="42"/>
      <c r="S588" s="42"/>
      <c r="T588" s="42"/>
      <c r="U588" s="42"/>
      <c r="V588" s="42"/>
      <c r="W588" s="42"/>
      <c r="X588" s="42"/>
    </row>
    <row r="589" spans="11:24" x14ac:dyDescent="0.2">
      <c r="K589" s="39"/>
      <c r="L589" s="45">
        <v>42971.666666666664</v>
      </c>
      <c r="M589" s="46">
        <v>7118.9413734099981</v>
      </c>
      <c r="N589" s="47"/>
      <c r="O589" s="48"/>
      <c r="P589" s="41" t="str">
        <f t="shared" si="8"/>
        <v>Do, 24.</v>
      </c>
      <c r="Q589" s="42"/>
      <c r="R589" s="42"/>
      <c r="S589" s="42"/>
      <c r="T589" s="42"/>
      <c r="U589" s="42"/>
      <c r="V589" s="42"/>
      <c r="W589" s="42"/>
      <c r="X589" s="42"/>
    </row>
    <row r="590" spans="11:24" x14ac:dyDescent="0.2">
      <c r="K590" s="39"/>
      <c r="L590" s="45">
        <v>42971.708333333336</v>
      </c>
      <c r="M590" s="46">
        <v>7196.7168445299994</v>
      </c>
      <c r="N590" s="47"/>
      <c r="O590" s="48"/>
      <c r="P590" s="41" t="str">
        <f t="shared" si="8"/>
        <v>Do, 24.</v>
      </c>
      <c r="Q590" s="42"/>
      <c r="R590" s="42"/>
      <c r="S590" s="42"/>
      <c r="T590" s="42"/>
      <c r="U590" s="42"/>
      <c r="V590" s="42"/>
      <c r="W590" s="42"/>
      <c r="X590" s="42"/>
    </row>
    <row r="591" spans="11:24" x14ac:dyDescent="0.2">
      <c r="K591" s="39"/>
      <c r="L591" s="45">
        <v>42971.75</v>
      </c>
      <c r="M591" s="46">
        <v>7530.6157298799999</v>
      </c>
      <c r="N591" s="47"/>
      <c r="O591" s="48"/>
      <c r="P591" s="41" t="str">
        <f t="shared" si="8"/>
        <v>Do, 24.</v>
      </c>
      <c r="Q591" s="42"/>
      <c r="R591" s="42"/>
      <c r="S591" s="42"/>
      <c r="T591" s="42"/>
      <c r="U591" s="42"/>
      <c r="V591" s="42"/>
      <c r="W591" s="42"/>
      <c r="X591" s="42"/>
    </row>
    <row r="592" spans="11:24" x14ac:dyDescent="0.2">
      <c r="K592" s="39"/>
      <c r="L592" s="45">
        <v>42971.791666666664</v>
      </c>
      <c r="M592" s="46">
        <v>7601.5773877200008</v>
      </c>
      <c r="N592" s="47"/>
      <c r="O592" s="48"/>
      <c r="P592" s="41" t="str">
        <f t="shared" si="8"/>
        <v>Do, 24.</v>
      </c>
      <c r="Q592" s="42"/>
      <c r="R592" s="42"/>
      <c r="S592" s="42"/>
      <c r="T592" s="42"/>
      <c r="U592" s="42"/>
      <c r="V592" s="42"/>
      <c r="W592" s="42"/>
      <c r="X592" s="42"/>
    </row>
    <row r="593" spans="11:24" x14ac:dyDescent="0.2">
      <c r="K593" s="39"/>
      <c r="L593" s="45">
        <v>42971.833333333336</v>
      </c>
      <c r="M593" s="46">
        <v>7558.2630003799995</v>
      </c>
      <c r="N593" s="47"/>
      <c r="O593" s="48"/>
      <c r="P593" s="41" t="str">
        <f t="shared" si="8"/>
        <v>Do, 24.</v>
      </c>
      <c r="Q593" s="42"/>
      <c r="R593" s="42"/>
      <c r="S593" s="42"/>
      <c r="T593" s="42"/>
      <c r="U593" s="42"/>
      <c r="V593" s="42"/>
      <c r="W593" s="42"/>
      <c r="X593" s="42"/>
    </row>
    <row r="594" spans="11:24" x14ac:dyDescent="0.2">
      <c r="K594" s="39"/>
      <c r="L594" s="45">
        <v>42971.875</v>
      </c>
      <c r="M594" s="46">
        <v>6835.56568057</v>
      </c>
      <c r="N594" s="47"/>
      <c r="O594" s="48"/>
      <c r="P594" s="41" t="str">
        <f t="shared" si="8"/>
        <v>Do, 24.</v>
      </c>
      <c r="Q594" s="42"/>
      <c r="R594" s="42"/>
      <c r="S594" s="42"/>
      <c r="T594" s="42"/>
      <c r="U594" s="42"/>
      <c r="V594" s="42"/>
      <c r="W594" s="42"/>
      <c r="X594" s="42"/>
    </row>
    <row r="595" spans="11:24" x14ac:dyDescent="0.2">
      <c r="K595" s="39"/>
      <c r="L595" s="45">
        <v>42971.916666666664</v>
      </c>
      <c r="M595" s="46">
        <v>5831.615638289999</v>
      </c>
      <c r="N595" s="47"/>
      <c r="O595" s="48"/>
      <c r="P595" s="41" t="str">
        <f t="shared" si="8"/>
        <v>Do, 24.</v>
      </c>
      <c r="Q595" s="42"/>
      <c r="R595" s="42"/>
      <c r="S595" s="42"/>
      <c r="T595" s="42"/>
      <c r="U595" s="42"/>
      <c r="V595" s="42"/>
      <c r="W595" s="42"/>
      <c r="X595" s="42"/>
    </row>
    <row r="596" spans="11:24" x14ac:dyDescent="0.2">
      <c r="K596" s="39"/>
      <c r="L596" s="45">
        <v>42971.958333333336</v>
      </c>
      <c r="M596" s="46">
        <v>4986.197326229998</v>
      </c>
      <c r="N596" s="47"/>
      <c r="O596" s="48"/>
      <c r="P596" s="41" t="str">
        <f t="shared" si="8"/>
        <v>Fr, 25.</v>
      </c>
      <c r="Q596" s="42"/>
      <c r="R596" s="42"/>
      <c r="S596" s="42"/>
      <c r="T596" s="42"/>
      <c r="U596" s="42"/>
      <c r="V596" s="42"/>
      <c r="W596" s="42"/>
      <c r="X596" s="42"/>
    </row>
    <row r="597" spans="11:24" x14ac:dyDescent="0.2">
      <c r="K597" s="39"/>
      <c r="L597" s="45">
        <v>42972</v>
      </c>
      <c r="M597" s="46">
        <v>4991.4278783499994</v>
      </c>
      <c r="N597" s="47"/>
      <c r="O597" s="48"/>
      <c r="P597" s="41" t="str">
        <f t="shared" si="8"/>
        <v>Fr, 25.</v>
      </c>
      <c r="Q597" s="42"/>
      <c r="R597" s="42"/>
      <c r="S597" s="42"/>
      <c r="T597" s="42"/>
      <c r="U597" s="42"/>
      <c r="V597" s="42"/>
      <c r="W597" s="42"/>
      <c r="X597" s="42"/>
    </row>
    <row r="598" spans="11:24" x14ac:dyDescent="0.2">
      <c r="K598" s="39"/>
      <c r="L598" s="45">
        <v>42972.041666666664</v>
      </c>
      <c r="M598" s="46">
        <v>4843.0462472999989</v>
      </c>
      <c r="N598" s="47"/>
      <c r="O598" s="48"/>
      <c r="P598" s="41" t="str">
        <f t="shared" si="8"/>
        <v>Fr, 25.</v>
      </c>
      <c r="Q598" s="42"/>
      <c r="R598" s="42"/>
      <c r="S598" s="42"/>
      <c r="T598" s="42"/>
      <c r="U598" s="42"/>
      <c r="V598" s="42"/>
      <c r="W598" s="42"/>
      <c r="X598" s="42"/>
    </row>
    <row r="599" spans="11:24" x14ac:dyDescent="0.2">
      <c r="K599" s="39"/>
      <c r="L599" s="45">
        <v>42972.083333333336</v>
      </c>
      <c r="M599" s="46">
        <v>4756.8971928800011</v>
      </c>
      <c r="N599" s="47"/>
      <c r="O599" s="48"/>
      <c r="P599" s="41" t="str">
        <f t="shared" si="8"/>
        <v>Fr, 25.</v>
      </c>
      <c r="Q599" s="42"/>
      <c r="R599" s="42"/>
      <c r="S599" s="42"/>
      <c r="T599" s="42"/>
      <c r="U599" s="42"/>
      <c r="V599" s="42"/>
      <c r="W599" s="42"/>
      <c r="X599" s="42"/>
    </row>
    <row r="600" spans="11:24" x14ac:dyDescent="0.2">
      <c r="K600" s="39"/>
      <c r="L600" s="45">
        <v>42972.125</v>
      </c>
      <c r="M600" s="46">
        <v>4785.9096139899993</v>
      </c>
      <c r="N600" s="47"/>
      <c r="O600" s="48"/>
      <c r="P600" s="41" t="str">
        <f t="shared" si="8"/>
        <v>Fr, 25.</v>
      </c>
      <c r="Q600" s="42"/>
      <c r="R600" s="42"/>
      <c r="S600" s="42"/>
      <c r="T600" s="42"/>
      <c r="U600" s="42"/>
      <c r="V600" s="42"/>
      <c r="W600" s="42"/>
      <c r="X600" s="42"/>
    </row>
    <row r="601" spans="11:24" x14ac:dyDescent="0.2">
      <c r="K601" s="39"/>
      <c r="L601" s="45">
        <v>42972.166666666664</v>
      </c>
      <c r="M601" s="46">
        <v>5113.4932068299995</v>
      </c>
      <c r="N601" s="47"/>
      <c r="O601" s="48"/>
      <c r="P601" s="41" t="str">
        <f t="shared" si="8"/>
        <v>Fr, 25.</v>
      </c>
      <c r="Q601" s="42"/>
      <c r="R601" s="42"/>
      <c r="S601" s="42"/>
      <c r="T601" s="42"/>
      <c r="U601" s="42"/>
      <c r="V601" s="42"/>
      <c r="W601" s="42"/>
      <c r="X601" s="42"/>
    </row>
    <row r="602" spans="11:24" x14ac:dyDescent="0.2">
      <c r="K602" s="39"/>
      <c r="L602" s="45">
        <v>42972.208333333336</v>
      </c>
      <c r="M602" s="46">
        <v>6565.6710257099985</v>
      </c>
      <c r="N602" s="47"/>
      <c r="O602" s="48"/>
      <c r="P602" s="41" t="str">
        <f t="shared" si="8"/>
        <v>Fr, 25.</v>
      </c>
      <c r="Q602" s="42"/>
      <c r="R602" s="42"/>
      <c r="S602" s="42"/>
      <c r="T602" s="42"/>
      <c r="U602" s="42"/>
      <c r="V602" s="42"/>
      <c r="W602" s="42"/>
      <c r="X602" s="42"/>
    </row>
    <row r="603" spans="11:24" x14ac:dyDescent="0.2">
      <c r="K603" s="39"/>
      <c r="L603" s="45">
        <v>42972.25</v>
      </c>
      <c r="M603" s="46">
        <v>7713.2098535000005</v>
      </c>
      <c r="N603" s="47"/>
      <c r="O603" s="48"/>
      <c r="P603" s="41" t="str">
        <f t="shared" ref="P603:P666" si="9">+TEXT(L604,"TTT, TT.")</f>
        <v>Fr, 25.</v>
      </c>
      <c r="Q603" s="42"/>
      <c r="R603" s="42"/>
      <c r="S603" s="42"/>
      <c r="T603" s="42"/>
      <c r="U603" s="42"/>
      <c r="V603" s="42"/>
      <c r="W603" s="42"/>
      <c r="X603" s="42"/>
    </row>
    <row r="604" spans="11:24" x14ac:dyDescent="0.2">
      <c r="K604" s="39"/>
      <c r="L604" s="45">
        <v>42972.291666666664</v>
      </c>
      <c r="M604" s="46">
        <v>8190.9389984300005</v>
      </c>
      <c r="N604" s="47"/>
      <c r="O604" s="48"/>
      <c r="P604" s="41" t="str">
        <f t="shared" si="9"/>
        <v>Fr, 25.</v>
      </c>
      <c r="Q604" s="42"/>
      <c r="R604" s="42"/>
      <c r="S604" s="42"/>
      <c r="T604" s="42"/>
      <c r="U604" s="42"/>
      <c r="V604" s="42"/>
      <c r="W604" s="42"/>
      <c r="X604" s="42"/>
    </row>
    <row r="605" spans="11:24" x14ac:dyDescent="0.2">
      <c r="K605" s="39"/>
      <c r="L605" s="45">
        <v>42972.333333333336</v>
      </c>
      <c r="M605" s="46">
        <v>8479.62074106</v>
      </c>
      <c r="N605" s="47"/>
      <c r="O605" s="48"/>
      <c r="P605" s="41" t="str">
        <f t="shared" si="9"/>
        <v>Fr, 25.</v>
      </c>
      <c r="Q605" s="42"/>
      <c r="R605" s="42"/>
      <c r="S605" s="42"/>
      <c r="T605" s="42"/>
      <c r="U605" s="42"/>
      <c r="V605" s="42"/>
      <c r="W605" s="42"/>
      <c r="X605" s="42"/>
    </row>
    <row r="606" spans="11:24" x14ac:dyDescent="0.2">
      <c r="K606" s="39"/>
      <c r="L606" s="45">
        <v>42972.375</v>
      </c>
      <c r="M606" s="46">
        <v>8593.5202230899995</v>
      </c>
      <c r="N606" s="47"/>
      <c r="O606" s="48"/>
      <c r="P606" s="41" t="str">
        <f t="shared" si="9"/>
        <v>Fr, 25.</v>
      </c>
      <c r="Q606" s="42"/>
      <c r="R606" s="42"/>
      <c r="S606" s="42"/>
      <c r="T606" s="42"/>
      <c r="U606" s="42"/>
      <c r="V606" s="42"/>
      <c r="W606" s="42"/>
      <c r="X606" s="42"/>
    </row>
    <row r="607" spans="11:24" x14ac:dyDescent="0.2">
      <c r="K607" s="39"/>
      <c r="L607" s="45">
        <v>42972.416666666664</v>
      </c>
      <c r="M607" s="46">
        <v>8192.1959364499999</v>
      </c>
      <c r="N607" s="47"/>
      <c r="O607" s="48"/>
      <c r="P607" s="41" t="str">
        <f t="shared" si="9"/>
        <v>Fr, 25.</v>
      </c>
      <c r="Q607" s="42"/>
      <c r="R607" s="42"/>
      <c r="S607" s="42"/>
      <c r="T607" s="42"/>
      <c r="U607" s="42"/>
      <c r="V607" s="42"/>
      <c r="W607" s="42"/>
      <c r="X607" s="42"/>
    </row>
    <row r="608" spans="11:24" x14ac:dyDescent="0.2">
      <c r="K608" s="39"/>
      <c r="L608" s="45">
        <v>42972.458333333336</v>
      </c>
      <c r="M608" s="46">
        <v>7476.0346199799997</v>
      </c>
      <c r="N608" s="47"/>
      <c r="O608" s="48"/>
      <c r="P608" s="41" t="str">
        <f t="shared" si="9"/>
        <v>Fr, 25.</v>
      </c>
      <c r="Q608" s="42"/>
      <c r="R608" s="42"/>
      <c r="S608" s="42"/>
      <c r="T608" s="42"/>
      <c r="U608" s="42"/>
      <c r="V608" s="42"/>
      <c r="W608" s="42"/>
      <c r="X608" s="42"/>
    </row>
    <row r="609" spans="11:24" x14ac:dyDescent="0.2">
      <c r="K609" s="39"/>
      <c r="L609" s="45">
        <v>42972.5</v>
      </c>
      <c r="M609" s="46">
        <v>7524.5043244999997</v>
      </c>
      <c r="N609" s="47"/>
      <c r="O609" s="48"/>
      <c r="P609" s="41" t="str">
        <f t="shared" si="9"/>
        <v>Fr, 25.</v>
      </c>
      <c r="Q609" s="42"/>
      <c r="R609" s="42"/>
      <c r="S609" s="42"/>
      <c r="T609" s="42"/>
      <c r="U609" s="42"/>
      <c r="V609" s="42"/>
      <c r="W609" s="42"/>
      <c r="X609" s="42"/>
    </row>
    <row r="610" spans="11:24" x14ac:dyDescent="0.2">
      <c r="K610" s="39"/>
      <c r="L610" s="45">
        <v>42972.541666666664</v>
      </c>
      <c r="M610" s="46">
        <v>7538.8715023199984</v>
      </c>
      <c r="N610" s="47"/>
      <c r="O610" s="48"/>
      <c r="P610" s="41" t="str">
        <f t="shared" si="9"/>
        <v>Fr, 25.</v>
      </c>
      <c r="Q610" s="42"/>
      <c r="R610" s="42"/>
      <c r="S610" s="42"/>
      <c r="T610" s="42"/>
      <c r="U610" s="42"/>
      <c r="V610" s="42"/>
      <c r="W610" s="42"/>
      <c r="X610" s="42"/>
    </row>
    <row r="611" spans="11:24" x14ac:dyDescent="0.2">
      <c r="K611" s="39"/>
      <c r="L611" s="45">
        <v>42972.583333333336</v>
      </c>
      <c r="M611" s="46">
        <v>7513.2869359300003</v>
      </c>
      <c r="N611" s="47"/>
      <c r="O611" s="48"/>
      <c r="P611" s="41" t="str">
        <f t="shared" si="9"/>
        <v>Fr, 25.</v>
      </c>
      <c r="Q611" s="42"/>
      <c r="R611" s="42"/>
      <c r="S611" s="42"/>
      <c r="T611" s="42"/>
      <c r="U611" s="42"/>
      <c r="V611" s="42"/>
      <c r="W611" s="42"/>
      <c r="X611" s="42"/>
    </row>
    <row r="612" spans="11:24" x14ac:dyDescent="0.2">
      <c r="K612" s="39"/>
      <c r="L612" s="45">
        <v>42972.625</v>
      </c>
      <c r="M612" s="46">
        <v>7620.437938670002</v>
      </c>
      <c r="N612" s="47"/>
      <c r="O612" s="48"/>
      <c r="P612" s="41" t="str">
        <f t="shared" si="9"/>
        <v>Fr, 25.</v>
      </c>
      <c r="Q612" s="42"/>
      <c r="R612" s="42"/>
      <c r="S612" s="42"/>
      <c r="T612" s="42"/>
      <c r="U612" s="42"/>
      <c r="V612" s="42"/>
      <c r="W612" s="42"/>
      <c r="X612" s="42"/>
    </row>
    <row r="613" spans="11:24" x14ac:dyDescent="0.2">
      <c r="K613" s="39"/>
      <c r="L613" s="45">
        <v>42972.666666666664</v>
      </c>
      <c r="M613" s="46">
        <v>7757.7496027799989</v>
      </c>
      <c r="N613" s="47"/>
      <c r="O613" s="48"/>
      <c r="P613" s="41" t="str">
        <f t="shared" si="9"/>
        <v>Fr, 25.</v>
      </c>
      <c r="Q613" s="42"/>
      <c r="R613" s="42"/>
      <c r="S613" s="42"/>
      <c r="T613" s="42"/>
      <c r="U613" s="42"/>
      <c r="V613" s="42"/>
      <c r="W613" s="42"/>
      <c r="X613" s="42"/>
    </row>
    <row r="614" spans="11:24" x14ac:dyDescent="0.2">
      <c r="K614" s="39"/>
      <c r="L614" s="45">
        <v>42972.708333333336</v>
      </c>
      <c r="M614" s="46">
        <v>7368.7481686799993</v>
      </c>
      <c r="N614" s="47"/>
      <c r="O614" s="48"/>
      <c r="P614" s="41" t="str">
        <f t="shared" si="9"/>
        <v>Fr, 25.</v>
      </c>
      <c r="Q614" s="42"/>
      <c r="R614" s="42"/>
      <c r="S614" s="42"/>
      <c r="T614" s="42"/>
      <c r="U614" s="42"/>
      <c r="V614" s="42"/>
      <c r="W614" s="42"/>
      <c r="X614" s="42"/>
    </row>
    <row r="615" spans="11:24" x14ac:dyDescent="0.2">
      <c r="K615" s="39"/>
      <c r="L615" s="45">
        <v>42972.75</v>
      </c>
      <c r="M615" s="46">
        <v>7399.2878781400004</v>
      </c>
      <c r="N615" s="47"/>
      <c r="O615" s="48"/>
      <c r="P615" s="41" t="str">
        <f t="shared" si="9"/>
        <v>Fr, 25.</v>
      </c>
      <c r="Q615" s="42"/>
      <c r="R615" s="42"/>
      <c r="S615" s="42"/>
      <c r="T615" s="42"/>
      <c r="U615" s="42"/>
      <c r="V615" s="42"/>
      <c r="W615" s="42"/>
      <c r="X615" s="42"/>
    </row>
    <row r="616" spans="11:24" x14ac:dyDescent="0.2">
      <c r="K616" s="39"/>
      <c r="L616" s="45">
        <v>42972.791666666664</v>
      </c>
      <c r="M616" s="46">
        <v>7834.7991218799989</v>
      </c>
      <c r="N616" s="47"/>
      <c r="O616" s="48"/>
      <c r="P616" s="41" t="str">
        <f t="shared" si="9"/>
        <v>Fr, 25.</v>
      </c>
      <c r="Q616" s="42"/>
      <c r="R616" s="42"/>
      <c r="S616" s="42"/>
      <c r="T616" s="42"/>
      <c r="U616" s="42"/>
      <c r="V616" s="42"/>
      <c r="W616" s="42"/>
      <c r="X616" s="42"/>
    </row>
    <row r="617" spans="11:24" x14ac:dyDescent="0.2">
      <c r="K617" s="39"/>
      <c r="L617" s="45">
        <v>42972.833333333336</v>
      </c>
      <c r="M617" s="46">
        <v>7781.6246519999995</v>
      </c>
      <c r="N617" s="47"/>
      <c r="O617" s="48"/>
      <c r="P617" s="41" t="str">
        <f t="shared" si="9"/>
        <v>Fr, 25.</v>
      </c>
      <c r="Q617" s="42"/>
      <c r="R617" s="42"/>
      <c r="S617" s="42"/>
      <c r="T617" s="42"/>
      <c r="U617" s="42"/>
      <c r="V617" s="42"/>
      <c r="W617" s="42"/>
      <c r="X617" s="42"/>
    </row>
    <row r="618" spans="11:24" x14ac:dyDescent="0.2">
      <c r="K618" s="39"/>
      <c r="L618" s="45">
        <v>42972.875</v>
      </c>
      <c r="M618" s="46">
        <v>7367.858105119999</v>
      </c>
      <c r="N618" s="47"/>
      <c r="O618" s="48"/>
      <c r="P618" s="41" t="str">
        <f t="shared" si="9"/>
        <v>Fr, 25.</v>
      </c>
      <c r="Q618" s="42"/>
      <c r="R618" s="42"/>
      <c r="S618" s="42"/>
      <c r="T618" s="42"/>
      <c r="U618" s="42"/>
      <c r="V618" s="42"/>
      <c r="W618" s="42"/>
      <c r="X618" s="42"/>
    </row>
    <row r="619" spans="11:24" x14ac:dyDescent="0.2">
      <c r="K619" s="39"/>
      <c r="L619" s="45">
        <v>42972.916666666664</v>
      </c>
      <c r="M619" s="46">
        <v>6632.4571444900002</v>
      </c>
      <c r="N619" s="47"/>
      <c r="O619" s="48"/>
      <c r="P619" s="41" t="str">
        <f t="shared" si="9"/>
        <v>Fr, 25.</v>
      </c>
      <c r="Q619" s="42"/>
      <c r="R619" s="42"/>
      <c r="S619" s="42"/>
      <c r="T619" s="42"/>
      <c r="U619" s="42"/>
      <c r="V619" s="42"/>
      <c r="W619" s="42"/>
      <c r="X619" s="42"/>
    </row>
    <row r="620" spans="11:24" x14ac:dyDescent="0.2">
      <c r="K620" s="39"/>
      <c r="L620" s="45">
        <v>42972.958333333336</v>
      </c>
      <c r="M620" s="46">
        <v>5106.4240663299997</v>
      </c>
      <c r="N620" s="47"/>
      <c r="O620" s="48"/>
      <c r="P620" s="41" t="str">
        <f t="shared" si="9"/>
        <v>Sa, 26.</v>
      </c>
      <c r="Q620" s="42"/>
      <c r="R620" s="42"/>
      <c r="S620" s="42"/>
      <c r="T620" s="42"/>
      <c r="U620" s="42"/>
      <c r="V620" s="42"/>
      <c r="W620" s="42"/>
      <c r="X620" s="42"/>
    </row>
    <row r="621" spans="11:24" x14ac:dyDescent="0.2">
      <c r="K621" s="39"/>
      <c r="L621" s="45">
        <v>42973</v>
      </c>
      <c r="M621" s="46">
        <v>4805.62660185</v>
      </c>
      <c r="N621" s="47"/>
      <c r="O621" s="48"/>
      <c r="P621" s="41" t="str">
        <f t="shared" si="9"/>
        <v>Sa, 26.</v>
      </c>
      <c r="Q621" s="42"/>
      <c r="R621" s="42"/>
      <c r="S621" s="42"/>
      <c r="T621" s="42"/>
      <c r="U621" s="42"/>
      <c r="V621" s="42"/>
      <c r="W621" s="42"/>
      <c r="X621" s="42"/>
    </row>
    <row r="622" spans="11:24" x14ac:dyDescent="0.2">
      <c r="K622" s="39"/>
      <c r="L622" s="45">
        <v>42973.041666666664</v>
      </c>
      <c r="M622" s="46">
        <v>4585.5254780500009</v>
      </c>
      <c r="N622" s="47"/>
      <c r="O622" s="48"/>
      <c r="P622" s="41" t="str">
        <f t="shared" si="9"/>
        <v>Sa, 26.</v>
      </c>
      <c r="Q622" s="42"/>
      <c r="R622" s="42"/>
      <c r="S622" s="42"/>
      <c r="T622" s="42"/>
      <c r="U622" s="42"/>
      <c r="V622" s="42"/>
      <c r="W622" s="42"/>
      <c r="X622" s="42"/>
    </row>
    <row r="623" spans="11:24" x14ac:dyDescent="0.2">
      <c r="K623" s="39"/>
      <c r="L623" s="45">
        <v>42973.083333333336</v>
      </c>
      <c r="M623" s="46">
        <v>4552.550431579999</v>
      </c>
      <c r="N623" s="47"/>
      <c r="O623" s="48"/>
      <c r="P623" s="41" t="str">
        <f t="shared" si="9"/>
        <v>Sa, 26.</v>
      </c>
      <c r="Q623" s="42"/>
      <c r="R623" s="42"/>
      <c r="S623" s="42"/>
      <c r="T623" s="42"/>
      <c r="U623" s="42"/>
      <c r="V623" s="42"/>
      <c r="W623" s="42"/>
      <c r="X623" s="42"/>
    </row>
    <row r="624" spans="11:24" x14ac:dyDescent="0.2">
      <c r="K624" s="39"/>
      <c r="L624" s="45">
        <v>42973.125</v>
      </c>
      <c r="M624" s="46">
        <v>4575.8798269500012</v>
      </c>
      <c r="N624" s="47"/>
      <c r="O624" s="48"/>
      <c r="P624" s="41" t="str">
        <f t="shared" si="9"/>
        <v>Sa, 26.</v>
      </c>
      <c r="Q624" s="42"/>
      <c r="R624" s="42"/>
      <c r="S624" s="42"/>
      <c r="T624" s="42"/>
      <c r="U624" s="42"/>
      <c r="V624" s="42"/>
      <c r="W624" s="42"/>
      <c r="X624" s="42"/>
    </row>
    <row r="625" spans="11:24" x14ac:dyDescent="0.2">
      <c r="K625" s="39"/>
      <c r="L625" s="45">
        <v>42973.166666666664</v>
      </c>
      <c r="M625" s="46">
        <v>4695.3903702199977</v>
      </c>
      <c r="N625" s="47"/>
      <c r="O625" s="48"/>
      <c r="P625" s="41" t="str">
        <f t="shared" si="9"/>
        <v>Sa, 26.</v>
      </c>
      <c r="Q625" s="42"/>
      <c r="R625" s="42"/>
      <c r="S625" s="42"/>
      <c r="T625" s="42"/>
      <c r="U625" s="42"/>
      <c r="V625" s="42"/>
      <c r="W625" s="42"/>
      <c r="X625" s="42"/>
    </row>
    <row r="626" spans="11:24" x14ac:dyDescent="0.2">
      <c r="K626" s="39"/>
      <c r="L626" s="45">
        <v>42973.208333333336</v>
      </c>
      <c r="M626" s="46">
        <v>4828.2310049000007</v>
      </c>
      <c r="N626" s="47"/>
      <c r="O626" s="48"/>
      <c r="P626" s="41" t="str">
        <f t="shared" si="9"/>
        <v>Sa, 26.</v>
      </c>
      <c r="Q626" s="42"/>
      <c r="R626" s="42"/>
      <c r="S626" s="42"/>
      <c r="T626" s="42"/>
      <c r="U626" s="42"/>
      <c r="V626" s="42"/>
      <c r="W626" s="42"/>
      <c r="X626" s="42"/>
    </row>
    <row r="627" spans="11:24" x14ac:dyDescent="0.2">
      <c r="K627" s="39"/>
      <c r="L627" s="45">
        <v>42973.25</v>
      </c>
      <c r="M627" s="46">
        <v>4838.6028003100009</v>
      </c>
      <c r="N627" s="47"/>
      <c r="O627" s="48"/>
      <c r="P627" s="41" t="str">
        <f t="shared" si="9"/>
        <v>Sa, 26.</v>
      </c>
      <c r="Q627" s="42"/>
      <c r="R627" s="42"/>
      <c r="S627" s="42"/>
      <c r="T627" s="42"/>
      <c r="U627" s="42"/>
      <c r="V627" s="42"/>
      <c r="W627" s="42"/>
      <c r="X627" s="42"/>
    </row>
    <row r="628" spans="11:24" x14ac:dyDescent="0.2">
      <c r="K628" s="39"/>
      <c r="L628" s="45">
        <v>42973.291666666664</v>
      </c>
      <c r="M628" s="46">
        <v>5167.1895485899986</v>
      </c>
      <c r="N628" s="47"/>
      <c r="O628" s="48"/>
      <c r="P628" s="41" t="str">
        <f t="shared" si="9"/>
        <v>Sa, 26.</v>
      </c>
      <c r="Q628" s="42"/>
      <c r="R628" s="42"/>
      <c r="S628" s="42"/>
      <c r="T628" s="42"/>
      <c r="U628" s="42"/>
      <c r="V628" s="42"/>
      <c r="W628" s="42"/>
      <c r="X628" s="42"/>
    </row>
    <row r="629" spans="11:24" x14ac:dyDescent="0.2">
      <c r="K629" s="39"/>
      <c r="L629" s="45">
        <v>42973.333333333336</v>
      </c>
      <c r="M629" s="46">
        <v>5211.9821715899998</v>
      </c>
      <c r="N629" s="47"/>
      <c r="O629" s="48"/>
      <c r="P629" s="41" t="str">
        <f t="shared" si="9"/>
        <v>Sa, 26.</v>
      </c>
      <c r="Q629" s="42"/>
      <c r="R629" s="42"/>
      <c r="S629" s="42"/>
      <c r="T629" s="42"/>
      <c r="U629" s="42"/>
      <c r="V629" s="42"/>
      <c r="W629" s="42"/>
      <c r="X629" s="42"/>
    </row>
    <row r="630" spans="11:24" x14ac:dyDescent="0.2">
      <c r="K630" s="39"/>
      <c r="L630" s="45">
        <v>42973.375</v>
      </c>
      <c r="M630" s="46">
        <v>5167.155980550001</v>
      </c>
      <c r="N630" s="47"/>
      <c r="O630" s="48"/>
      <c r="P630" s="41" t="str">
        <f t="shared" si="9"/>
        <v>Sa, 26.</v>
      </c>
      <c r="Q630" s="42"/>
      <c r="R630" s="42"/>
      <c r="S630" s="42"/>
      <c r="T630" s="42"/>
      <c r="U630" s="42"/>
      <c r="V630" s="42"/>
      <c r="W630" s="42"/>
      <c r="X630" s="42"/>
    </row>
    <row r="631" spans="11:24" x14ac:dyDescent="0.2">
      <c r="K631" s="39"/>
      <c r="L631" s="45">
        <v>42973.416666666664</v>
      </c>
      <c r="M631" s="46">
        <v>5246.8931432600002</v>
      </c>
      <c r="N631" s="47"/>
      <c r="O631" s="48"/>
      <c r="P631" s="41" t="str">
        <f t="shared" si="9"/>
        <v>Sa, 26.</v>
      </c>
      <c r="Q631" s="42"/>
      <c r="R631" s="42"/>
      <c r="S631" s="42"/>
      <c r="T631" s="42"/>
      <c r="U631" s="42"/>
      <c r="V631" s="42"/>
      <c r="W631" s="42"/>
      <c r="X631" s="42"/>
    </row>
    <row r="632" spans="11:24" x14ac:dyDescent="0.2">
      <c r="K632" s="39"/>
      <c r="L632" s="45">
        <v>42973.458333333336</v>
      </c>
      <c r="M632" s="46">
        <v>5144.3326682699999</v>
      </c>
      <c r="N632" s="47"/>
      <c r="O632" s="48"/>
      <c r="P632" s="41" t="str">
        <f t="shared" si="9"/>
        <v>Sa, 26.</v>
      </c>
      <c r="Q632" s="42"/>
      <c r="R632" s="42"/>
      <c r="S632" s="42"/>
      <c r="T632" s="42"/>
      <c r="U632" s="42"/>
      <c r="V632" s="42"/>
      <c r="W632" s="42"/>
      <c r="X632" s="42"/>
    </row>
    <row r="633" spans="11:24" x14ac:dyDescent="0.2">
      <c r="K633" s="39"/>
      <c r="L633" s="45">
        <v>42973.5</v>
      </c>
      <c r="M633" s="46">
        <v>4842.3806191600006</v>
      </c>
      <c r="N633" s="47"/>
      <c r="O633" s="48"/>
      <c r="P633" s="41" t="str">
        <f t="shared" si="9"/>
        <v>Sa, 26.</v>
      </c>
      <c r="Q633" s="42"/>
      <c r="R633" s="42"/>
      <c r="S633" s="42"/>
      <c r="T633" s="42"/>
      <c r="U633" s="42"/>
      <c r="V633" s="42"/>
      <c r="W633" s="42"/>
      <c r="X633" s="42"/>
    </row>
    <row r="634" spans="11:24" x14ac:dyDescent="0.2">
      <c r="K634" s="39"/>
      <c r="L634" s="45">
        <v>42973.541666666664</v>
      </c>
      <c r="M634" s="46">
        <v>4771.2035085600019</v>
      </c>
      <c r="N634" s="47"/>
      <c r="O634" s="48"/>
      <c r="P634" s="41" t="str">
        <f t="shared" si="9"/>
        <v>Sa, 26.</v>
      </c>
      <c r="Q634" s="42"/>
      <c r="R634" s="42"/>
      <c r="S634" s="42"/>
      <c r="T634" s="42"/>
      <c r="U634" s="42"/>
      <c r="V634" s="42"/>
      <c r="W634" s="42"/>
      <c r="X634" s="42"/>
    </row>
    <row r="635" spans="11:24" x14ac:dyDescent="0.2">
      <c r="K635" s="39"/>
      <c r="L635" s="45">
        <v>42973.583333333336</v>
      </c>
      <c r="M635" s="46">
        <v>4961.8907811399986</v>
      </c>
      <c r="N635" s="47"/>
      <c r="O635" s="48"/>
      <c r="P635" s="41" t="str">
        <f t="shared" si="9"/>
        <v>Sa, 26.</v>
      </c>
      <c r="Q635" s="42"/>
      <c r="R635" s="42"/>
      <c r="S635" s="42"/>
      <c r="T635" s="42"/>
      <c r="U635" s="42"/>
      <c r="V635" s="42"/>
      <c r="W635" s="42"/>
      <c r="X635" s="42"/>
    </row>
    <row r="636" spans="11:24" x14ac:dyDescent="0.2">
      <c r="K636" s="39"/>
      <c r="L636" s="45">
        <v>42973.625</v>
      </c>
      <c r="M636" s="46">
        <v>5122.172822649999</v>
      </c>
      <c r="N636" s="47"/>
      <c r="O636" s="48"/>
      <c r="P636" s="41" t="str">
        <f t="shared" si="9"/>
        <v>Sa, 26.</v>
      </c>
      <c r="Q636" s="42"/>
      <c r="R636" s="42"/>
      <c r="S636" s="42"/>
      <c r="T636" s="42"/>
      <c r="U636" s="42"/>
      <c r="V636" s="42"/>
      <c r="W636" s="42"/>
      <c r="X636" s="42"/>
    </row>
    <row r="637" spans="11:24" x14ac:dyDescent="0.2">
      <c r="K637" s="39"/>
      <c r="L637" s="45">
        <v>42973.666666666664</v>
      </c>
      <c r="M637" s="46">
        <v>5567.0265170600005</v>
      </c>
      <c r="N637" s="47"/>
      <c r="O637" s="48"/>
      <c r="P637" s="41" t="str">
        <f t="shared" si="9"/>
        <v>Sa, 26.</v>
      </c>
      <c r="Q637" s="42"/>
      <c r="R637" s="42"/>
      <c r="S637" s="42"/>
      <c r="T637" s="42"/>
      <c r="U637" s="42"/>
      <c r="V637" s="42"/>
      <c r="W637" s="42"/>
      <c r="X637" s="42"/>
    </row>
    <row r="638" spans="11:24" x14ac:dyDescent="0.2">
      <c r="K638" s="39"/>
      <c r="L638" s="45">
        <v>42973.708333333336</v>
      </c>
      <c r="M638" s="46">
        <v>5837.1760752799983</v>
      </c>
      <c r="N638" s="47"/>
      <c r="O638" s="48"/>
      <c r="P638" s="41" t="str">
        <f t="shared" si="9"/>
        <v>Sa, 26.</v>
      </c>
      <c r="Q638" s="42"/>
      <c r="R638" s="42"/>
      <c r="S638" s="42"/>
      <c r="T638" s="42"/>
      <c r="U638" s="42"/>
      <c r="V638" s="42"/>
      <c r="W638" s="42"/>
      <c r="X638" s="42"/>
    </row>
    <row r="639" spans="11:24" x14ac:dyDescent="0.2">
      <c r="K639" s="39"/>
      <c r="L639" s="45">
        <v>42973.75</v>
      </c>
      <c r="M639" s="46">
        <v>5897.5430931299989</v>
      </c>
      <c r="N639" s="47"/>
      <c r="O639" s="48"/>
      <c r="P639" s="41" t="str">
        <f t="shared" si="9"/>
        <v>Sa, 26.</v>
      </c>
      <c r="Q639" s="42"/>
      <c r="R639" s="42"/>
      <c r="S639" s="42"/>
      <c r="T639" s="42"/>
      <c r="U639" s="42"/>
      <c r="V639" s="42"/>
      <c r="W639" s="42"/>
      <c r="X639" s="42"/>
    </row>
    <row r="640" spans="11:24" x14ac:dyDescent="0.2">
      <c r="K640" s="39"/>
      <c r="L640" s="45">
        <v>42973.791666666664</v>
      </c>
      <c r="M640" s="46">
        <v>6195.2125228699988</v>
      </c>
      <c r="N640" s="47"/>
      <c r="O640" s="48"/>
      <c r="P640" s="41" t="str">
        <f t="shared" si="9"/>
        <v>Sa, 26.</v>
      </c>
      <c r="Q640" s="42"/>
      <c r="R640" s="42"/>
      <c r="S640" s="42"/>
      <c r="T640" s="42"/>
      <c r="U640" s="42"/>
      <c r="V640" s="42"/>
      <c r="W640" s="42"/>
      <c r="X640" s="42"/>
    </row>
    <row r="641" spans="11:24" x14ac:dyDescent="0.2">
      <c r="K641" s="39"/>
      <c r="L641" s="45">
        <v>42973.833333333336</v>
      </c>
      <c r="M641" s="46">
        <v>6164.2079775399998</v>
      </c>
      <c r="N641" s="47"/>
      <c r="O641" s="48"/>
      <c r="P641" s="41" t="str">
        <f t="shared" si="9"/>
        <v>Sa, 26.</v>
      </c>
      <c r="Q641" s="42"/>
      <c r="R641" s="42"/>
      <c r="S641" s="42"/>
      <c r="T641" s="42"/>
      <c r="U641" s="42"/>
      <c r="V641" s="42"/>
      <c r="W641" s="42"/>
      <c r="X641" s="42"/>
    </row>
    <row r="642" spans="11:24" x14ac:dyDescent="0.2">
      <c r="K642" s="39"/>
      <c r="L642" s="45">
        <v>42973.875</v>
      </c>
      <c r="M642" s="46">
        <v>5674.9058346399997</v>
      </c>
      <c r="N642" s="47"/>
      <c r="O642" s="48"/>
      <c r="P642" s="41" t="str">
        <f t="shared" si="9"/>
        <v>Sa, 26.</v>
      </c>
      <c r="Q642" s="42"/>
      <c r="R642" s="42"/>
      <c r="S642" s="42"/>
      <c r="T642" s="42"/>
      <c r="U642" s="42"/>
      <c r="V642" s="42"/>
      <c r="W642" s="42"/>
      <c r="X642" s="42"/>
    </row>
    <row r="643" spans="11:24" x14ac:dyDescent="0.2">
      <c r="K643" s="39"/>
      <c r="L643" s="45">
        <v>42973.916666666664</v>
      </c>
      <c r="M643" s="46">
        <v>5583.6956230299993</v>
      </c>
      <c r="N643" s="47"/>
      <c r="O643" s="48"/>
      <c r="P643" s="41" t="str">
        <f t="shared" si="9"/>
        <v>Sa, 26.</v>
      </c>
      <c r="Q643" s="42"/>
      <c r="R643" s="42"/>
      <c r="S643" s="42"/>
      <c r="T643" s="42"/>
      <c r="U643" s="42"/>
      <c r="V643" s="42"/>
      <c r="W643" s="42"/>
      <c r="X643" s="42"/>
    </row>
    <row r="644" spans="11:24" x14ac:dyDescent="0.2">
      <c r="K644" s="39"/>
      <c r="L644" s="45">
        <v>42973.958333333336</v>
      </c>
      <c r="M644" s="46">
        <v>4753.0196177099988</v>
      </c>
      <c r="N644" s="47"/>
      <c r="O644" s="48"/>
      <c r="P644" s="41" t="str">
        <f t="shared" si="9"/>
        <v>So, 27.</v>
      </c>
      <c r="Q644" s="42"/>
      <c r="R644" s="42"/>
      <c r="S644" s="42"/>
      <c r="T644" s="42"/>
      <c r="U644" s="42"/>
      <c r="V644" s="42"/>
      <c r="W644" s="42"/>
      <c r="X644" s="42"/>
    </row>
    <row r="645" spans="11:24" x14ac:dyDescent="0.2">
      <c r="K645" s="39"/>
      <c r="L645" s="45">
        <v>42974</v>
      </c>
      <c r="M645" s="46">
        <v>4212.1294468799988</v>
      </c>
      <c r="N645" s="47"/>
      <c r="O645" s="48"/>
      <c r="P645" s="41" t="str">
        <f t="shared" si="9"/>
        <v>So, 27.</v>
      </c>
      <c r="Q645" s="42"/>
      <c r="R645" s="42"/>
      <c r="S645" s="42"/>
      <c r="T645" s="42"/>
      <c r="U645" s="42"/>
      <c r="V645" s="42"/>
      <c r="W645" s="42"/>
      <c r="X645" s="42"/>
    </row>
    <row r="646" spans="11:24" x14ac:dyDescent="0.2">
      <c r="K646" s="39"/>
      <c r="L646" s="45">
        <v>42974.041666666664</v>
      </c>
      <c r="M646" s="46">
        <v>4200.59272796</v>
      </c>
      <c r="N646" s="47"/>
      <c r="O646" s="48"/>
      <c r="P646" s="41" t="str">
        <f t="shared" si="9"/>
        <v>So, 27.</v>
      </c>
      <c r="Q646" s="42"/>
      <c r="R646" s="42"/>
      <c r="S646" s="42"/>
      <c r="T646" s="42"/>
      <c r="U646" s="42"/>
      <c r="V646" s="42"/>
      <c r="W646" s="42"/>
      <c r="X646" s="42"/>
    </row>
    <row r="647" spans="11:24" x14ac:dyDescent="0.2">
      <c r="K647" s="39"/>
      <c r="L647" s="45">
        <v>42974.083333333336</v>
      </c>
      <c r="M647" s="46">
        <v>4240.74991168</v>
      </c>
      <c r="N647" s="47"/>
      <c r="O647" s="48"/>
      <c r="P647" s="41" t="str">
        <f t="shared" si="9"/>
        <v>So, 27.</v>
      </c>
      <c r="Q647" s="42"/>
      <c r="R647" s="42"/>
      <c r="S647" s="42"/>
      <c r="T647" s="42"/>
      <c r="U647" s="42"/>
      <c r="V647" s="42"/>
      <c r="W647" s="42"/>
      <c r="X647" s="42"/>
    </row>
    <row r="648" spans="11:24" x14ac:dyDescent="0.2">
      <c r="K648" s="39"/>
      <c r="L648" s="45">
        <v>42974.125</v>
      </c>
      <c r="M648" s="46">
        <v>4261.4476251100004</v>
      </c>
      <c r="N648" s="47"/>
      <c r="O648" s="48"/>
      <c r="P648" s="41" t="str">
        <f t="shared" si="9"/>
        <v>So, 27.</v>
      </c>
      <c r="Q648" s="42"/>
      <c r="R648" s="42"/>
      <c r="S648" s="42"/>
      <c r="T648" s="42"/>
      <c r="U648" s="42"/>
      <c r="V648" s="42"/>
      <c r="W648" s="42"/>
      <c r="X648" s="42"/>
    </row>
    <row r="649" spans="11:24" x14ac:dyDescent="0.2">
      <c r="K649" s="39"/>
      <c r="L649" s="45">
        <v>42974.166666666664</v>
      </c>
      <c r="M649" s="46">
        <v>4351.8966737299997</v>
      </c>
      <c r="N649" s="47"/>
      <c r="O649" s="48"/>
      <c r="P649" s="41" t="str">
        <f t="shared" si="9"/>
        <v>So, 27.</v>
      </c>
      <c r="Q649" s="42"/>
      <c r="R649" s="42"/>
      <c r="S649" s="42"/>
      <c r="T649" s="42"/>
      <c r="U649" s="42"/>
      <c r="V649" s="42"/>
      <c r="W649" s="42"/>
      <c r="X649" s="42"/>
    </row>
    <row r="650" spans="11:24" x14ac:dyDescent="0.2">
      <c r="K650" s="39"/>
      <c r="L650" s="45">
        <v>42974.208333333336</v>
      </c>
      <c r="M650" s="46">
        <v>4440.42559231</v>
      </c>
      <c r="N650" s="47"/>
      <c r="O650" s="48"/>
      <c r="P650" s="41" t="str">
        <f t="shared" si="9"/>
        <v>So, 27.</v>
      </c>
      <c r="Q650" s="42"/>
      <c r="R650" s="42"/>
      <c r="S650" s="42"/>
      <c r="T650" s="42"/>
      <c r="U650" s="42"/>
      <c r="V650" s="42"/>
      <c r="W650" s="42"/>
      <c r="X650" s="42"/>
    </row>
    <row r="651" spans="11:24" x14ac:dyDescent="0.2">
      <c r="K651" s="39"/>
      <c r="L651" s="45">
        <v>42974.25</v>
      </c>
      <c r="M651" s="46">
        <v>4482.3416979399999</v>
      </c>
      <c r="N651" s="47"/>
      <c r="O651" s="48"/>
      <c r="P651" s="41" t="str">
        <f t="shared" si="9"/>
        <v>So, 27.</v>
      </c>
      <c r="Q651" s="42"/>
      <c r="R651" s="42"/>
      <c r="S651" s="42"/>
      <c r="T651" s="42"/>
      <c r="U651" s="42"/>
      <c r="V651" s="42"/>
      <c r="W651" s="42"/>
      <c r="X651" s="42"/>
    </row>
    <row r="652" spans="11:24" x14ac:dyDescent="0.2">
      <c r="K652" s="39"/>
      <c r="L652" s="45">
        <v>42974.291666666664</v>
      </c>
      <c r="M652" s="46">
        <v>4528.5611005999999</v>
      </c>
      <c r="N652" s="47"/>
      <c r="O652" s="48"/>
      <c r="P652" s="41" t="str">
        <f t="shared" si="9"/>
        <v>So, 27.</v>
      </c>
      <c r="Q652" s="42"/>
      <c r="R652" s="42"/>
      <c r="S652" s="42"/>
      <c r="T652" s="42"/>
      <c r="U652" s="42"/>
      <c r="V652" s="42"/>
      <c r="W652" s="42"/>
      <c r="X652" s="42"/>
    </row>
    <row r="653" spans="11:24" x14ac:dyDescent="0.2">
      <c r="K653" s="39"/>
      <c r="L653" s="45">
        <v>42974.333333333336</v>
      </c>
      <c r="M653" s="46">
        <v>4590.0842397599981</v>
      </c>
      <c r="N653" s="47"/>
      <c r="O653" s="48"/>
      <c r="P653" s="41" t="str">
        <f t="shared" si="9"/>
        <v>So, 27.</v>
      </c>
      <c r="Q653" s="42"/>
      <c r="R653" s="42"/>
      <c r="S653" s="42"/>
      <c r="T653" s="42"/>
      <c r="U653" s="42"/>
      <c r="V653" s="42"/>
      <c r="W653" s="42"/>
      <c r="X653" s="42"/>
    </row>
    <row r="654" spans="11:24" x14ac:dyDescent="0.2">
      <c r="K654" s="39"/>
      <c r="L654" s="45">
        <v>42974.375</v>
      </c>
      <c r="M654" s="46">
        <v>4625.3846967500003</v>
      </c>
      <c r="N654" s="47"/>
      <c r="O654" s="48"/>
      <c r="P654" s="41" t="str">
        <f t="shared" si="9"/>
        <v>So, 27.</v>
      </c>
      <c r="Q654" s="42"/>
      <c r="R654" s="42"/>
      <c r="S654" s="42"/>
      <c r="T654" s="42"/>
      <c r="U654" s="42"/>
      <c r="V654" s="42"/>
      <c r="W654" s="42"/>
      <c r="X654" s="42"/>
    </row>
    <row r="655" spans="11:24" x14ac:dyDescent="0.2">
      <c r="K655" s="39"/>
      <c r="L655" s="45">
        <v>42974.416666666664</v>
      </c>
      <c r="M655" s="46">
        <v>4566.3036196499988</v>
      </c>
      <c r="N655" s="47"/>
      <c r="O655" s="48"/>
      <c r="P655" s="41" t="str">
        <f t="shared" si="9"/>
        <v>So, 27.</v>
      </c>
      <c r="Q655" s="42"/>
      <c r="R655" s="42"/>
      <c r="S655" s="42"/>
      <c r="T655" s="42"/>
      <c r="U655" s="42"/>
      <c r="V655" s="42"/>
      <c r="W655" s="42"/>
      <c r="X655" s="42"/>
    </row>
    <row r="656" spans="11:24" x14ac:dyDescent="0.2">
      <c r="K656" s="39"/>
      <c r="L656" s="45">
        <v>42974.458333333336</v>
      </c>
      <c r="M656" s="46">
        <v>4562.9486076999983</v>
      </c>
      <c r="N656" s="47"/>
      <c r="O656" s="48"/>
      <c r="P656" s="41" t="str">
        <f t="shared" si="9"/>
        <v>So, 27.</v>
      </c>
      <c r="Q656" s="42"/>
      <c r="R656" s="42"/>
      <c r="S656" s="42"/>
      <c r="T656" s="42"/>
      <c r="U656" s="42"/>
      <c r="V656" s="42"/>
      <c r="W656" s="42"/>
      <c r="X656" s="42"/>
    </row>
    <row r="657" spans="11:24" x14ac:dyDescent="0.2">
      <c r="K657" s="39"/>
      <c r="L657" s="45">
        <v>42974.5</v>
      </c>
      <c r="M657" s="46">
        <v>4502.0861763199991</v>
      </c>
      <c r="N657" s="47"/>
      <c r="O657" s="48"/>
      <c r="P657" s="41" t="str">
        <f t="shared" si="9"/>
        <v>So, 27.</v>
      </c>
      <c r="Q657" s="42"/>
      <c r="R657" s="42"/>
      <c r="S657" s="42"/>
      <c r="T657" s="42"/>
      <c r="U657" s="42"/>
      <c r="V657" s="42"/>
      <c r="W657" s="42"/>
      <c r="X657" s="42"/>
    </row>
    <row r="658" spans="11:24" x14ac:dyDescent="0.2">
      <c r="K658" s="39"/>
      <c r="L658" s="45">
        <v>42974.541666666664</v>
      </c>
      <c r="M658" s="46">
        <v>4373.5271088099989</v>
      </c>
      <c r="N658" s="47"/>
      <c r="O658" s="48"/>
      <c r="P658" s="41" t="str">
        <f t="shared" si="9"/>
        <v>So, 27.</v>
      </c>
      <c r="Q658" s="42"/>
      <c r="R658" s="42"/>
      <c r="S658" s="42"/>
      <c r="T658" s="42"/>
      <c r="U658" s="42"/>
      <c r="V658" s="42"/>
      <c r="W658" s="42"/>
      <c r="X658" s="42"/>
    </row>
    <row r="659" spans="11:24" x14ac:dyDescent="0.2">
      <c r="K659" s="39"/>
      <c r="L659" s="45">
        <v>42974.583333333336</v>
      </c>
      <c r="M659" s="46">
        <v>4319.4239028500006</v>
      </c>
      <c r="N659" s="47"/>
      <c r="O659" s="48"/>
      <c r="P659" s="41" t="str">
        <f t="shared" si="9"/>
        <v>So, 27.</v>
      </c>
      <c r="Q659" s="42"/>
      <c r="R659" s="42"/>
      <c r="S659" s="42"/>
      <c r="T659" s="42"/>
      <c r="U659" s="42"/>
      <c r="V659" s="42"/>
      <c r="W659" s="42"/>
      <c r="X659" s="42"/>
    </row>
    <row r="660" spans="11:24" x14ac:dyDescent="0.2">
      <c r="K660" s="39"/>
      <c r="L660" s="45">
        <v>42974.625</v>
      </c>
      <c r="M660" s="46">
        <v>4319.5058942800006</v>
      </c>
      <c r="N660" s="47"/>
      <c r="O660" s="48"/>
      <c r="P660" s="41" t="str">
        <f t="shared" si="9"/>
        <v>So, 27.</v>
      </c>
      <c r="Q660" s="42"/>
      <c r="R660" s="42"/>
      <c r="S660" s="42"/>
      <c r="T660" s="42"/>
      <c r="U660" s="42"/>
      <c r="V660" s="42"/>
      <c r="W660" s="42"/>
      <c r="X660" s="42"/>
    </row>
    <row r="661" spans="11:24" x14ac:dyDescent="0.2">
      <c r="K661" s="39"/>
      <c r="L661" s="45">
        <v>42974.666666666664</v>
      </c>
      <c r="M661" s="46">
        <v>4642.56388806</v>
      </c>
      <c r="N661" s="47"/>
      <c r="O661" s="48"/>
      <c r="P661" s="41" t="str">
        <f t="shared" si="9"/>
        <v>So, 27.</v>
      </c>
      <c r="Q661" s="42"/>
      <c r="R661" s="42"/>
      <c r="S661" s="42"/>
      <c r="T661" s="42"/>
      <c r="U661" s="42"/>
      <c r="V661" s="42"/>
      <c r="W661" s="42"/>
      <c r="X661" s="42"/>
    </row>
    <row r="662" spans="11:24" x14ac:dyDescent="0.2">
      <c r="K662" s="39"/>
      <c r="L662" s="45">
        <v>42974.708333333336</v>
      </c>
      <c r="M662" s="46">
        <v>5163.33405348</v>
      </c>
      <c r="N662" s="47"/>
      <c r="O662" s="48"/>
      <c r="P662" s="41" t="str">
        <f t="shared" si="9"/>
        <v>So, 27.</v>
      </c>
      <c r="Q662" s="42"/>
      <c r="R662" s="42"/>
      <c r="S662" s="42"/>
      <c r="T662" s="42"/>
      <c r="U662" s="42"/>
      <c r="V662" s="42"/>
      <c r="W662" s="42"/>
      <c r="X662" s="42"/>
    </row>
    <row r="663" spans="11:24" x14ac:dyDescent="0.2">
      <c r="K663" s="39"/>
      <c r="L663" s="45">
        <v>42974.75</v>
      </c>
      <c r="M663" s="46">
        <v>5491.6822905299969</v>
      </c>
      <c r="N663" s="47"/>
      <c r="O663" s="48"/>
      <c r="P663" s="41" t="str">
        <f t="shared" si="9"/>
        <v>So, 27.</v>
      </c>
      <c r="Q663" s="42"/>
      <c r="R663" s="42"/>
      <c r="S663" s="42"/>
      <c r="T663" s="42"/>
      <c r="U663" s="42"/>
      <c r="V663" s="42"/>
      <c r="W663" s="42"/>
      <c r="X663" s="42"/>
    </row>
    <row r="664" spans="11:24" x14ac:dyDescent="0.2">
      <c r="K664" s="39"/>
      <c r="L664" s="45">
        <v>42974.791666666664</v>
      </c>
      <c r="M664" s="46">
        <v>5457.383305639999</v>
      </c>
      <c r="N664" s="47"/>
      <c r="O664" s="48"/>
      <c r="P664" s="41" t="str">
        <f t="shared" si="9"/>
        <v>So, 27.</v>
      </c>
      <c r="Q664" s="42"/>
      <c r="R664" s="42"/>
      <c r="S664" s="42"/>
      <c r="T664" s="42"/>
      <c r="U664" s="42"/>
      <c r="V664" s="42"/>
      <c r="W664" s="42"/>
      <c r="X664" s="42"/>
    </row>
    <row r="665" spans="11:24" x14ac:dyDescent="0.2">
      <c r="K665" s="39"/>
      <c r="L665" s="45">
        <v>42974.833333333336</v>
      </c>
      <c r="M665" s="46">
        <v>5600.007743539999</v>
      </c>
      <c r="N665" s="47"/>
      <c r="O665" s="48"/>
      <c r="P665" s="41" t="str">
        <f t="shared" si="9"/>
        <v>So, 27.</v>
      </c>
      <c r="Q665" s="42"/>
      <c r="R665" s="42"/>
      <c r="S665" s="42"/>
      <c r="T665" s="42"/>
      <c r="U665" s="42"/>
      <c r="V665" s="42"/>
      <c r="W665" s="42"/>
      <c r="X665" s="42"/>
    </row>
    <row r="666" spans="11:24" x14ac:dyDescent="0.2">
      <c r="K666" s="39"/>
      <c r="L666" s="45">
        <v>42974.875</v>
      </c>
      <c r="M666" s="46">
        <v>5567.035511359999</v>
      </c>
      <c r="N666" s="47"/>
      <c r="O666" s="48"/>
      <c r="P666" s="41" t="str">
        <f t="shared" si="9"/>
        <v>So, 27.</v>
      </c>
      <c r="Q666" s="42"/>
      <c r="R666" s="42"/>
      <c r="S666" s="42"/>
      <c r="T666" s="42"/>
      <c r="U666" s="42"/>
      <c r="V666" s="42"/>
      <c r="W666" s="42"/>
      <c r="X666" s="42"/>
    </row>
    <row r="667" spans="11:24" x14ac:dyDescent="0.2">
      <c r="K667" s="39"/>
      <c r="L667" s="45">
        <v>42974.916666666664</v>
      </c>
      <c r="M667" s="46">
        <v>5313.191589699999</v>
      </c>
      <c r="N667" s="47"/>
      <c r="O667" s="48"/>
      <c r="P667" s="41" t="str">
        <f t="shared" ref="P667:P730" si="10">+TEXT(L668,"TTT, TT.")</f>
        <v>So, 27.</v>
      </c>
      <c r="Q667" s="42"/>
      <c r="R667" s="42"/>
      <c r="S667" s="42"/>
      <c r="T667" s="42"/>
      <c r="U667" s="42"/>
      <c r="V667" s="42"/>
      <c r="W667" s="42"/>
      <c r="X667" s="42"/>
    </row>
    <row r="668" spans="11:24" x14ac:dyDescent="0.2">
      <c r="K668" s="39"/>
      <c r="L668" s="45">
        <v>42974.958333333336</v>
      </c>
      <c r="M668" s="46">
        <v>5063.1651649999976</v>
      </c>
      <c r="N668" s="47"/>
      <c r="O668" s="48"/>
      <c r="P668" s="41" t="str">
        <f t="shared" si="10"/>
        <v>Mo, 28.</v>
      </c>
      <c r="Q668" s="42"/>
      <c r="R668" s="42"/>
      <c r="S668" s="42"/>
      <c r="T668" s="42"/>
      <c r="U668" s="42"/>
      <c r="V668" s="42"/>
      <c r="W668" s="42"/>
      <c r="X668" s="42"/>
    </row>
    <row r="669" spans="11:24" x14ac:dyDescent="0.2">
      <c r="K669" s="39"/>
      <c r="L669" s="45">
        <v>42975</v>
      </c>
      <c r="M669" s="46">
        <v>4655.0424858699989</v>
      </c>
      <c r="N669" s="47"/>
      <c r="O669" s="48"/>
      <c r="P669" s="41" t="str">
        <f t="shared" si="10"/>
        <v>Mo, 28.</v>
      </c>
      <c r="Q669" s="42"/>
      <c r="R669" s="42"/>
      <c r="S669" s="42"/>
      <c r="T669" s="42"/>
      <c r="U669" s="42"/>
      <c r="V669" s="42"/>
      <c r="W669" s="42"/>
      <c r="X669" s="42"/>
    </row>
    <row r="670" spans="11:24" x14ac:dyDescent="0.2">
      <c r="K670" s="39"/>
      <c r="L670" s="45">
        <v>42975.041666666664</v>
      </c>
      <c r="M670" s="46">
        <v>4424.9841945199987</v>
      </c>
      <c r="N670" s="47"/>
      <c r="O670" s="48"/>
      <c r="P670" s="41" t="str">
        <f t="shared" si="10"/>
        <v>Mo, 28.</v>
      </c>
      <c r="Q670" s="42"/>
      <c r="R670" s="42"/>
      <c r="S670" s="42"/>
      <c r="T670" s="42"/>
      <c r="U670" s="42"/>
      <c r="V670" s="42"/>
      <c r="W670" s="42"/>
      <c r="X670" s="42"/>
    </row>
    <row r="671" spans="11:24" x14ac:dyDescent="0.2">
      <c r="K671" s="39"/>
      <c r="L671" s="45">
        <v>42975.083333333336</v>
      </c>
      <c r="M671" s="46">
        <v>4500.4146050099989</v>
      </c>
      <c r="N671" s="47"/>
      <c r="O671" s="48"/>
      <c r="P671" s="41" t="str">
        <f t="shared" si="10"/>
        <v>Mo, 28.</v>
      </c>
      <c r="Q671" s="42"/>
      <c r="R671" s="42"/>
      <c r="S671" s="42"/>
      <c r="T671" s="42"/>
      <c r="U671" s="42"/>
      <c r="V671" s="42"/>
      <c r="W671" s="42"/>
      <c r="X671" s="42"/>
    </row>
    <row r="672" spans="11:24" x14ac:dyDescent="0.2">
      <c r="K672" s="39"/>
      <c r="L672" s="45">
        <v>42975.125</v>
      </c>
      <c r="M672" s="46">
        <v>4609.5477590099999</v>
      </c>
      <c r="N672" s="47"/>
      <c r="O672" s="48"/>
      <c r="P672" s="41" t="str">
        <f t="shared" si="10"/>
        <v>Mo, 28.</v>
      </c>
      <c r="Q672" s="42"/>
      <c r="R672" s="42"/>
      <c r="S672" s="42"/>
      <c r="T672" s="42"/>
      <c r="U672" s="42"/>
      <c r="V672" s="42"/>
      <c r="W672" s="42"/>
      <c r="X672" s="42"/>
    </row>
    <row r="673" spans="11:24" x14ac:dyDescent="0.2">
      <c r="K673" s="39"/>
      <c r="L673" s="45">
        <v>42975.166666666664</v>
      </c>
      <c r="M673" s="46">
        <v>5241.2592048099996</v>
      </c>
      <c r="N673" s="47"/>
      <c r="O673" s="48"/>
      <c r="P673" s="41" t="str">
        <f t="shared" si="10"/>
        <v>Mo, 28.</v>
      </c>
      <c r="Q673" s="42"/>
      <c r="R673" s="42"/>
      <c r="S673" s="42"/>
      <c r="T673" s="42"/>
      <c r="U673" s="42"/>
      <c r="V673" s="42"/>
      <c r="W673" s="42"/>
      <c r="X673" s="42"/>
    </row>
    <row r="674" spans="11:24" x14ac:dyDescent="0.2">
      <c r="K674" s="39"/>
      <c r="L674" s="45">
        <v>42975.208333333336</v>
      </c>
      <c r="M674" s="46">
        <v>6467.3436882799988</v>
      </c>
      <c r="N674" s="47"/>
      <c r="O674" s="48"/>
      <c r="P674" s="41" t="str">
        <f t="shared" si="10"/>
        <v>Mo, 28.</v>
      </c>
      <c r="Q674" s="42"/>
      <c r="R674" s="42"/>
      <c r="S674" s="42"/>
      <c r="T674" s="42"/>
      <c r="U674" s="42"/>
      <c r="V674" s="42"/>
      <c r="W674" s="42"/>
      <c r="X674" s="42"/>
    </row>
    <row r="675" spans="11:24" x14ac:dyDescent="0.2">
      <c r="K675" s="39"/>
      <c r="L675" s="45">
        <v>42975.25</v>
      </c>
      <c r="M675" s="46">
        <v>7547.6373745200008</v>
      </c>
      <c r="N675" s="47"/>
      <c r="O675" s="48"/>
      <c r="P675" s="41" t="str">
        <f t="shared" si="10"/>
        <v>Mo, 28.</v>
      </c>
      <c r="Q675" s="42"/>
      <c r="R675" s="42"/>
      <c r="S675" s="42"/>
      <c r="T675" s="42"/>
      <c r="U675" s="42"/>
      <c r="V675" s="42"/>
      <c r="W675" s="42"/>
      <c r="X675" s="42"/>
    </row>
    <row r="676" spans="11:24" x14ac:dyDescent="0.2">
      <c r="K676" s="39"/>
      <c r="L676" s="45">
        <v>42975.291666666664</v>
      </c>
      <c r="M676" s="46">
        <v>7887.0780316999999</v>
      </c>
      <c r="N676" s="47"/>
      <c r="O676" s="48"/>
      <c r="P676" s="41" t="str">
        <f t="shared" si="10"/>
        <v>Mo, 28.</v>
      </c>
      <c r="Q676" s="42"/>
      <c r="R676" s="42"/>
      <c r="S676" s="42"/>
      <c r="T676" s="42"/>
      <c r="U676" s="42"/>
      <c r="V676" s="42"/>
      <c r="W676" s="42"/>
      <c r="X676" s="42"/>
    </row>
    <row r="677" spans="11:24" x14ac:dyDescent="0.2">
      <c r="K677" s="39"/>
      <c r="L677" s="45">
        <v>42975.333333333336</v>
      </c>
      <c r="M677" s="46">
        <v>8250.8832521399981</v>
      </c>
      <c r="N677" s="47"/>
      <c r="O677" s="48"/>
      <c r="P677" s="41" t="str">
        <f t="shared" si="10"/>
        <v>Mo, 28.</v>
      </c>
      <c r="Q677" s="42"/>
      <c r="R677" s="42"/>
      <c r="S677" s="42"/>
      <c r="T677" s="42"/>
      <c r="U677" s="42"/>
      <c r="V677" s="42"/>
      <c r="W677" s="42"/>
      <c r="X677" s="42"/>
    </row>
    <row r="678" spans="11:24" x14ac:dyDescent="0.2">
      <c r="K678" s="39"/>
      <c r="L678" s="45">
        <v>42975.375</v>
      </c>
      <c r="M678" s="46">
        <v>8329.212826230003</v>
      </c>
      <c r="N678" s="47"/>
      <c r="O678" s="48"/>
      <c r="P678" s="41" t="str">
        <f t="shared" si="10"/>
        <v>Mo, 28.</v>
      </c>
      <c r="Q678" s="42"/>
      <c r="R678" s="42"/>
      <c r="S678" s="42"/>
      <c r="T678" s="42"/>
      <c r="U678" s="42"/>
      <c r="V678" s="42"/>
      <c r="W678" s="42"/>
      <c r="X678" s="42"/>
    </row>
    <row r="679" spans="11:24" x14ac:dyDescent="0.2">
      <c r="K679" s="39"/>
      <c r="L679" s="45">
        <v>42975.416666666664</v>
      </c>
      <c r="M679" s="46">
        <v>8068.5550944000006</v>
      </c>
      <c r="N679" s="47"/>
      <c r="O679" s="48"/>
      <c r="P679" s="41" t="str">
        <f t="shared" si="10"/>
        <v>Mo, 28.</v>
      </c>
      <c r="Q679" s="42"/>
      <c r="R679" s="42"/>
      <c r="S679" s="42"/>
      <c r="T679" s="42"/>
      <c r="U679" s="42"/>
      <c r="V679" s="42"/>
      <c r="W679" s="42"/>
      <c r="X679" s="42"/>
    </row>
    <row r="680" spans="11:24" x14ac:dyDescent="0.2">
      <c r="K680" s="39"/>
      <c r="L680" s="45">
        <v>42975.458333333336</v>
      </c>
      <c r="M680" s="46">
        <v>7987.5636635699993</v>
      </c>
      <c r="N680" s="47"/>
      <c r="O680" s="48"/>
      <c r="P680" s="41" t="str">
        <f t="shared" si="10"/>
        <v>Mo, 28.</v>
      </c>
      <c r="Q680" s="42"/>
      <c r="R680" s="42"/>
      <c r="S680" s="42"/>
      <c r="T680" s="42"/>
      <c r="U680" s="42"/>
      <c r="V680" s="42"/>
      <c r="W680" s="42"/>
      <c r="X680" s="42"/>
    </row>
    <row r="681" spans="11:24" x14ac:dyDescent="0.2">
      <c r="K681" s="39"/>
      <c r="L681" s="45">
        <v>42975.5</v>
      </c>
      <c r="M681" s="46">
        <v>7783.7508049399994</v>
      </c>
      <c r="N681" s="47"/>
      <c r="O681" s="48"/>
      <c r="P681" s="41" t="str">
        <f t="shared" si="10"/>
        <v>Mo, 28.</v>
      </c>
      <c r="Q681" s="42"/>
      <c r="R681" s="42"/>
      <c r="S681" s="42"/>
      <c r="T681" s="42"/>
      <c r="U681" s="42"/>
      <c r="V681" s="42"/>
      <c r="W681" s="42"/>
      <c r="X681" s="42"/>
    </row>
    <row r="682" spans="11:24" x14ac:dyDescent="0.2">
      <c r="K682" s="39"/>
      <c r="L682" s="45">
        <v>42975.541666666664</v>
      </c>
      <c r="M682" s="46">
        <v>7476.9607603700015</v>
      </c>
      <c r="N682" s="47"/>
      <c r="O682" s="48"/>
      <c r="P682" s="41" t="str">
        <f t="shared" si="10"/>
        <v>Mo, 28.</v>
      </c>
      <c r="Q682" s="42"/>
      <c r="R682" s="42"/>
      <c r="S682" s="42"/>
      <c r="T682" s="42"/>
      <c r="U682" s="42"/>
      <c r="V682" s="42"/>
      <c r="W682" s="42"/>
      <c r="X682" s="42"/>
    </row>
    <row r="683" spans="11:24" x14ac:dyDescent="0.2">
      <c r="K683" s="39"/>
      <c r="L683" s="45">
        <v>42975.583333333336</v>
      </c>
      <c r="M683" s="46">
        <v>7714.5913628199987</v>
      </c>
      <c r="N683" s="47"/>
      <c r="O683" s="48"/>
      <c r="P683" s="41" t="str">
        <f t="shared" si="10"/>
        <v>Mo, 28.</v>
      </c>
      <c r="Q683" s="42"/>
      <c r="R683" s="42"/>
      <c r="S683" s="42"/>
      <c r="T683" s="42"/>
      <c r="U683" s="42"/>
      <c r="V683" s="42"/>
      <c r="W683" s="42"/>
      <c r="X683" s="42"/>
    </row>
    <row r="684" spans="11:24" x14ac:dyDescent="0.2">
      <c r="K684" s="39"/>
      <c r="L684" s="45">
        <v>42975.625</v>
      </c>
      <c r="M684" s="46">
        <v>7301.9339448499986</v>
      </c>
      <c r="N684" s="47"/>
      <c r="O684" s="48"/>
      <c r="P684" s="41" t="str">
        <f t="shared" si="10"/>
        <v>Mo, 28.</v>
      </c>
      <c r="Q684" s="42"/>
      <c r="R684" s="42"/>
      <c r="S684" s="42"/>
      <c r="T684" s="42"/>
      <c r="U684" s="42"/>
      <c r="V684" s="42"/>
      <c r="W684" s="42"/>
      <c r="X684" s="42"/>
    </row>
    <row r="685" spans="11:24" x14ac:dyDescent="0.2">
      <c r="K685" s="39"/>
      <c r="L685" s="45">
        <v>42975.666666666664</v>
      </c>
      <c r="M685" s="46">
        <v>7224.7825799799994</v>
      </c>
      <c r="N685" s="47"/>
      <c r="O685" s="48"/>
      <c r="P685" s="41" t="str">
        <f t="shared" si="10"/>
        <v>Mo, 28.</v>
      </c>
      <c r="Q685" s="42"/>
      <c r="R685" s="42"/>
      <c r="S685" s="42"/>
      <c r="T685" s="42"/>
      <c r="U685" s="42"/>
      <c r="V685" s="42"/>
      <c r="W685" s="42"/>
      <c r="X685" s="42"/>
    </row>
    <row r="686" spans="11:24" x14ac:dyDescent="0.2">
      <c r="K686" s="39"/>
      <c r="L686" s="45">
        <v>42975.708333333336</v>
      </c>
      <c r="M686" s="46">
        <v>7216.6849570899994</v>
      </c>
      <c r="N686" s="47"/>
      <c r="O686" s="48"/>
      <c r="P686" s="41" t="str">
        <f t="shared" si="10"/>
        <v>Mo, 28.</v>
      </c>
      <c r="Q686" s="42"/>
      <c r="R686" s="42"/>
      <c r="S686" s="42"/>
      <c r="T686" s="42"/>
      <c r="U686" s="42"/>
      <c r="V686" s="42"/>
      <c r="W686" s="42"/>
      <c r="X686" s="42"/>
    </row>
    <row r="687" spans="11:24" x14ac:dyDescent="0.2">
      <c r="K687" s="39"/>
      <c r="L687" s="45">
        <v>42975.75</v>
      </c>
      <c r="M687" s="46">
        <v>7217.1958311699982</v>
      </c>
      <c r="N687" s="47"/>
      <c r="O687" s="48"/>
      <c r="P687" s="41" t="str">
        <f t="shared" si="10"/>
        <v>Mo, 28.</v>
      </c>
      <c r="Q687" s="42"/>
      <c r="R687" s="42"/>
      <c r="S687" s="42"/>
      <c r="T687" s="42"/>
      <c r="U687" s="42"/>
      <c r="V687" s="42"/>
      <c r="W687" s="42"/>
      <c r="X687" s="42"/>
    </row>
    <row r="688" spans="11:24" x14ac:dyDescent="0.2">
      <c r="K688" s="39"/>
      <c r="L688" s="45">
        <v>42975.791666666664</v>
      </c>
      <c r="M688" s="46">
        <v>7455.4700034099978</v>
      </c>
      <c r="N688" s="47"/>
      <c r="O688" s="48"/>
      <c r="P688" s="41" t="str">
        <f t="shared" si="10"/>
        <v>Mo, 28.</v>
      </c>
      <c r="Q688" s="42"/>
      <c r="R688" s="42"/>
      <c r="S688" s="42"/>
      <c r="T688" s="42"/>
      <c r="U688" s="42"/>
      <c r="V688" s="42"/>
      <c r="W688" s="42"/>
      <c r="X688" s="42"/>
    </row>
    <row r="689" spans="11:24" x14ac:dyDescent="0.2">
      <c r="K689" s="39"/>
      <c r="L689" s="45">
        <v>42975.833333333336</v>
      </c>
      <c r="M689" s="46">
        <v>7616.3552566900007</v>
      </c>
      <c r="N689" s="47"/>
      <c r="O689" s="48"/>
      <c r="P689" s="41" t="str">
        <f t="shared" si="10"/>
        <v>Mo, 28.</v>
      </c>
      <c r="Q689" s="42"/>
      <c r="R689" s="42"/>
      <c r="S689" s="42"/>
      <c r="T689" s="42"/>
      <c r="U689" s="42"/>
      <c r="V689" s="42"/>
      <c r="W689" s="42"/>
      <c r="X689" s="42"/>
    </row>
    <row r="690" spans="11:24" x14ac:dyDescent="0.2">
      <c r="K690" s="39"/>
      <c r="L690" s="45">
        <v>42975.875</v>
      </c>
      <c r="M690" s="46">
        <v>7171.2720962499989</v>
      </c>
      <c r="N690" s="47"/>
      <c r="O690" s="48"/>
      <c r="P690" s="41" t="str">
        <f t="shared" si="10"/>
        <v>Mo, 28.</v>
      </c>
      <c r="Q690" s="42"/>
      <c r="R690" s="42"/>
      <c r="S690" s="42"/>
      <c r="T690" s="42"/>
      <c r="U690" s="42"/>
      <c r="V690" s="42"/>
      <c r="W690" s="42"/>
      <c r="X690" s="42"/>
    </row>
    <row r="691" spans="11:24" x14ac:dyDescent="0.2">
      <c r="K691" s="39"/>
      <c r="L691" s="45">
        <v>42975.916666666664</v>
      </c>
      <c r="M691" s="46">
        <v>5977.7845367800001</v>
      </c>
      <c r="N691" s="47"/>
      <c r="O691" s="48"/>
      <c r="P691" s="41" t="str">
        <f t="shared" si="10"/>
        <v>Mo, 28.</v>
      </c>
      <c r="Q691" s="42"/>
      <c r="R691" s="42"/>
      <c r="S691" s="42"/>
      <c r="T691" s="42"/>
      <c r="U691" s="42"/>
      <c r="V691" s="42"/>
      <c r="W691" s="42"/>
      <c r="X691" s="42"/>
    </row>
    <row r="692" spans="11:24" x14ac:dyDescent="0.2">
      <c r="K692" s="39"/>
      <c r="L692" s="45">
        <v>42975.958333333336</v>
      </c>
      <c r="M692" s="46">
        <v>4929.5757958700015</v>
      </c>
      <c r="N692" s="47"/>
      <c r="O692" s="48"/>
      <c r="P692" s="41" t="str">
        <f t="shared" si="10"/>
        <v>Di, 29.</v>
      </c>
      <c r="Q692" s="42"/>
      <c r="R692" s="42"/>
      <c r="S692" s="42"/>
      <c r="T692" s="42"/>
      <c r="U692" s="42"/>
      <c r="V692" s="42"/>
      <c r="W692" s="42"/>
      <c r="X692" s="42"/>
    </row>
    <row r="693" spans="11:24" x14ac:dyDescent="0.2">
      <c r="K693" s="39"/>
      <c r="L693" s="45">
        <v>42976</v>
      </c>
      <c r="M693" s="46">
        <v>5005.3037492899984</v>
      </c>
      <c r="N693" s="47"/>
      <c r="O693" s="48"/>
      <c r="P693" s="41" t="str">
        <f t="shared" si="10"/>
        <v>Di, 29.</v>
      </c>
      <c r="Q693" s="42"/>
      <c r="R693" s="42"/>
      <c r="S693" s="42"/>
      <c r="T693" s="42"/>
      <c r="U693" s="42"/>
      <c r="V693" s="42"/>
      <c r="W693" s="42"/>
      <c r="X693" s="42"/>
    </row>
    <row r="694" spans="11:24" x14ac:dyDescent="0.2">
      <c r="K694" s="39"/>
      <c r="L694" s="45">
        <v>42976.041666666664</v>
      </c>
      <c r="M694" s="46">
        <v>5009.7187307799995</v>
      </c>
      <c r="N694" s="47"/>
      <c r="O694" s="48"/>
      <c r="P694" s="41" t="str">
        <f t="shared" si="10"/>
        <v>Di, 29.</v>
      </c>
      <c r="Q694" s="42"/>
      <c r="R694" s="42"/>
      <c r="S694" s="42"/>
      <c r="T694" s="42"/>
      <c r="U694" s="42"/>
      <c r="V694" s="42"/>
      <c r="W694" s="42"/>
      <c r="X694" s="42"/>
    </row>
    <row r="695" spans="11:24" x14ac:dyDescent="0.2">
      <c r="K695" s="39"/>
      <c r="L695" s="45">
        <v>42976.083333333336</v>
      </c>
      <c r="M695" s="46">
        <v>5050.7956777099989</v>
      </c>
      <c r="N695" s="47"/>
      <c r="O695" s="48"/>
      <c r="P695" s="41" t="str">
        <f t="shared" si="10"/>
        <v>Di, 29.</v>
      </c>
      <c r="Q695" s="42"/>
      <c r="R695" s="42"/>
      <c r="S695" s="42"/>
      <c r="T695" s="42"/>
      <c r="U695" s="42"/>
      <c r="V695" s="42"/>
      <c r="W695" s="42"/>
      <c r="X695" s="42"/>
    </row>
    <row r="696" spans="11:24" x14ac:dyDescent="0.2">
      <c r="K696" s="39"/>
      <c r="L696" s="45">
        <v>42976.125</v>
      </c>
      <c r="M696" s="46">
        <v>5040.8816586900002</v>
      </c>
      <c r="N696" s="47"/>
      <c r="O696" s="48"/>
      <c r="P696" s="41" t="str">
        <f t="shared" si="10"/>
        <v>Di, 29.</v>
      </c>
      <c r="Q696" s="42"/>
      <c r="R696" s="42"/>
      <c r="S696" s="42"/>
      <c r="T696" s="42"/>
      <c r="U696" s="42"/>
      <c r="V696" s="42"/>
      <c r="W696" s="42"/>
      <c r="X696" s="42"/>
    </row>
    <row r="697" spans="11:24" x14ac:dyDescent="0.2">
      <c r="K697" s="39"/>
      <c r="L697" s="45">
        <v>42976.166666666664</v>
      </c>
      <c r="M697" s="46">
        <v>5185.8414860999992</v>
      </c>
      <c r="N697" s="47"/>
      <c r="O697" s="48"/>
      <c r="P697" s="41" t="str">
        <f t="shared" si="10"/>
        <v>Di, 29.</v>
      </c>
      <c r="Q697" s="42"/>
      <c r="R697" s="42"/>
      <c r="S697" s="42"/>
      <c r="T697" s="42"/>
      <c r="U697" s="42"/>
      <c r="V697" s="42"/>
      <c r="W697" s="42"/>
      <c r="X697" s="42"/>
    </row>
    <row r="698" spans="11:24" x14ac:dyDescent="0.2">
      <c r="K698" s="39"/>
      <c r="L698" s="45">
        <v>42976.208333333336</v>
      </c>
      <c r="M698" s="46">
        <v>5914.4727411599988</v>
      </c>
      <c r="N698" s="47"/>
      <c r="O698" s="48"/>
      <c r="P698" s="41" t="str">
        <f t="shared" si="10"/>
        <v>Di, 29.</v>
      </c>
      <c r="Q698" s="42"/>
      <c r="R698" s="42"/>
      <c r="S698" s="42"/>
      <c r="T698" s="42"/>
      <c r="U698" s="42"/>
      <c r="V698" s="42"/>
      <c r="W698" s="42"/>
      <c r="X698" s="42"/>
    </row>
    <row r="699" spans="11:24" x14ac:dyDescent="0.2">
      <c r="K699" s="39"/>
      <c r="L699" s="45">
        <v>42976.25</v>
      </c>
      <c r="M699" s="46">
        <v>6895.1717601600021</v>
      </c>
      <c r="N699" s="47"/>
      <c r="O699" s="48"/>
      <c r="P699" s="41" t="str">
        <f t="shared" si="10"/>
        <v>Di, 29.</v>
      </c>
      <c r="Q699" s="42"/>
      <c r="R699" s="42"/>
      <c r="S699" s="42"/>
      <c r="T699" s="42"/>
      <c r="U699" s="42"/>
      <c r="V699" s="42"/>
      <c r="W699" s="42"/>
      <c r="X699" s="42"/>
    </row>
    <row r="700" spans="11:24" x14ac:dyDescent="0.2">
      <c r="K700" s="39"/>
      <c r="L700" s="45">
        <v>42976.291666666664</v>
      </c>
      <c r="M700" s="46">
        <v>7588.8192149400002</v>
      </c>
      <c r="N700" s="47"/>
      <c r="O700" s="48"/>
      <c r="P700" s="41" t="str">
        <f t="shared" si="10"/>
        <v>Di, 29.</v>
      </c>
      <c r="Q700" s="42"/>
      <c r="R700" s="42"/>
      <c r="S700" s="42"/>
      <c r="T700" s="42"/>
      <c r="U700" s="42"/>
      <c r="V700" s="42"/>
      <c r="W700" s="42"/>
      <c r="X700" s="42"/>
    </row>
    <row r="701" spans="11:24" x14ac:dyDescent="0.2">
      <c r="K701" s="39"/>
      <c r="L701" s="45">
        <v>42976.333333333336</v>
      </c>
      <c r="M701" s="46">
        <v>7578.9141621400013</v>
      </c>
      <c r="N701" s="47"/>
      <c r="O701" s="48"/>
      <c r="P701" s="41" t="str">
        <f t="shared" si="10"/>
        <v>Di, 29.</v>
      </c>
      <c r="Q701" s="42"/>
      <c r="R701" s="42"/>
      <c r="S701" s="42"/>
      <c r="T701" s="42"/>
      <c r="U701" s="42"/>
      <c r="V701" s="42"/>
      <c r="W701" s="42"/>
      <c r="X701" s="42"/>
    </row>
    <row r="702" spans="11:24" x14ac:dyDescent="0.2">
      <c r="K702" s="39"/>
      <c r="L702" s="45">
        <v>42976.375</v>
      </c>
      <c r="M702" s="46">
        <v>7806.353151880001</v>
      </c>
      <c r="N702" s="47"/>
      <c r="O702" s="48"/>
      <c r="P702" s="41" t="str">
        <f t="shared" si="10"/>
        <v>Di, 29.</v>
      </c>
      <c r="Q702" s="42"/>
      <c r="R702" s="42"/>
      <c r="S702" s="42"/>
      <c r="T702" s="42"/>
      <c r="U702" s="42"/>
      <c r="V702" s="42"/>
      <c r="W702" s="42"/>
      <c r="X702" s="42"/>
    </row>
    <row r="703" spans="11:24" x14ac:dyDescent="0.2">
      <c r="K703" s="39"/>
      <c r="L703" s="45">
        <v>42976.416666666664</v>
      </c>
      <c r="M703" s="46">
        <v>8253.8962556099996</v>
      </c>
      <c r="N703" s="47"/>
      <c r="O703" s="48"/>
      <c r="P703" s="41" t="str">
        <f t="shared" si="10"/>
        <v>Di, 29.</v>
      </c>
      <c r="Q703" s="42"/>
      <c r="R703" s="42"/>
      <c r="S703" s="42"/>
      <c r="T703" s="42"/>
      <c r="U703" s="42"/>
      <c r="V703" s="42"/>
      <c r="W703" s="42"/>
      <c r="X703" s="42"/>
    </row>
    <row r="704" spans="11:24" x14ac:dyDescent="0.2">
      <c r="K704" s="39"/>
      <c r="L704" s="45">
        <v>42976.458333333336</v>
      </c>
      <c r="M704" s="46">
        <v>8210.9096379599996</v>
      </c>
      <c r="N704" s="47"/>
      <c r="O704" s="48"/>
      <c r="P704" s="41" t="str">
        <f t="shared" si="10"/>
        <v>Di, 29.</v>
      </c>
      <c r="Q704" s="42"/>
      <c r="R704" s="42"/>
      <c r="S704" s="42"/>
      <c r="T704" s="42"/>
      <c r="U704" s="42"/>
      <c r="V704" s="42"/>
      <c r="W704" s="42"/>
      <c r="X704" s="42"/>
    </row>
    <row r="705" spans="11:24" x14ac:dyDescent="0.2">
      <c r="K705" s="39"/>
      <c r="L705" s="45">
        <v>42976.5</v>
      </c>
      <c r="M705" s="46">
        <v>8253.1239490600001</v>
      </c>
      <c r="N705" s="47"/>
      <c r="O705" s="48"/>
      <c r="P705" s="41" t="str">
        <f t="shared" si="10"/>
        <v>Di, 29.</v>
      </c>
      <c r="Q705" s="42"/>
      <c r="R705" s="42"/>
      <c r="S705" s="42"/>
      <c r="T705" s="42"/>
      <c r="U705" s="42"/>
      <c r="V705" s="42"/>
      <c r="W705" s="42"/>
      <c r="X705" s="42"/>
    </row>
    <row r="706" spans="11:24" x14ac:dyDescent="0.2">
      <c r="K706" s="39"/>
      <c r="L706" s="45">
        <v>42976.541666666664</v>
      </c>
      <c r="M706" s="46">
        <v>8193.7295135099994</v>
      </c>
      <c r="N706" s="47"/>
      <c r="O706" s="48"/>
      <c r="P706" s="41" t="str">
        <f t="shared" si="10"/>
        <v>Di, 29.</v>
      </c>
      <c r="Q706" s="42"/>
      <c r="R706" s="42"/>
      <c r="S706" s="42"/>
      <c r="T706" s="42"/>
      <c r="U706" s="42"/>
      <c r="V706" s="42"/>
      <c r="W706" s="42"/>
      <c r="X706" s="42"/>
    </row>
    <row r="707" spans="11:24" x14ac:dyDescent="0.2">
      <c r="K707" s="39"/>
      <c r="L707" s="45">
        <v>42976.583333333336</v>
      </c>
      <c r="M707" s="46">
        <v>8068.5131686399982</v>
      </c>
      <c r="N707" s="47"/>
      <c r="O707" s="48"/>
      <c r="P707" s="41" t="str">
        <f t="shared" si="10"/>
        <v>Di, 29.</v>
      </c>
      <c r="Q707" s="42"/>
      <c r="R707" s="42"/>
      <c r="S707" s="42"/>
      <c r="T707" s="42"/>
      <c r="U707" s="42"/>
      <c r="V707" s="42"/>
      <c r="W707" s="42"/>
      <c r="X707" s="42"/>
    </row>
    <row r="708" spans="11:24" x14ac:dyDescent="0.2">
      <c r="K708" s="39"/>
      <c r="L708" s="45">
        <v>42976.625</v>
      </c>
      <c r="M708" s="46">
        <v>7943.6835666400002</v>
      </c>
      <c r="N708" s="47"/>
      <c r="O708" s="48"/>
      <c r="P708" s="41" t="str">
        <f t="shared" si="10"/>
        <v>Di, 29.</v>
      </c>
      <c r="Q708" s="42"/>
      <c r="R708" s="42"/>
      <c r="S708" s="42"/>
      <c r="T708" s="42"/>
      <c r="U708" s="42"/>
      <c r="V708" s="42"/>
      <c r="W708" s="42"/>
      <c r="X708" s="42"/>
    </row>
    <row r="709" spans="11:24" x14ac:dyDescent="0.2">
      <c r="K709" s="39"/>
      <c r="L709" s="45">
        <v>42976.666666666664</v>
      </c>
      <c r="M709" s="46">
        <v>7853.0028760999994</v>
      </c>
      <c r="N709" s="47"/>
      <c r="O709" s="48"/>
      <c r="P709" s="41" t="str">
        <f t="shared" si="10"/>
        <v>Di, 29.</v>
      </c>
      <c r="Q709" s="42"/>
      <c r="R709" s="42"/>
      <c r="S709" s="42"/>
      <c r="T709" s="42"/>
      <c r="U709" s="42"/>
      <c r="V709" s="42"/>
      <c r="W709" s="42"/>
      <c r="X709" s="42"/>
    </row>
    <row r="710" spans="11:24" x14ac:dyDescent="0.2">
      <c r="K710" s="39"/>
      <c r="L710" s="45">
        <v>42976.708333333336</v>
      </c>
      <c r="M710" s="46">
        <v>7437.66347219</v>
      </c>
      <c r="N710" s="47"/>
      <c r="O710" s="48"/>
      <c r="P710" s="41" t="str">
        <f t="shared" si="10"/>
        <v>Di, 29.</v>
      </c>
      <c r="Q710" s="42"/>
      <c r="R710" s="42"/>
      <c r="S710" s="42"/>
      <c r="T710" s="42"/>
      <c r="U710" s="42"/>
      <c r="V710" s="42"/>
      <c r="W710" s="42"/>
      <c r="X710" s="42"/>
    </row>
    <row r="711" spans="11:24" x14ac:dyDescent="0.2">
      <c r="K711" s="39"/>
      <c r="L711" s="45">
        <v>42976.75</v>
      </c>
      <c r="M711" s="46">
        <v>7244.136635580001</v>
      </c>
      <c r="N711" s="47"/>
      <c r="O711" s="48"/>
      <c r="P711" s="41" t="str">
        <f t="shared" si="10"/>
        <v>Di, 29.</v>
      </c>
      <c r="Q711" s="42"/>
      <c r="R711" s="42"/>
      <c r="S711" s="42"/>
      <c r="T711" s="42"/>
      <c r="U711" s="42"/>
      <c r="V711" s="42"/>
      <c r="W711" s="42"/>
      <c r="X711" s="42"/>
    </row>
    <row r="712" spans="11:24" x14ac:dyDescent="0.2">
      <c r="K712" s="39"/>
      <c r="L712" s="45">
        <v>42976.791666666664</v>
      </c>
      <c r="M712" s="46">
        <v>7190.7627490999994</v>
      </c>
      <c r="N712" s="47"/>
      <c r="O712" s="48"/>
      <c r="P712" s="41" t="str">
        <f t="shared" si="10"/>
        <v>Di, 29.</v>
      </c>
      <c r="Q712" s="42"/>
      <c r="R712" s="42"/>
      <c r="S712" s="42"/>
      <c r="T712" s="42"/>
      <c r="U712" s="42"/>
      <c r="V712" s="42"/>
      <c r="W712" s="42"/>
      <c r="X712" s="42"/>
    </row>
    <row r="713" spans="11:24" x14ac:dyDescent="0.2">
      <c r="K713" s="39"/>
      <c r="L713" s="45">
        <v>42976.833333333336</v>
      </c>
      <c r="M713" s="46">
        <v>7122.5675640600002</v>
      </c>
      <c r="N713" s="47"/>
      <c r="O713" s="48"/>
      <c r="P713" s="41" t="str">
        <f t="shared" si="10"/>
        <v>Di, 29.</v>
      </c>
      <c r="Q713" s="42"/>
      <c r="R713" s="42"/>
      <c r="S713" s="42"/>
      <c r="T713" s="42"/>
      <c r="U713" s="42"/>
      <c r="V713" s="42"/>
      <c r="W713" s="42"/>
      <c r="X713" s="42"/>
    </row>
    <row r="714" spans="11:24" x14ac:dyDescent="0.2">
      <c r="K714" s="39"/>
      <c r="L714" s="45">
        <v>42976.875</v>
      </c>
      <c r="M714" s="46">
        <v>6853.4195663499986</v>
      </c>
      <c r="N714" s="47"/>
      <c r="O714" s="48"/>
      <c r="P714" s="41" t="str">
        <f t="shared" si="10"/>
        <v>Di, 29.</v>
      </c>
      <c r="Q714" s="42"/>
      <c r="R714" s="42"/>
      <c r="S714" s="42"/>
      <c r="T714" s="42"/>
      <c r="U714" s="42"/>
      <c r="V714" s="42"/>
      <c r="W714" s="42"/>
      <c r="X714" s="42"/>
    </row>
    <row r="715" spans="11:24" x14ac:dyDescent="0.2">
      <c r="K715" s="39"/>
      <c r="L715" s="45">
        <v>42976.916666666664</v>
      </c>
      <c r="M715" s="46">
        <v>6052.3989901699979</v>
      </c>
      <c r="N715" s="47"/>
      <c r="O715" s="48"/>
      <c r="P715" s="41" t="str">
        <f t="shared" si="10"/>
        <v>Di, 29.</v>
      </c>
      <c r="Q715" s="42"/>
      <c r="R715" s="42"/>
      <c r="S715" s="42"/>
      <c r="T715" s="42"/>
      <c r="U715" s="42"/>
      <c r="V715" s="42"/>
      <c r="W715" s="42"/>
      <c r="X715" s="42"/>
    </row>
    <row r="716" spans="11:24" x14ac:dyDescent="0.2">
      <c r="K716" s="39"/>
      <c r="L716" s="45">
        <v>42976.958333333336</v>
      </c>
      <c r="M716" s="46">
        <v>5272.4618229099979</v>
      </c>
      <c r="N716" s="47"/>
      <c r="O716" s="48"/>
      <c r="P716" s="41" t="str">
        <f t="shared" si="10"/>
        <v>Mi, 30.</v>
      </c>
      <c r="Q716" s="42"/>
      <c r="R716" s="42"/>
      <c r="S716" s="42"/>
      <c r="T716" s="42"/>
      <c r="U716" s="42"/>
      <c r="V716" s="42"/>
      <c r="W716" s="42"/>
      <c r="X716" s="42"/>
    </row>
    <row r="717" spans="11:24" x14ac:dyDescent="0.2">
      <c r="K717" s="39"/>
      <c r="L717" s="45">
        <v>42977</v>
      </c>
      <c r="M717" s="46">
        <v>4912.5840889499977</v>
      </c>
      <c r="N717" s="47"/>
      <c r="O717" s="48"/>
      <c r="P717" s="41" t="str">
        <f t="shared" si="10"/>
        <v>Mi, 30.</v>
      </c>
      <c r="Q717" s="42"/>
      <c r="R717" s="42"/>
      <c r="S717" s="42"/>
      <c r="T717" s="42"/>
      <c r="U717" s="42"/>
      <c r="V717" s="42"/>
      <c r="W717" s="42"/>
      <c r="X717" s="42"/>
    </row>
    <row r="718" spans="11:24" x14ac:dyDescent="0.2">
      <c r="K718" s="39"/>
      <c r="L718" s="45">
        <v>42977.041666666664</v>
      </c>
      <c r="M718" s="46">
        <v>4971.4727113199997</v>
      </c>
      <c r="N718" s="47"/>
      <c r="O718" s="48"/>
      <c r="P718" s="41" t="str">
        <f t="shared" si="10"/>
        <v>Mi, 30.</v>
      </c>
      <c r="Q718" s="42"/>
      <c r="R718" s="42"/>
      <c r="S718" s="42"/>
      <c r="T718" s="42"/>
      <c r="U718" s="42"/>
      <c r="V718" s="42"/>
      <c r="W718" s="42"/>
      <c r="X718" s="42"/>
    </row>
    <row r="719" spans="11:24" x14ac:dyDescent="0.2">
      <c r="K719" s="39"/>
      <c r="L719" s="45">
        <v>42977.083333333336</v>
      </c>
      <c r="M719" s="46">
        <v>4918.9319420000002</v>
      </c>
      <c r="N719" s="47"/>
      <c r="O719" s="48"/>
      <c r="P719" s="41" t="str">
        <f t="shared" si="10"/>
        <v>Mi, 30.</v>
      </c>
      <c r="Q719" s="42"/>
      <c r="R719" s="42"/>
      <c r="S719" s="42"/>
      <c r="T719" s="42"/>
      <c r="U719" s="42"/>
      <c r="V719" s="42"/>
      <c r="W719" s="42"/>
      <c r="X719" s="42"/>
    </row>
    <row r="720" spans="11:24" x14ac:dyDescent="0.2">
      <c r="K720" s="39"/>
      <c r="L720" s="45">
        <v>42977.125</v>
      </c>
      <c r="M720" s="46">
        <v>4999.4144684900002</v>
      </c>
      <c r="N720" s="47"/>
      <c r="O720" s="48"/>
      <c r="P720" s="41" t="str">
        <f t="shared" si="10"/>
        <v>Mi, 30.</v>
      </c>
      <c r="Q720" s="42"/>
      <c r="R720" s="42"/>
      <c r="S720" s="42"/>
      <c r="T720" s="42"/>
      <c r="U720" s="42"/>
      <c r="V720" s="42"/>
      <c r="W720" s="42"/>
      <c r="X720" s="42"/>
    </row>
    <row r="721" spans="11:24" x14ac:dyDescent="0.2">
      <c r="K721" s="39"/>
      <c r="L721" s="45">
        <v>42977.166666666664</v>
      </c>
      <c r="M721" s="46">
        <v>5236.7203394199996</v>
      </c>
      <c r="N721" s="47"/>
      <c r="O721" s="48"/>
      <c r="P721" s="41" t="str">
        <f t="shared" si="10"/>
        <v>Mi, 30.</v>
      </c>
      <c r="Q721" s="42"/>
      <c r="R721" s="42"/>
      <c r="S721" s="42"/>
      <c r="T721" s="42"/>
      <c r="U721" s="42"/>
      <c r="V721" s="42"/>
      <c r="W721" s="42"/>
      <c r="X721" s="42"/>
    </row>
    <row r="722" spans="11:24" x14ac:dyDescent="0.2">
      <c r="K722" s="39"/>
      <c r="L722" s="45">
        <v>42977.208333333336</v>
      </c>
      <c r="M722" s="46">
        <v>5983.6940404399993</v>
      </c>
      <c r="N722" s="47"/>
      <c r="O722" s="48"/>
      <c r="P722" s="41" t="str">
        <f t="shared" si="10"/>
        <v>Mi, 30.</v>
      </c>
      <c r="Q722" s="42"/>
      <c r="R722" s="42"/>
      <c r="S722" s="42"/>
      <c r="T722" s="42"/>
      <c r="U722" s="42"/>
      <c r="V722" s="42"/>
      <c r="W722" s="42"/>
      <c r="X722" s="42"/>
    </row>
    <row r="723" spans="11:24" x14ac:dyDescent="0.2">
      <c r="K723" s="39"/>
      <c r="L723" s="45">
        <v>42977.25</v>
      </c>
      <c r="M723" s="46">
        <v>6647.2350624200008</v>
      </c>
      <c r="N723" s="47"/>
      <c r="O723" s="48"/>
      <c r="P723" s="41" t="str">
        <f t="shared" si="10"/>
        <v>Mi, 30.</v>
      </c>
      <c r="Q723" s="42"/>
      <c r="R723" s="42"/>
      <c r="S723" s="42"/>
      <c r="T723" s="42"/>
      <c r="U723" s="42"/>
      <c r="V723" s="42"/>
      <c r="W723" s="42"/>
      <c r="X723" s="42"/>
    </row>
    <row r="724" spans="11:24" x14ac:dyDescent="0.2">
      <c r="K724" s="39"/>
      <c r="L724" s="45">
        <v>42977.291666666664</v>
      </c>
      <c r="M724" s="46">
        <v>6769.5689089799989</v>
      </c>
      <c r="N724" s="47"/>
      <c r="O724" s="48"/>
      <c r="P724" s="41" t="str">
        <f t="shared" si="10"/>
        <v>Mi, 30.</v>
      </c>
      <c r="Q724" s="42"/>
      <c r="R724" s="42"/>
      <c r="S724" s="42"/>
      <c r="T724" s="42"/>
      <c r="U724" s="42"/>
      <c r="V724" s="42"/>
      <c r="W724" s="42"/>
      <c r="X724" s="42"/>
    </row>
    <row r="725" spans="11:24" x14ac:dyDescent="0.2">
      <c r="K725" s="39"/>
      <c r="L725" s="45">
        <v>42977.333333333336</v>
      </c>
      <c r="M725" s="46">
        <v>6980.4108804900006</v>
      </c>
      <c r="N725" s="47"/>
      <c r="O725" s="48"/>
      <c r="P725" s="41" t="str">
        <f t="shared" si="10"/>
        <v>Mi, 30.</v>
      </c>
      <c r="Q725" s="42"/>
      <c r="R725" s="42"/>
      <c r="S725" s="42"/>
      <c r="T725" s="42"/>
      <c r="U725" s="42"/>
      <c r="V725" s="42"/>
      <c r="W725" s="42"/>
      <c r="X725" s="42"/>
    </row>
    <row r="726" spans="11:24" x14ac:dyDescent="0.2">
      <c r="K726" s="39"/>
      <c r="L726" s="45">
        <v>42977.375</v>
      </c>
      <c r="M726" s="46">
        <v>7218.7589489099992</v>
      </c>
      <c r="N726" s="47"/>
      <c r="O726" s="48"/>
      <c r="P726" s="41" t="str">
        <f t="shared" si="10"/>
        <v>Mi, 30.</v>
      </c>
      <c r="Q726" s="42"/>
      <c r="R726" s="42"/>
      <c r="S726" s="42"/>
      <c r="T726" s="42"/>
      <c r="U726" s="42"/>
      <c r="V726" s="42"/>
      <c r="W726" s="42"/>
      <c r="X726" s="42"/>
    </row>
    <row r="727" spans="11:24" x14ac:dyDescent="0.2">
      <c r="K727" s="39"/>
      <c r="L727" s="45">
        <v>42977.416666666664</v>
      </c>
      <c r="M727" s="46">
        <v>7306.8411556399997</v>
      </c>
      <c r="N727" s="47"/>
      <c r="O727" s="48"/>
      <c r="P727" s="41" t="str">
        <f t="shared" si="10"/>
        <v>Mi, 30.</v>
      </c>
      <c r="Q727" s="42"/>
      <c r="R727" s="42"/>
      <c r="S727" s="42"/>
      <c r="T727" s="42"/>
      <c r="U727" s="42"/>
      <c r="V727" s="42"/>
      <c r="W727" s="42"/>
      <c r="X727" s="42"/>
    </row>
    <row r="728" spans="11:24" x14ac:dyDescent="0.2">
      <c r="K728" s="39"/>
      <c r="L728" s="45">
        <v>42977.458333333336</v>
      </c>
      <c r="M728" s="46">
        <v>7224.2775828399999</v>
      </c>
      <c r="N728" s="47"/>
      <c r="O728" s="48"/>
      <c r="P728" s="41" t="str">
        <f t="shared" si="10"/>
        <v>Mi, 30.</v>
      </c>
      <c r="Q728" s="42"/>
      <c r="R728" s="42"/>
      <c r="S728" s="42"/>
      <c r="T728" s="42"/>
      <c r="U728" s="42"/>
      <c r="V728" s="42"/>
      <c r="W728" s="42"/>
      <c r="X728" s="42"/>
    </row>
    <row r="729" spans="11:24" x14ac:dyDescent="0.2">
      <c r="K729" s="39"/>
      <c r="L729" s="45">
        <v>42977.5</v>
      </c>
      <c r="M729" s="46">
        <v>7160.2386828999988</v>
      </c>
      <c r="N729" s="47"/>
      <c r="O729" s="48"/>
      <c r="P729" s="41" t="str">
        <f t="shared" si="10"/>
        <v>Mi, 30.</v>
      </c>
      <c r="Q729" s="42"/>
      <c r="R729" s="42"/>
      <c r="S729" s="42"/>
      <c r="T729" s="42"/>
      <c r="U729" s="42"/>
      <c r="V729" s="42"/>
      <c r="W729" s="42"/>
      <c r="X729" s="42"/>
    </row>
    <row r="730" spans="11:24" x14ac:dyDescent="0.2">
      <c r="K730" s="39"/>
      <c r="L730" s="45">
        <v>42977.541666666664</v>
      </c>
      <c r="M730" s="46">
        <v>6452.4680095600006</v>
      </c>
      <c r="N730" s="47"/>
      <c r="O730" s="48"/>
      <c r="P730" s="41" t="str">
        <f t="shared" si="10"/>
        <v>Mi, 30.</v>
      </c>
      <c r="Q730" s="42"/>
      <c r="R730" s="42"/>
      <c r="S730" s="42"/>
      <c r="T730" s="42"/>
      <c r="U730" s="42"/>
      <c r="V730" s="42"/>
      <c r="W730" s="42"/>
      <c r="X730" s="42"/>
    </row>
    <row r="731" spans="11:24" x14ac:dyDescent="0.2">
      <c r="K731" s="39"/>
      <c r="L731" s="45">
        <v>42977.583333333336</v>
      </c>
      <c r="M731" s="46">
        <v>6181.5077447699987</v>
      </c>
      <c r="N731" s="47"/>
      <c r="O731" s="48"/>
      <c r="P731" s="41" t="str">
        <f t="shared" ref="P731:P769" si="11">+TEXT(L732,"TTT, TT.")</f>
        <v>Mi, 30.</v>
      </c>
      <c r="Q731" s="42"/>
      <c r="R731" s="42"/>
      <c r="S731" s="42"/>
      <c r="T731" s="42"/>
      <c r="U731" s="42"/>
      <c r="V731" s="42"/>
      <c r="W731" s="42"/>
      <c r="X731" s="42"/>
    </row>
    <row r="732" spans="11:24" x14ac:dyDescent="0.2">
      <c r="K732" s="39"/>
      <c r="L732" s="45">
        <v>42977.625</v>
      </c>
      <c r="M732" s="46">
        <v>6146.4088971199999</v>
      </c>
      <c r="N732" s="47"/>
      <c r="O732" s="48"/>
      <c r="P732" s="41" t="str">
        <f t="shared" si="11"/>
        <v>Mi, 30.</v>
      </c>
      <c r="Q732" s="42"/>
      <c r="R732" s="42"/>
      <c r="S732" s="42"/>
      <c r="T732" s="42"/>
      <c r="U732" s="42"/>
      <c r="V732" s="42"/>
      <c r="W732" s="42"/>
      <c r="X732" s="42"/>
    </row>
    <row r="733" spans="11:24" x14ac:dyDescent="0.2">
      <c r="K733" s="39"/>
      <c r="L733" s="45">
        <v>42977.666666666664</v>
      </c>
      <c r="M733" s="46">
        <v>6102.8525081499993</v>
      </c>
      <c r="N733" s="47"/>
      <c r="O733" s="48"/>
      <c r="P733" s="41" t="str">
        <f t="shared" si="11"/>
        <v>Mi, 30.</v>
      </c>
      <c r="Q733" s="42"/>
      <c r="R733" s="42"/>
      <c r="S733" s="42"/>
      <c r="T733" s="42"/>
      <c r="U733" s="42"/>
      <c r="V733" s="42"/>
      <c r="W733" s="42"/>
      <c r="X733" s="42"/>
    </row>
    <row r="734" spans="11:24" x14ac:dyDescent="0.2">
      <c r="K734" s="39"/>
      <c r="L734" s="45">
        <v>42977.708333333336</v>
      </c>
      <c r="M734" s="46">
        <v>5635.86410884</v>
      </c>
      <c r="N734" s="47"/>
      <c r="O734" s="48"/>
      <c r="P734" s="41" t="str">
        <f t="shared" si="11"/>
        <v>Mi, 30.</v>
      </c>
      <c r="Q734" s="42"/>
      <c r="R734" s="42"/>
      <c r="S734" s="42"/>
      <c r="T734" s="42"/>
      <c r="U734" s="42"/>
      <c r="V734" s="42"/>
      <c r="W734" s="42"/>
      <c r="X734" s="42"/>
    </row>
    <row r="735" spans="11:24" x14ac:dyDescent="0.2">
      <c r="K735" s="39"/>
      <c r="L735" s="45">
        <v>42977.75</v>
      </c>
      <c r="M735" s="46">
        <v>5519.3609550499978</v>
      </c>
      <c r="N735" s="47"/>
      <c r="O735" s="48"/>
      <c r="P735" s="41" t="str">
        <f t="shared" si="11"/>
        <v>Mi, 30.</v>
      </c>
      <c r="Q735" s="42"/>
      <c r="R735" s="42"/>
      <c r="S735" s="42"/>
      <c r="T735" s="42"/>
      <c r="U735" s="42"/>
      <c r="V735" s="42"/>
      <c r="W735" s="42"/>
      <c r="X735" s="42"/>
    </row>
    <row r="736" spans="11:24" x14ac:dyDescent="0.2">
      <c r="K736" s="39"/>
      <c r="L736" s="45">
        <v>42977.791666666664</v>
      </c>
      <c r="M736" s="46">
        <v>5520.8965702399983</v>
      </c>
      <c r="N736" s="47"/>
      <c r="O736" s="48"/>
      <c r="P736" s="41" t="str">
        <f t="shared" si="11"/>
        <v>Mi, 30.</v>
      </c>
      <c r="Q736" s="42"/>
      <c r="R736" s="42"/>
      <c r="S736" s="42"/>
      <c r="T736" s="42"/>
      <c r="U736" s="42"/>
      <c r="V736" s="42"/>
      <c r="W736" s="42"/>
      <c r="X736" s="42"/>
    </row>
    <row r="737" spans="11:24" x14ac:dyDescent="0.2">
      <c r="K737" s="39"/>
      <c r="L737" s="45">
        <v>42977.833333333336</v>
      </c>
      <c r="M737" s="46">
        <v>5438.4395616799993</v>
      </c>
      <c r="N737" s="47"/>
      <c r="O737" s="48"/>
      <c r="P737" s="41" t="str">
        <f t="shared" si="11"/>
        <v>Mi, 30.</v>
      </c>
      <c r="Q737" s="42"/>
      <c r="R737" s="42"/>
      <c r="S737" s="42"/>
      <c r="T737" s="42"/>
      <c r="U737" s="42"/>
      <c r="V737" s="42"/>
      <c r="W737" s="42"/>
      <c r="X737" s="42"/>
    </row>
    <row r="738" spans="11:24" x14ac:dyDescent="0.2">
      <c r="K738" s="39"/>
      <c r="L738" s="45">
        <v>42977.875</v>
      </c>
      <c r="M738" s="46">
        <v>5374.2676214999992</v>
      </c>
      <c r="N738" s="47"/>
      <c r="O738" s="48"/>
      <c r="P738" s="41" t="str">
        <f t="shared" si="11"/>
        <v>Mi, 30.</v>
      </c>
      <c r="Q738" s="42"/>
      <c r="R738" s="42"/>
      <c r="S738" s="42"/>
      <c r="T738" s="42"/>
      <c r="U738" s="42"/>
      <c r="V738" s="42"/>
      <c r="W738" s="42"/>
      <c r="X738" s="42"/>
    </row>
    <row r="739" spans="11:24" x14ac:dyDescent="0.2">
      <c r="K739" s="39"/>
      <c r="L739" s="45">
        <v>42977.916666666664</v>
      </c>
      <c r="M739" s="46">
        <v>5179.9816180400012</v>
      </c>
      <c r="N739" s="47"/>
      <c r="O739" s="48"/>
      <c r="P739" s="41" t="str">
        <f t="shared" si="11"/>
        <v>Mi, 30.</v>
      </c>
      <c r="Q739" s="42"/>
      <c r="R739" s="42"/>
      <c r="S739" s="42"/>
      <c r="T739" s="42"/>
      <c r="U739" s="42"/>
      <c r="V739" s="42"/>
      <c r="W739" s="42"/>
      <c r="X739" s="42"/>
    </row>
    <row r="740" spans="11:24" x14ac:dyDescent="0.2">
      <c r="K740" s="39"/>
      <c r="L740" s="45">
        <v>42977.958333333336</v>
      </c>
      <c r="M740" s="46">
        <v>5113.5912723599986</v>
      </c>
      <c r="N740" s="47"/>
      <c r="O740" s="48"/>
      <c r="P740" s="41" t="str">
        <f t="shared" si="11"/>
        <v>Do, 31.</v>
      </c>
      <c r="Q740" s="42"/>
      <c r="R740" s="42"/>
      <c r="S740" s="42"/>
      <c r="T740" s="42"/>
      <c r="U740" s="42"/>
      <c r="V740" s="42"/>
      <c r="W740" s="42"/>
      <c r="X740" s="42"/>
    </row>
    <row r="741" spans="11:24" x14ac:dyDescent="0.2">
      <c r="K741" s="39"/>
      <c r="L741" s="45">
        <v>42978</v>
      </c>
      <c r="M741" s="46">
        <v>5059.9567533699992</v>
      </c>
      <c r="N741" s="47"/>
      <c r="O741" s="48"/>
      <c r="P741" s="41" t="str">
        <f t="shared" si="11"/>
        <v>Do, 31.</v>
      </c>
      <c r="Q741" s="42"/>
      <c r="R741" s="42"/>
      <c r="S741" s="42"/>
      <c r="T741" s="42"/>
      <c r="U741" s="42"/>
      <c r="V741" s="42"/>
      <c r="W741" s="42"/>
      <c r="X741" s="42"/>
    </row>
    <row r="742" spans="11:24" x14ac:dyDescent="0.2">
      <c r="K742" s="39"/>
      <c r="L742" s="45">
        <v>42978.041666666664</v>
      </c>
      <c r="M742" s="46">
        <v>5005.7291283000013</v>
      </c>
      <c r="N742" s="47"/>
      <c r="O742" s="48"/>
      <c r="P742" s="41" t="str">
        <f t="shared" si="11"/>
        <v>Do, 31.</v>
      </c>
      <c r="Q742" s="42"/>
      <c r="R742" s="42"/>
      <c r="S742" s="42"/>
      <c r="T742" s="42"/>
      <c r="U742" s="42"/>
      <c r="V742" s="42"/>
      <c r="W742" s="42"/>
      <c r="X742" s="42"/>
    </row>
    <row r="743" spans="11:24" x14ac:dyDescent="0.2">
      <c r="K743" s="39"/>
      <c r="L743" s="45">
        <v>42978.083333333336</v>
      </c>
      <c r="M743" s="46">
        <v>4991.2147352900001</v>
      </c>
      <c r="N743" s="47"/>
      <c r="O743" s="48"/>
      <c r="P743" s="41" t="str">
        <f t="shared" si="11"/>
        <v>Do, 31.</v>
      </c>
      <c r="Q743" s="42"/>
      <c r="R743" s="42"/>
      <c r="S743" s="42"/>
      <c r="T743" s="42"/>
      <c r="U743" s="42"/>
      <c r="V743" s="42"/>
      <c r="W743" s="42"/>
      <c r="X743" s="42"/>
    </row>
    <row r="744" spans="11:24" x14ac:dyDescent="0.2">
      <c r="K744" s="39"/>
      <c r="L744" s="45">
        <v>42978.125</v>
      </c>
      <c r="M744" s="46">
        <v>5142.4663106199987</v>
      </c>
      <c r="N744" s="47"/>
      <c r="O744" s="48"/>
      <c r="P744" s="41" t="str">
        <f t="shared" si="11"/>
        <v>Do, 31.</v>
      </c>
      <c r="Q744" s="42"/>
      <c r="R744" s="42"/>
      <c r="S744" s="42"/>
      <c r="T744" s="42"/>
      <c r="U744" s="42"/>
      <c r="V744" s="42"/>
      <c r="W744" s="42"/>
      <c r="X744" s="42"/>
    </row>
    <row r="745" spans="11:24" x14ac:dyDescent="0.2">
      <c r="K745" s="39"/>
      <c r="L745" s="45">
        <v>42978.166666666664</v>
      </c>
      <c r="M745" s="46">
        <v>5253.1818106100009</v>
      </c>
      <c r="N745" s="47"/>
      <c r="O745" s="48"/>
      <c r="P745" s="41" t="str">
        <f t="shared" si="11"/>
        <v>Do, 31.</v>
      </c>
      <c r="Q745" s="42"/>
      <c r="R745" s="42"/>
      <c r="S745" s="42"/>
      <c r="T745" s="42"/>
      <c r="U745" s="42"/>
      <c r="V745" s="42"/>
      <c r="W745" s="42"/>
      <c r="X745" s="42"/>
    </row>
    <row r="746" spans="11:24" x14ac:dyDescent="0.2">
      <c r="K746" s="39"/>
      <c r="L746" s="45">
        <v>42978.208333333336</v>
      </c>
      <c r="M746" s="46">
        <v>5640.1431135999992</v>
      </c>
      <c r="N746" s="47"/>
      <c r="O746" s="48"/>
      <c r="P746" s="41" t="str">
        <f t="shared" si="11"/>
        <v>Do, 31.</v>
      </c>
      <c r="Q746" s="42"/>
      <c r="R746" s="42"/>
      <c r="S746" s="42"/>
      <c r="T746" s="42"/>
      <c r="U746" s="42"/>
      <c r="V746" s="42"/>
      <c r="W746" s="42"/>
      <c r="X746" s="42"/>
    </row>
    <row r="747" spans="11:24" x14ac:dyDescent="0.2">
      <c r="K747" s="39"/>
      <c r="L747" s="45">
        <v>42978.25</v>
      </c>
      <c r="M747" s="46">
        <v>6438.6303593000011</v>
      </c>
      <c r="N747" s="47"/>
      <c r="O747" s="48"/>
      <c r="P747" s="41" t="str">
        <f t="shared" si="11"/>
        <v>Do, 31.</v>
      </c>
      <c r="Q747" s="42"/>
      <c r="R747" s="42"/>
      <c r="S747" s="42"/>
      <c r="T747" s="42"/>
      <c r="U747" s="42"/>
      <c r="V747" s="42"/>
      <c r="W747" s="42"/>
      <c r="X747" s="42"/>
    </row>
    <row r="748" spans="11:24" x14ac:dyDescent="0.2">
      <c r="K748" s="39"/>
      <c r="L748" s="45">
        <v>42978.291666666664</v>
      </c>
      <c r="M748" s="46">
        <v>6416.6562407399997</v>
      </c>
      <c r="N748" s="47"/>
      <c r="O748" s="48"/>
      <c r="P748" s="41" t="str">
        <f t="shared" si="11"/>
        <v>Do, 31.</v>
      </c>
      <c r="Q748" s="42"/>
      <c r="R748" s="42"/>
      <c r="S748" s="42"/>
      <c r="T748" s="42"/>
      <c r="U748" s="42"/>
      <c r="V748" s="42"/>
      <c r="W748" s="42"/>
      <c r="X748" s="42"/>
    </row>
    <row r="749" spans="11:24" x14ac:dyDescent="0.2">
      <c r="K749" s="39"/>
      <c r="L749" s="45">
        <v>42978.333333333336</v>
      </c>
      <c r="M749" s="46">
        <v>6830.7620845299989</v>
      </c>
      <c r="N749" s="47"/>
      <c r="O749" s="48"/>
      <c r="P749" s="41" t="str">
        <f t="shared" si="11"/>
        <v>Do, 31.</v>
      </c>
      <c r="Q749" s="42"/>
      <c r="R749" s="42"/>
      <c r="S749" s="42"/>
      <c r="T749" s="42"/>
      <c r="U749" s="42"/>
      <c r="V749" s="42"/>
      <c r="W749" s="42"/>
      <c r="X749" s="42"/>
    </row>
    <row r="750" spans="11:24" x14ac:dyDescent="0.2">
      <c r="K750" s="39"/>
      <c r="L750" s="45">
        <v>42978.375</v>
      </c>
      <c r="M750" s="46">
        <v>6937.1151444299994</v>
      </c>
      <c r="N750" s="47"/>
      <c r="O750" s="48"/>
      <c r="P750" s="41" t="str">
        <f t="shared" si="11"/>
        <v>Do, 31.</v>
      </c>
      <c r="Q750" s="42"/>
      <c r="R750" s="42"/>
      <c r="S750" s="42"/>
      <c r="T750" s="42"/>
      <c r="U750" s="42"/>
      <c r="V750" s="42"/>
      <c r="W750" s="42"/>
      <c r="X750" s="42"/>
    </row>
    <row r="751" spans="11:24" x14ac:dyDescent="0.2">
      <c r="K751" s="39"/>
      <c r="L751" s="45">
        <v>42978.416666666664</v>
      </c>
      <c r="M751" s="46">
        <v>6974.1389909499985</v>
      </c>
      <c r="N751" s="47"/>
      <c r="O751" s="48"/>
      <c r="P751" s="41" t="str">
        <f t="shared" si="11"/>
        <v>Do, 31.</v>
      </c>
      <c r="Q751" s="42"/>
      <c r="R751" s="42"/>
      <c r="S751" s="42"/>
      <c r="T751" s="42"/>
      <c r="U751" s="42"/>
      <c r="V751" s="42"/>
      <c r="W751" s="42"/>
      <c r="X751" s="42"/>
    </row>
    <row r="752" spans="11:24" x14ac:dyDescent="0.2">
      <c r="K752" s="39"/>
      <c r="L752" s="45">
        <v>42978.458333333336</v>
      </c>
      <c r="M752" s="46">
        <v>6989.44145303</v>
      </c>
      <c r="N752" s="47"/>
      <c r="O752" s="48"/>
      <c r="P752" s="41" t="str">
        <f t="shared" si="11"/>
        <v>Do, 31.</v>
      </c>
      <c r="Q752" s="42"/>
      <c r="R752" s="42"/>
      <c r="S752" s="42"/>
      <c r="T752" s="42"/>
      <c r="U752" s="42"/>
      <c r="V752" s="42"/>
      <c r="W752" s="42"/>
      <c r="X752" s="42"/>
    </row>
    <row r="753" spans="11:24" x14ac:dyDescent="0.2">
      <c r="K753" s="39"/>
      <c r="L753" s="45">
        <v>42978.5</v>
      </c>
      <c r="M753" s="46">
        <v>7208.0883521099986</v>
      </c>
      <c r="N753" s="47"/>
      <c r="O753" s="48"/>
      <c r="P753" s="41" t="str">
        <f t="shared" si="11"/>
        <v>Do, 31.</v>
      </c>
      <c r="Q753" s="42"/>
      <c r="R753" s="42"/>
      <c r="S753" s="42"/>
      <c r="T753" s="42"/>
      <c r="U753" s="42"/>
      <c r="V753" s="42"/>
      <c r="W753" s="42"/>
      <c r="X753" s="42"/>
    </row>
    <row r="754" spans="11:24" x14ac:dyDescent="0.2">
      <c r="K754" s="39"/>
      <c r="L754" s="45">
        <v>42978.541666666664</v>
      </c>
      <c r="M754" s="46">
        <v>7338.2149175899985</v>
      </c>
      <c r="N754" s="47"/>
      <c r="O754" s="48"/>
      <c r="P754" s="41" t="str">
        <f t="shared" si="11"/>
        <v>Do, 31.</v>
      </c>
      <c r="Q754" s="42"/>
      <c r="R754" s="42"/>
      <c r="S754" s="42"/>
      <c r="T754" s="42"/>
      <c r="U754" s="42"/>
      <c r="V754" s="42"/>
      <c r="W754" s="42"/>
      <c r="X754" s="42"/>
    </row>
    <row r="755" spans="11:24" x14ac:dyDescent="0.2">
      <c r="K755" s="39"/>
      <c r="L755" s="45">
        <v>42978.583333333336</v>
      </c>
      <c r="M755" s="46">
        <v>7104.1029292499998</v>
      </c>
      <c r="N755" s="47"/>
      <c r="O755" s="48"/>
      <c r="P755" s="41" t="str">
        <f t="shared" si="11"/>
        <v>Do, 31.</v>
      </c>
      <c r="Q755" s="42"/>
      <c r="R755" s="42"/>
      <c r="S755" s="42"/>
      <c r="T755" s="42"/>
      <c r="U755" s="42"/>
      <c r="V755" s="42"/>
      <c r="W755" s="42"/>
      <c r="X755" s="42"/>
    </row>
    <row r="756" spans="11:24" x14ac:dyDescent="0.2">
      <c r="K756" s="39"/>
      <c r="L756" s="45">
        <v>42978.625</v>
      </c>
      <c r="M756" s="46">
        <v>6743.2633248000002</v>
      </c>
      <c r="N756" s="47"/>
      <c r="O756" s="48"/>
      <c r="P756" s="41" t="str">
        <f t="shared" si="11"/>
        <v>Do, 31.</v>
      </c>
      <c r="Q756" s="42"/>
      <c r="R756" s="42"/>
      <c r="S756" s="42"/>
      <c r="T756" s="42"/>
      <c r="U756" s="42"/>
      <c r="V756" s="42"/>
      <c r="W756" s="42"/>
      <c r="X756" s="42"/>
    </row>
    <row r="757" spans="11:24" x14ac:dyDescent="0.2">
      <c r="K757" s="39"/>
      <c r="L757" s="45">
        <v>42978.666666666664</v>
      </c>
      <c r="M757" s="46">
        <v>6628.4104221799989</v>
      </c>
      <c r="N757" s="47"/>
      <c r="O757" s="48"/>
      <c r="P757" s="41" t="str">
        <f t="shared" si="11"/>
        <v>Do, 31.</v>
      </c>
      <c r="Q757" s="42"/>
      <c r="R757" s="42"/>
      <c r="S757" s="42"/>
      <c r="T757" s="42"/>
      <c r="U757" s="42"/>
      <c r="V757" s="42"/>
      <c r="W757" s="42"/>
      <c r="X757" s="42"/>
    </row>
    <row r="758" spans="11:24" x14ac:dyDescent="0.2">
      <c r="K758" s="39"/>
      <c r="L758" s="45">
        <v>42978.708333333336</v>
      </c>
      <c r="M758" s="46">
        <v>6273.4308477200002</v>
      </c>
      <c r="N758" s="47"/>
      <c r="O758" s="48"/>
      <c r="P758" s="41" t="str">
        <f t="shared" si="11"/>
        <v>Do, 31.</v>
      </c>
      <c r="Q758" s="42"/>
      <c r="R758" s="42"/>
      <c r="S758" s="42"/>
      <c r="T758" s="42"/>
      <c r="U758" s="42"/>
      <c r="V758" s="42"/>
      <c r="W758" s="42"/>
      <c r="X758" s="42"/>
    </row>
    <row r="759" spans="11:24" x14ac:dyDescent="0.2">
      <c r="K759" s="39"/>
      <c r="L759" s="45">
        <v>42978.75</v>
      </c>
      <c r="M759" s="46">
        <v>5859.882390349997</v>
      </c>
      <c r="N759" s="47"/>
      <c r="O759" s="48"/>
      <c r="P759" s="41" t="str">
        <f t="shared" si="11"/>
        <v>Do, 31.</v>
      </c>
      <c r="Q759" s="42"/>
      <c r="R759" s="42"/>
      <c r="S759" s="42"/>
      <c r="T759" s="42"/>
      <c r="U759" s="42"/>
      <c r="V759" s="42"/>
      <c r="W759" s="42"/>
      <c r="X759" s="42"/>
    </row>
    <row r="760" spans="11:24" x14ac:dyDescent="0.2">
      <c r="K760" s="39"/>
      <c r="L760" s="45">
        <v>42978.791666666664</v>
      </c>
      <c r="M760" s="46">
        <v>5903.9168084999992</v>
      </c>
      <c r="N760" s="47"/>
      <c r="O760" s="48"/>
      <c r="P760" s="41" t="str">
        <f t="shared" si="11"/>
        <v>Do, 31.</v>
      </c>
      <c r="Q760" s="42"/>
      <c r="R760" s="42"/>
      <c r="S760" s="42"/>
      <c r="T760" s="42"/>
      <c r="U760" s="42"/>
      <c r="V760" s="42"/>
      <c r="W760" s="42"/>
      <c r="X760" s="42"/>
    </row>
    <row r="761" spans="11:24" x14ac:dyDescent="0.2">
      <c r="K761" s="39"/>
      <c r="L761" s="45">
        <v>42978.833333333336</v>
      </c>
      <c r="M761" s="46">
        <v>5755.0510535400017</v>
      </c>
      <c r="N761" s="47"/>
      <c r="O761" s="48"/>
      <c r="P761" s="41" t="str">
        <f t="shared" si="11"/>
        <v>Do, 31.</v>
      </c>
      <c r="Q761" s="42"/>
      <c r="R761" s="42"/>
      <c r="S761" s="42"/>
      <c r="T761" s="42"/>
      <c r="U761" s="42"/>
      <c r="V761" s="42"/>
      <c r="W761" s="42"/>
      <c r="X761" s="42"/>
    </row>
    <row r="762" spans="11:24" x14ac:dyDescent="0.2">
      <c r="K762" s="39"/>
      <c r="L762" s="45">
        <v>42978.875</v>
      </c>
      <c r="M762" s="46">
        <v>5345.95492663</v>
      </c>
      <c r="N762" s="47"/>
      <c r="O762" s="48"/>
      <c r="P762" s="41" t="str">
        <f t="shared" si="11"/>
        <v>Do, 31.</v>
      </c>
      <c r="Q762" s="42"/>
      <c r="R762" s="42"/>
      <c r="S762" s="42"/>
      <c r="T762" s="42"/>
      <c r="U762" s="42"/>
      <c r="V762" s="42"/>
      <c r="W762" s="42"/>
      <c r="X762" s="42"/>
    </row>
    <row r="763" spans="11:24" x14ac:dyDescent="0.2">
      <c r="K763" s="39"/>
      <c r="L763" s="45">
        <v>42978.916666666664</v>
      </c>
      <c r="M763" s="46">
        <v>5018.057595469998</v>
      </c>
      <c r="N763" s="47"/>
      <c r="O763" s="48"/>
      <c r="P763" s="41" t="str">
        <f t="shared" si="11"/>
        <v>Do, 31.</v>
      </c>
      <c r="Q763" s="42"/>
      <c r="R763" s="42"/>
      <c r="S763" s="42"/>
      <c r="T763" s="42"/>
      <c r="U763" s="42"/>
      <c r="V763" s="42"/>
      <c r="W763" s="42"/>
      <c r="X763" s="42"/>
    </row>
    <row r="764" spans="11:24" x14ac:dyDescent="0.2">
      <c r="K764" s="39"/>
      <c r="L764" s="45">
        <v>42978.958333333336</v>
      </c>
      <c r="M764" s="46">
        <v>5067.3063098599969</v>
      </c>
      <c r="N764" s="47"/>
      <c r="O764" s="48"/>
      <c r="P764" s="41" t="str">
        <f t="shared" si="11"/>
        <v>Fr, 01.</v>
      </c>
      <c r="Q764" s="42"/>
      <c r="R764" s="42"/>
      <c r="S764" s="42"/>
      <c r="T764" s="42"/>
      <c r="U764" s="42"/>
      <c r="V764" s="42"/>
      <c r="W764" s="42"/>
      <c r="X764" s="42"/>
    </row>
    <row r="765" spans="11:24" x14ac:dyDescent="0.2">
      <c r="K765" s="39"/>
      <c r="L765" s="45">
        <v>42979</v>
      </c>
      <c r="M765" s="46">
        <v>5075.2938969500001</v>
      </c>
      <c r="N765" s="47"/>
      <c r="O765" s="48"/>
      <c r="P765" s="41" t="str">
        <f t="shared" si="11"/>
        <v>Fr, 01.</v>
      </c>
      <c r="Q765" s="42"/>
      <c r="R765" s="42"/>
      <c r="S765" s="42"/>
      <c r="T765" s="42"/>
      <c r="U765" s="42"/>
      <c r="V765" s="42"/>
      <c r="W765" s="42"/>
      <c r="X765" s="42"/>
    </row>
    <row r="766" spans="11:24" x14ac:dyDescent="0.2">
      <c r="K766" s="39"/>
      <c r="L766" s="45">
        <v>42979.041666666664</v>
      </c>
      <c r="M766" s="46">
        <v>5078.460310970001</v>
      </c>
      <c r="N766" s="47"/>
      <c r="O766" s="48"/>
      <c r="P766" s="41" t="str">
        <f t="shared" si="11"/>
        <v>Fr, 01.</v>
      </c>
      <c r="Q766" s="42"/>
      <c r="R766" s="42"/>
      <c r="S766" s="42"/>
      <c r="T766" s="42"/>
      <c r="U766" s="42"/>
      <c r="V766" s="42"/>
      <c r="W766" s="42"/>
      <c r="X766" s="42"/>
    </row>
    <row r="767" spans="11:24" x14ac:dyDescent="0.2">
      <c r="K767" s="39"/>
      <c r="L767" s="45">
        <v>42979.083333333336</v>
      </c>
      <c r="M767" s="46">
        <v>5130.3931652099991</v>
      </c>
      <c r="N767" s="47"/>
      <c r="O767" s="48"/>
      <c r="P767" s="41" t="str">
        <f t="shared" si="11"/>
        <v>Fr, 01.</v>
      </c>
      <c r="Q767" s="42"/>
      <c r="R767" s="42"/>
      <c r="S767" s="42"/>
      <c r="T767" s="42"/>
      <c r="U767" s="42"/>
      <c r="V767" s="42"/>
      <c r="W767" s="42"/>
      <c r="X767" s="42"/>
    </row>
    <row r="768" spans="11:24" x14ac:dyDescent="0.2">
      <c r="K768" s="39"/>
      <c r="L768" s="45">
        <v>42979.125</v>
      </c>
      <c r="M768" s="46">
        <v>5040.5997841100007</v>
      </c>
      <c r="N768" s="47"/>
      <c r="O768" s="48"/>
      <c r="P768" s="41" t="str">
        <f t="shared" si="11"/>
        <v>Fr, 01.</v>
      </c>
      <c r="Q768" s="42"/>
      <c r="R768" s="42"/>
      <c r="S768" s="42"/>
      <c r="T768" s="42"/>
      <c r="U768" s="42"/>
      <c r="V768" s="42"/>
      <c r="W768" s="42"/>
      <c r="X768" s="42"/>
    </row>
    <row r="769" spans="11:24" x14ac:dyDescent="0.2">
      <c r="K769" s="39"/>
      <c r="L769" s="45">
        <v>42979.166666666664</v>
      </c>
      <c r="M769" s="46">
        <v>5303.2813845000019</v>
      </c>
      <c r="N769" s="47"/>
      <c r="O769" s="48"/>
      <c r="P769" s="41" t="str">
        <f t="shared" si="11"/>
        <v>Fr, 01.</v>
      </c>
      <c r="Q769" s="42"/>
      <c r="R769" s="42"/>
      <c r="S769" s="42"/>
      <c r="T769" s="42"/>
      <c r="U769" s="42"/>
      <c r="V769" s="42"/>
      <c r="W769" s="42"/>
      <c r="X769" s="42"/>
    </row>
    <row r="770" spans="11:24" x14ac:dyDescent="0.2">
      <c r="K770" s="39"/>
      <c r="L770" s="45">
        <v>42979.208333333336</v>
      </c>
      <c r="M770" s="46">
        <v>5865.5625182499998</v>
      </c>
      <c r="N770" s="47"/>
      <c r="O770" s="48"/>
      <c r="P770" s="54"/>
      <c r="Q770" s="55"/>
      <c r="R770" s="55"/>
      <c r="S770" s="55"/>
      <c r="T770" s="55"/>
      <c r="U770" s="55"/>
      <c r="V770" s="55"/>
      <c r="W770" s="55"/>
      <c r="X770" s="55"/>
    </row>
    <row r="771" spans="11:24" x14ac:dyDescent="0.2">
      <c r="K771" s="56"/>
      <c r="L771" s="57" t="s">
        <v>9</v>
      </c>
      <c r="M771" s="58" t="s">
        <v>9</v>
      </c>
      <c r="N771" s="59"/>
      <c r="O771" s="48"/>
      <c r="P771" s="54"/>
      <c r="Q771" s="55"/>
      <c r="R771" s="55"/>
      <c r="S771" s="55"/>
      <c r="T771" s="55"/>
      <c r="U771" s="55"/>
      <c r="V771" s="55"/>
      <c r="W771" s="55"/>
      <c r="X771" s="55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2017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</vt:vector>
  </TitlesOfParts>
  <Company>E-Control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</dc:creator>
  <cp:lastModifiedBy>Brozka Martin</cp:lastModifiedBy>
  <dcterms:created xsi:type="dcterms:W3CDTF">2009-10-09T09:15:02Z</dcterms:created>
  <dcterms:modified xsi:type="dcterms:W3CDTF">2018-01-25T07:13:22Z</dcterms:modified>
</cp:coreProperties>
</file>