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DieseArbeitsmappe" hidePivotFieldList="1" defaultThemeVersion="124226"/>
  <xr:revisionPtr revIDLastSave="0" documentId="10_ncr:100000_{A51ACF53-4792-4126-AE50-5B3EB41651A7}" xr6:coauthVersionLast="31" xr6:coauthVersionMax="31" xr10:uidLastSave="{00000000-0000-0000-0000-000000000000}"/>
  <bookViews>
    <workbookView xWindow="7290" yWindow="585" windowWidth="7845" windowHeight="6945" tabRatio="705" xr2:uid="{00000000-000D-0000-FFFF-FFFF00000000}"/>
  </bookViews>
  <sheets>
    <sheet name="CF" sheetId="9" r:id="rId1"/>
    <sheet name="Res" sheetId="10" r:id="rId2"/>
    <sheet name="Cal" sheetId="11" r:id="rId3"/>
  </sheets>
  <definedNames>
    <definedName name="Dia_EK">OFFSET(#REF!,,,COUNTIF(#REF!,"&gt;0"),1)</definedName>
    <definedName name="Dia_Lager">OFFSET(#REF!,,,COUNTIF(#REF!,"&gt;0"),1)</definedName>
    <definedName name="Dia_Speicher">OFFSET(#REF!,,,COUNTIF(#REF!,"&gt;0"),1)</definedName>
  </definedNames>
  <calcPr calcId="179017"/>
</workbook>
</file>

<file path=xl/sharedStrings.xml><?xml version="1.0" encoding="utf-8"?>
<sst xmlns="http://schemas.openxmlformats.org/spreadsheetml/2006/main" count="89" uniqueCount="61">
  <si>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</si>
  <si>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</si>
  <si>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</si>
  <si>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</si>
  <si>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</si>
  <si>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</si>
  <si>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</si>
  <si>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</si>
  <si>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</si>
  <si>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</si>
  <si>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</si>
  <si>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</si>
  <si>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</si>
  <si>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Big reservoirs</t>
    </r>
    <r>
      <rPr>
        <sz val="10"/>
        <color indexed="8"/>
        <rFont val="Arial"/>
        <family val="2"/>
      </rPr>
      <t xml:space="preserve"> (2)</t>
    </r>
    <r>
      <rPr>
        <b/>
        <sz val="10"/>
        <color indexed="8"/>
        <rFont val="Arial"/>
        <family val="2"/>
      </rPr>
      <t xml:space="preserve"> at end of month</t>
    </r>
  </si>
  <si>
    <t>Fullness Factor in %</t>
  </si>
  <si>
    <t>Public Generators (*)</t>
  </si>
  <si>
    <r>
      <t>Energy Capability Factor for run-of-river plants</t>
    </r>
    <r>
      <rPr>
        <sz val="10"/>
        <color indexed="8"/>
        <rFont val="Arial"/>
        <family val="2"/>
      </rPr>
      <t xml:space="preserve"> (1)</t>
    </r>
  </si>
  <si>
    <t>(*) In terms of electricity statistics all producers other than autogenerators.</t>
  </si>
  <si>
    <t>Source: E-Control</t>
  </si>
  <si>
    <t>Fullness Factor
in %</t>
  </si>
  <si>
    <t>(2) Covering all head installations (reservoirs) that have a minimum capacity of at least 25 MWe or are connected to the high-voltage grid.</t>
  </si>
  <si>
    <t>Stocks
in GWh</t>
  </si>
  <si>
    <t>Stocks in % of
Monthly Maximum</t>
  </si>
  <si>
    <t>Stocks in % of Mon. Max.</t>
  </si>
  <si>
    <t>(3) Related to the main head installation of a system.</t>
  </si>
  <si>
    <t>Energy Content (3)
in GWh</t>
  </si>
  <si>
    <t>(4) Covering fossil fuels in all conventional thermal units that have a minimum capacity of at least 25 MWe or are connected to the high-voltage grid.</t>
  </si>
  <si>
    <r>
      <t>Fuel Stocks</t>
    </r>
    <r>
      <rPr>
        <sz val="10"/>
        <color indexed="8"/>
        <rFont val="Arial"/>
        <family val="2"/>
      </rPr>
      <t xml:space="preserve"> (4)</t>
    </r>
    <r>
      <rPr>
        <b/>
        <sz val="10"/>
        <color indexed="8"/>
        <rFont val="Arial"/>
        <family val="2"/>
      </rPr>
      <t xml:space="preserve"> at end of month</t>
    </r>
  </si>
  <si>
    <t>GWh</t>
  </si>
  <si>
    <t>Electrical energy capability of covered reservoirs at the end of the reporting period</t>
  </si>
  <si>
    <t>(1) For monthly statistics plants from producers that have a minimum capacity of at least 10 MWe or are connected to the high-voltage grid. All plants for these producers are included.</t>
  </si>
  <si>
    <t>Generation in Austria</t>
  </si>
  <si>
    <t>2017 in %</t>
  </si>
  <si>
    <t>(last updated: 01 2019)</t>
  </si>
  <si>
    <t>MAX 2007 to 2016</t>
  </si>
  <si>
    <t>MAX 1997 to 2016</t>
  </si>
  <si>
    <t>MAX since 1955</t>
  </si>
  <si>
    <t>min 2007 to 2016</t>
  </si>
  <si>
    <t>min 1997 to 2016</t>
  </si>
  <si>
    <t>min since 1955</t>
  </si>
  <si>
    <t>MAX 2002 to 2016</t>
  </si>
  <si>
    <t>min 2002 to 2016</t>
  </si>
  <si>
    <t>MAX 2002 to 2016 in %</t>
  </si>
  <si>
    <t>min 2002 to 2016 in %</t>
  </si>
  <si>
    <t>2017 in % of Mon. Max.</t>
  </si>
  <si>
    <t>2018 in % of Mon. Max.</t>
  </si>
  <si>
    <t>MAX 1997 to 2016 in %</t>
  </si>
  <si>
    <t>min 1997 to 2016 in %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</si>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</sst>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-* #,##0.00\ [$€-1]_-;\-* #,##0.00\ [$€-1]_-;_-* &quot;-&quot;??\ [$€-1]_-"/>
    <numFmt numFmtId="166" formatCode="#,##0.00\ "/>
    <numFmt numFmtId="167" formatCode="#,###\ \ 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left"/>
    </xf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2" borderId="1" xfId="5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4" fontId="7" fillId="3" borderId="1" xfId="5" applyNumberFormat="1" applyFont="1" applyFill="1" applyBorder="1" applyAlignment="1">
      <alignment horizontal="right" vertical="center" wrapText="1"/>
    </xf>
    <xf numFmtId="166" fontId="7" fillId="4" borderId="1" xfId="0" applyNumberFormat="1" applyFont="1" applyFill="1" applyBorder="1" applyAlignment="1">
      <alignment horizontal="righ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66" fontId="7" fillId="4" borderId="3" xfId="0" applyNumberFormat="1" applyFont="1" applyFill="1" applyBorder="1" applyAlignment="1">
      <alignment horizontal="right" vertical="center" wrapText="1"/>
    </xf>
    <xf numFmtId="164" fontId="7" fillId="3" borderId="3" xfId="5" applyNumberFormat="1" applyFont="1" applyFill="1" applyBorder="1" applyAlignment="1">
      <alignment horizontal="right" vertical="center" wrapText="1"/>
    </xf>
    <xf numFmtId="164" fontId="7" fillId="2" borderId="3" xfId="5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right" vertical="center" indent="1"/>
    </xf>
    <xf numFmtId="1" fontId="7" fillId="4" borderId="1" xfId="0" applyNumberFormat="1" applyFont="1" applyFill="1" applyBorder="1" applyAlignment="1">
      <alignment horizontal="right" vertical="center" indent="1"/>
    </xf>
    <xf numFmtId="1" fontId="7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</cellXfs>
  <cellStyles count="7">
    <cellStyle name="A4 Auto Format" xfId="1" xr:uid="{00000000-0005-0000-0000-000000000000}"/>
    <cellStyle name="A4 No Format" xfId="2" xr:uid="{00000000-0005-0000-0000-000001000000}"/>
    <cellStyle name="A4 Normal" xfId="3" xr:uid="{00000000-0005-0000-0000-000002000000}"/>
    <cellStyle name="Euro" xfId="4" xr:uid="{00000000-0005-0000-0000-000003000000}"/>
    <cellStyle name="Prozent" xfId="5" builtinId="5"/>
    <cellStyle name="Prozent 2" xfId="6" xr:uid="{00000000-0005-0000-0000-000005000000}"/>
    <cellStyle name="Standard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23232"/>
      <rgbColor rgb="00FFFFFF"/>
      <rgbColor rgb="00969696"/>
      <rgbColor rgb="00FCDAA8"/>
      <rgbColor rgb="00000000"/>
      <rgbColor rgb="00C9DBCB"/>
      <rgbColor rgb="00C8C8C8"/>
      <rgbColor rgb="00FFFBA5"/>
      <rgbColor rgb="00646464"/>
      <rgbColor rgb="00F9A933"/>
      <rgbColor rgb="00000000"/>
      <rgbColor rgb="00609066"/>
      <rgbColor rgb="00FF6969"/>
      <rgbColor rgb="00FFFF00"/>
      <rgbColor rgb="00FFFFFF"/>
      <rgbColor rgb="00FFFFFF"/>
      <rgbColor rgb="002A4C76"/>
      <rgbColor rgb="004075B0"/>
      <rgbColor rgb="0091B2D7"/>
      <rgbColor rgb="00BDD1E7"/>
      <rgbColor rgb="00DAE5F2"/>
      <rgbColor rgb="00A5C3A8"/>
      <rgbColor rgb="00C9DBCB"/>
      <rgbColor rgb="00609066"/>
      <rgbColor rgb="00DAE5F2"/>
      <rgbColor rgb="00E1EBE2"/>
      <rgbColor rgb="00FFFFFF"/>
      <rgbColor rgb="00FFFFFF"/>
      <rgbColor rgb="00FFFFFF"/>
      <rgbColor rgb="00FFFFFF"/>
      <rgbColor rgb="00FFFFFF"/>
      <rgbColor rgb="00FFFFFF"/>
      <rgbColor rgb="00000000"/>
      <rgbColor rgb="00FFFDCD"/>
      <rgbColor rgb="00FEEBCE"/>
      <rgbColor rgb="00E1EBE2"/>
      <rgbColor rgb="00000000"/>
      <rgbColor rgb="00E1E1E1"/>
      <rgbColor rgb="00FFCDCD"/>
      <rgbColor rgb="00DAE6F2"/>
      <rgbColor rgb="00000000"/>
      <rgbColor rgb="00FFF869"/>
      <rgbColor rgb="00A5C3A9"/>
      <rgbColor rgb="00BDD1E7"/>
      <rgbColor rgb="0091B2D7"/>
      <rgbColor rgb="004075B0"/>
      <rgbColor rgb="00FF2D2D"/>
      <rgbColor rgb="00FFFFFF"/>
      <rgbColor rgb="00E6DB00"/>
      <rgbColor rgb="00FBC26D"/>
      <rgbColor rgb="00F88334"/>
      <rgbColor rgb="00406044"/>
      <rgbColor rgb="002A4E76"/>
      <rgbColor rgb="00FFA5A5"/>
      <rgbColor rgb="00C8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8587577314589E-2"/>
          <c:y val="3.1055963412193105E-2"/>
          <c:w val="0.91311548501175477"/>
          <c:h val="0.74741351945344736"/>
        </c:manualLayout>
      </c:layout>
      <c:lineChart>
        <c:grouping val="standard"/>
        <c:varyColors val="0"/>
        <c:ser>
          <c:idx val="0"/>
          <c:order val="0"/>
          <c:tx>
            <c:strRef>
              <c:f>CF!$B$5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CF!$B$7:$B$18</c:f>
              <c:numCache>
                <c:formatCode>#,##0.00\ </c:formatCode>
                <c:ptCount val="12"/>
                <c:pt idx="0">
                  <c:v>0.70028000000000001</c:v>
                </c:pt>
                <c:pt idx="1">
                  <c:v>0.93275999999999992</c:v>
                </c:pt>
                <c:pt idx="2">
                  <c:v>1.0822399999999999</c:v>
                </c:pt>
                <c:pt idx="3">
                  <c:v>0.84926999999999997</c:v>
                </c:pt>
                <c:pt idx="4">
                  <c:v>0.94190999999999991</c:v>
                </c:pt>
                <c:pt idx="5">
                  <c:v>0.78835999999999995</c:v>
                </c:pt>
                <c:pt idx="6">
                  <c:v>0.87376999999999994</c:v>
                </c:pt>
                <c:pt idx="7">
                  <c:v>1.09754</c:v>
                </c:pt>
                <c:pt idx="8">
                  <c:v>1.2703599999999999</c:v>
                </c:pt>
                <c:pt idx="9">
                  <c:v>1.0962399999999999</c:v>
                </c:pt>
                <c:pt idx="10">
                  <c:v>1.1843599999999999</c:v>
                </c:pt>
                <c:pt idx="11">
                  <c:v>1.14497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54-42E2-B6EF-4CEDE9C016F1}"/>
            </c:ext>
          </c:extLst>
        </c:ser>
        <c:ser>
          <c:idx val="1"/>
          <c:order val="1"/>
          <c:tx>
            <c:strRef>
              <c:f>CF!$C$5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CF!$C$7:$C$18</c:f>
              <c:numCache>
                <c:formatCode>#,##0.00\ </c:formatCode>
                <c:ptCount val="12"/>
                <c:pt idx="0">
                  <c:v>1.48156</c:v>
                </c:pt>
                <c:pt idx="1">
                  <c:v>1.11449</c:v>
                </c:pt>
                <c:pt idx="2">
                  <c:v>0.86853999999999998</c:v>
                </c:pt>
                <c:pt idx="3">
                  <c:v>1.17848</c:v>
                </c:pt>
                <c:pt idx="4">
                  <c:v>1.0146299999999999</c:v>
                </c:pt>
                <c:pt idx="5">
                  <c:v>0.91410000000000002</c:v>
                </c:pt>
                <c:pt idx="6">
                  <c:v>0.75257999999999992</c:v>
                </c:pt>
                <c:pt idx="7">
                  <c:v>0.66142000000000001</c:v>
                </c:pt>
                <c:pt idx="8">
                  <c:v>0.80915999999999999</c:v>
                </c:pt>
                <c:pt idx="9">
                  <c:v>0.72580999999999996</c:v>
                </c:pt>
                <c:pt idx="10">
                  <c:v>0.82206000000000001</c:v>
                </c:pt>
                <c:pt idx="11">
                  <c:v>1.0255099999999999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254-42E2-B6EF-4CEDE9C016F1}"/>
            </c:ext>
          </c:extLst>
        </c:ser>
        <c:ser>
          <c:idx val="2"/>
          <c:order val="2"/>
          <c:tx>
            <c:strRef>
              <c:f>CF!$E$5</c:f>
              <c:strCache>
                <c:ptCount val="1"/>
                <c:pt idx="0">
                  <c:v>MAX 1997 to 2016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CF!$E$7:$E$18</c:f>
              <c:numCache>
                <c:formatCode>#,##0.00\ </c:formatCode>
                <c:ptCount val="12"/>
                <c:pt idx="0">
                  <c:v>1.3918599999999999</c:v>
                </c:pt>
                <c:pt idx="1">
                  <c:v>1.40015</c:v>
                </c:pt>
                <c:pt idx="2">
                  <c:v>1.33558</c:v>
                </c:pt>
                <c:pt idx="3">
                  <c:v>1.3509599999999999</c:v>
                </c:pt>
                <c:pt idx="4">
                  <c:v>1.17218</c:v>
                </c:pt>
                <c:pt idx="5">
                  <c:v>1.0792999999999999</c:v>
                </c:pt>
                <c:pt idx="6">
                  <c:v>1.1089599999999999</c:v>
                </c:pt>
                <c:pt idx="7">
                  <c:v>1.1030599999999999</c:v>
                </c:pt>
                <c:pt idx="8">
                  <c:v>1.31409</c:v>
                </c:pt>
                <c:pt idx="9">
                  <c:v>1.41015</c:v>
                </c:pt>
                <c:pt idx="10">
                  <c:v>1.6224799999999999</c:v>
                </c:pt>
                <c:pt idx="11">
                  <c:v>1.4442999999999999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254-42E2-B6EF-4CEDE9C016F1}"/>
            </c:ext>
          </c:extLst>
        </c:ser>
        <c:ser>
          <c:idx val="3"/>
          <c:order val="3"/>
          <c:tx>
            <c:strRef>
              <c:f>CF!$H$5</c:f>
              <c:strCache>
                <c:ptCount val="1"/>
                <c:pt idx="0">
                  <c:v>min 1997 to 2016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CF!$A$7:$A$18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CF!$H$7:$H$18</c:f>
              <c:numCache>
                <c:formatCode>#,##0.00\ </c:formatCode>
                <c:ptCount val="12"/>
                <c:pt idx="0">
                  <c:v>0.71504000000000001</c:v>
                </c:pt>
                <c:pt idx="1">
                  <c:v>0.76183999999999996</c:v>
                </c:pt>
                <c:pt idx="2">
                  <c:v>0.81289999999999996</c:v>
                </c:pt>
                <c:pt idx="3">
                  <c:v>0.76378999999999997</c:v>
                </c:pt>
                <c:pt idx="4">
                  <c:v>0.68323</c:v>
                </c:pt>
                <c:pt idx="5">
                  <c:v>0.78134999999999999</c:v>
                </c:pt>
                <c:pt idx="6">
                  <c:v>0.68095000000000006</c:v>
                </c:pt>
                <c:pt idx="7">
                  <c:v>0.61190999999999995</c:v>
                </c:pt>
                <c:pt idx="8">
                  <c:v>0.74958999999999998</c:v>
                </c:pt>
                <c:pt idx="9">
                  <c:v>0.81069000000000002</c:v>
                </c:pt>
                <c:pt idx="10">
                  <c:v>0.77037</c:v>
                </c:pt>
                <c:pt idx="11">
                  <c:v>0.75990999999999997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254-42E2-B6EF-4CEDE9C01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61568"/>
        <c:axId val="129263104"/>
      </c:lineChart>
      <c:catAx>
        <c:axId val="129261568"/>
        <c:scaling>
          <c:orientation val="minMax"/>
        </c:scaling>
        <c:delete val="0"/>
        <c:axPos val="b"/>
        <c:numFmt formatCode="General" sourceLinked="1"/>
        <c:majorTickMark val="out"/>
        <c:minorTickMark val="cross"/>
        <c:tickLblPos val="low"/>
        <c:spPr>
          <a:ln w="3175">
            <a:solidFill>
              <a:srgbClr val="646464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263104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129263104"/>
        <c:scaling>
          <c:orientation val="minMax"/>
          <c:max val="1.7000000000000002"/>
          <c:min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#,##0.00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261568"/>
        <c:crosses val="autoZero"/>
        <c:crossBetween val="between"/>
        <c:majorUnit val="0.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195559571447024E-2"/>
          <c:y val="0.88664395211468128"/>
          <c:w val="0.86709504754528632"/>
          <c:h val="4.7103459893600257E-2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8960862650789"/>
          <c:y val="8.7332658465190269E-2"/>
          <c:w val="0.78872606441436188"/>
          <c:h val="0.680302194651254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Res!$B$23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DD1E7"/>
            </a:solidFill>
            <a:ln w="25400">
              <a:noFill/>
            </a:ln>
          </c:spPr>
          <c:invertIfNegative val="0"/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Res!$C$8:$C$19</c:f>
              <c:numCache>
                <c:formatCode>#,###\ \ </c:formatCode>
                <c:ptCount val="12"/>
                <c:pt idx="0">
                  <c:v>797.80563500000005</c:v>
                </c:pt>
                <c:pt idx="1">
                  <c:v>746.35261000000003</c:v>
                </c:pt>
                <c:pt idx="2">
                  <c:v>640.38793599999997</c:v>
                </c:pt>
                <c:pt idx="3">
                  <c:v>540.68709100000001</c:v>
                </c:pt>
                <c:pt idx="4">
                  <c:v>1012.729003</c:v>
                </c:pt>
                <c:pt idx="5">
                  <c:v>1993.4286529999999</c:v>
                </c:pt>
                <c:pt idx="6">
                  <c:v>2557.0026269999998</c:v>
                </c:pt>
                <c:pt idx="7">
                  <c:v>2774.0291200000001</c:v>
                </c:pt>
                <c:pt idx="8">
                  <c:v>2791.2585759999997</c:v>
                </c:pt>
                <c:pt idx="9">
                  <c:v>2789.297337</c:v>
                </c:pt>
                <c:pt idx="10">
                  <c:v>2456.526496</c:v>
                </c:pt>
                <c:pt idx="11">
                  <c:v>2161.5350290000001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4-4165-8349-668B1EB37EEF}"/>
            </c:ext>
          </c:extLst>
        </c:ser>
        <c:ser>
          <c:idx val="0"/>
          <c:order val="1"/>
          <c:tx>
            <c:strRef>
              <c:f>Res!$B$24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1B2D7"/>
            </a:solidFill>
            <a:ln w="25400">
              <a:noFill/>
            </a:ln>
          </c:spPr>
          <c:invertIfNegative val="0"/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Res!$D$8:$D$19</c:f>
              <c:numCache>
                <c:formatCode>#,###\ \ </c:formatCode>
                <c:ptCount val="12"/>
                <c:pt idx="0">
                  <c:v>1760.1589779999999</c:v>
                </c:pt>
                <c:pt idx="1">
                  <c:v>987.27743299999997</c:v>
                </c:pt>
                <c:pt idx="2">
                  <c:v>487.80885700000005</c:v>
                </c:pt>
                <c:pt idx="3">
                  <c:v>737.79833299999996</c:v>
                </c:pt>
                <c:pt idx="4">
                  <c:v>1235.740847</c:v>
                </c:pt>
                <c:pt idx="5">
                  <c:v>1894.1751510000001</c:v>
                </c:pt>
                <c:pt idx="6">
                  <c:v>2236.3901270000001</c:v>
                </c:pt>
                <c:pt idx="7">
                  <c:v>2550.9146839999999</c:v>
                </c:pt>
                <c:pt idx="8">
                  <c:v>2801.2698280000004</c:v>
                </c:pt>
                <c:pt idx="9">
                  <c:v>2724.7987800000005</c:v>
                </c:pt>
                <c:pt idx="10">
                  <c:v>2334.1702869999999</c:v>
                </c:pt>
                <c:pt idx="11">
                  <c:v>2096.1539659999999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4-4165-8349-668B1EB37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291776"/>
        <c:axId val="129293312"/>
      </c:barChart>
      <c:lineChart>
        <c:grouping val="standard"/>
        <c:varyColors val="0"/>
        <c:ser>
          <c:idx val="5"/>
          <c:order val="2"/>
          <c:tx>
            <c:strRef>
              <c:f>Res!$B$25</c:f>
              <c:strCache>
                <c:ptCount val="1"/>
                <c:pt idx="0">
                  <c:v>2017 in %</c:v>
                </c:pt>
              </c:strCache>
            </c:strRef>
          </c:tx>
          <c:spPr>
            <a:ln w="25400">
              <a:solidFill>
                <a:srgbClr val="4075B0"/>
              </a:solidFill>
              <a:prstDash val="solid"/>
            </a:ln>
          </c:spPr>
          <c:marker>
            <c:symbol val="none"/>
          </c:marker>
          <c:val>
            <c:numRef>
              <c:f>Res!$E$8:$E$19</c:f>
              <c:numCache>
                <c:formatCode>0.0%</c:formatCode>
                <c:ptCount val="12"/>
                <c:pt idx="0">
                  <c:v>0.24406225476933679</c:v>
                </c:pt>
                <c:pt idx="1">
                  <c:v>0.22832190305296535</c:v>
                </c:pt>
                <c:pt idx="2">
                  <c:v>0.19590551474011803</c:v>
                </c:pt>
                <c:pt idx="3">
                  <c:v>0.1654053377977627</c:v>
                </c:pt>
                <c:pt idx="4">
                  <c:v>0.30981095281745213</c:v>
                </c:pt>
                <c:pt idx="5">
                  <c:v>0.60982358412770776</c:v>
                </c:pt>
                <c:pt idx="6">
                  <c:v>0.78223040702982427</c:v>
                </c:pt>
                <c:pt idx="7">
                  <c:v>0.84862248663234763</c:v>
                </c:pt>
                <c:pt idx="8">
                  <c:v>0.85389326900756735</c:v>
                </c:pt>
                <c:pt idx="9">
                  <c:v>0.85329329278343169</c:v>
                </c:pt>
                <c:pt idx="10">
                  <c:v>0.75149305697042135</c:v>
                </c:pt>
                <c:pt idx="11">
                  <c:v>0.66125017146644216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034-4165-8349-668B1EB37EEF}"/>
            </c:ext>
          </c:extLst>
        </c:ser>
        <c:ser>
          <c:idx val="2"/>
          <c:order val="3"/>
          <c:tx>
            <c:strRef>
              <c:f>Res!$B$26</c:f>
              <c:strCache>
                <c:ptCount val="1"/>
                <c:pt idx="0">
                  <c:v>2017 in %</c:v>
                </c:pt>
              </c:strCache>
            </c:strRef>
          </c:tx>
          <c:spPr>
            <a:ln w="38100">
              <a:solidFill>
                <a:srgbClr val="2A4E76"/>
              </a:solidFill>
              <a:prstDash val="solid"/>
            </a:ln>
          </c:spPr>
          <c:marker>
            <c:symbol val="none"/>
          </c:marker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Res!$F$8:$F$19</c:f>
              <c:numCache>
                <c:formatCode>0.0%</c:formatCode>
                <c:ptCount val="12"/>
                <c:pt idx="0">
                  <c:v>0.53846244006934274</c:v>
                </c:pt>
                <c:pt idx="1">
                  <c:v>0.30202488652623116</c:v>
                </c:pt>
                <c:pt idx="2">
                  <c:v>0.14922899051204744</c:v>
                </c:pt>
                <c:pt idx="3">
                  <c:v>0.22570500485000705</c:v>
                </c:pt>
                <c:pt idx="4">
                  <c:v>0.37803405265417811</c:v>
                </c:pt>
                <c:pt idx="5">
                  <c:v>0.57946025698490955</c:v>
                </c:pt>
                <c:pt idx="6">
                  <c:v>0.68414961363302917</c:v>
                </c:pt>
                <c:pt idx="7">
                  <c:v>0.78036800216540236</c:v>
                </c:pt>
                <c:pt idx="8">
                  <c:v>0.85695588053723426</c:v>
                </c:pt>
                <c:pt idx="9">
                  <c:v>0.83356209189916053</c:v>
                </c:pt>
                <c:pt idx="10">
                  <c:v>0.71406222050663992</c:v>
                </c:pt>
                <c:pt idx="11">
                  <c:v>0.64124899705132776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034-4165-8349-668B1EB37EEF}"/>
            </c:ext>
          </c:extLst>
        </c:ser>
        <c:ser>
          <c:idx val="3"/>
          <c:order val="4"/>
          <c:tx>
            <c:strRef>
              <c:f>Res!$B$27</c:f>
              <c:strCache>
                <c:ptCount val="1"/>
                <c:pt idx="0">
                  <c:v>MAX 2002 to 2016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Res!$G$8:$G$19</c:f>
              <c:numCache>
                <c:formatCode>0.0%</c:formatCode>
                <c:ptCount val="12"/>
                <c:pt idx="0">
                  <c:v>0.64473916810238985</c:v>
                </c:pt>
                <c:pt idx="1">
                  <c:v>0.51632126269014766</c:v>
                </c:pt>
                <c:pt idx="2">
                  <c:v>0.35551290204565344</c:v>
                </c:pt>
                <c:pt idx="3">
                  <c:v>0.30169883913597417</c:v>
                </c:pt>
                <c:pt idx="4">
                  <c:v>0.42958978938685544</c:v>
                </c:pt>
                <c:pt idx="5">
                  <c:v>0.67102560881990869</c:v>
                </c:pt>
                <c:pt idx="6">
                  <c:v>0.82426982076921296</c:v>
                </c:pt>
                <c:pt idx="7">
                  <c:v>0.92298847369811843</c:v>
                </c:pt>
                <c:pt idx="8">
                  <c:v>0.9260235620955829</c:v>
                </c:pt>
                <c:pt idx="9">
                  <c:v>0.90646199121316706</c:v>
                </c:pt>
                <c:pt idx="10">
                  <c:v>0.85341654188130489</c:v>
                </c:pt>
                <c:pt idx="11">
                  <c:v>0.75058428857688164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034-4165-8349-668B1EB37EEF}"/>
            </c:ext>
          </c:extLst>
        </c:ser>
        <c:ser>
          <c:idx val="4"/>
          <c:order val="5"/>
          <c:tx>
            <c:strRef>
              <c:f>Res!$B$28</c:f>
              <c:strCache>
                <c:ptCount val="1"/>
                <c:pt idx="0">
                  <c:v>min 2002 to 2016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Ref>
              <c:f>Res!$B$8:$B$19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Res!$H$8:$H$19</c:f>
              <c:numCache>
                <c:formatCode>0.0%</c:formatCode>
                <c:ptCount val="12"/>
                <c:pt idx="0">
                  <c:v>0.39711257688922513</c:v>
                </c:pt>
                <c:pt idx="1">
                  <c:v>0.25065381615076393</c:v>
                </c:pt>
                <c:pt idx="2">
                  <c:v>0.1475916689215693</c:v>
                </c:pt>
                <c:pt idx="3">
                  <c:v>8.3714094771532674E-2</c:v>
                </c:pt>
                <c:pt idx="4">
                  <c:v>0.13415857489307959</c:v>
                </c:pt>
                <c:pt idx="5">
                  <c:v>0.40069788972797316</c:v>
                </c:pt>
                <c:pt idx="6">
                  <c:v>0.59584298119987467</c:v>
                </c:pt>
                <c:pt idx="7">
                  <c:v>0.68994590812775258</c:v>
                </c:pt>
                <c:pt idx="8">
                  <c:v>0.72280817284818855</c:v>
                </c:pt>
                <c:pt idx="9">
                  <c:v>0.61599616972301141</c:v>
                </c:pt>
                <c:pt idx="10">
                  <c:v>0.54941610211318181</c:v>
                </c:pt>
                <c:pt idx="11">
                  <c:v>0.42158561213917556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C034-4165-8349-668B1EB37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95104"/>
        <c:axId val="129296640"/>
      </c:lineChart>
      <c:catAx>
        <c:axId val="129291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29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29331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291776"/>
        <c:crosses val="autoZero"/>
        <c:crossBetween val="between"/>
        <c:majorUnit val="1000"/>
        <c:minorUnit val="500"/>
      </c:valAx>
      <c:catAx>
        <c:axId val="12929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296640"/>
        <c:crosses val="autoZero"/>
        <c:auto val="0"/>
        <c:lblAlgn val="ctr"/>
        <c:lblOffset val="100"/>
        <c:noMultiLvlLbl val="0"/>
      </c:catAx>
      <c:valAx>
        <c:axId val="129296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295104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50652720134124E-2"/>
          <c:y val="0.88190958495333316"/>
          <c:w val="0.91980295566502468"/>
          <c:h val="0.10149290467322289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1811676975279"/>
          <c:y val="0.16460055096418733"/>
          <c:w val="0.80983671381652933"/>
          <c:h val="0.597796793995791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Cal!$B$23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A5A5"/>
            </a:solidFill>
            <a:ln w="25400">
              <a:noFill/>
            </a:ln>
          </c:spPr>
          <c:invertIfNegative val="0"/>
          <c:cat>
            <c:strRef>
              <c:f>Cal!$B$8:$B$19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Cal!$C$8:$C$19</c:f>
              <c:numCache>
                <c:formatCode>#,###\ \ </c:formatCode>
                <c:ptCount val="12"/>
                <c:pt idx="0">
                  <c:v>1582.866831</c:v>
                </c:pt>
                <c:pt idx="1">
                  <c:v>1290.719572</c:v>
                </c:pt>
                <c:pt idx="2">
                  <c:v>1243.4306400000003</c:v>
                </c:pt>
                <c:pt idx="3">
                  <c:v>1362.8447860000001</c:v>
                </c:pt>
                <c:pt idx="4">
                  <c:v>1512.859144</c:v>
                </c:pt>
                <c:pt idx="5">
                  <c:v>1663.254498</c:v>
                </c:pt>
                <c:pt idx="6">
                  <c:v>1893.892554</c:v>
                </c:pt>
                <c:pt idx="7">
                  <c:v>2122.1713210000003</c:v>
                </c:pt>
                <c:pt idx="8">
                  <c:v>2249.1137829999998</c:v>
                </c:pt>
                <c:pt idx="9">
                  <c:v>2209.3133160000002</c:v>
                </c:pt>
                <c:pt idx="10">
                  <c:v>2070.180147</c:v>
                </c:pt>
                <c:pt idx="11">
                  <c:v>1864.784508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0-4058-9B7E-0E2EFF3535B6}"/>
            </c:ext>
          </c:extLst>
        </c:ser>
        <c:ser>
          <c:idx val="0"/>
          <c:order val="1"/>
          <c:tx>
            <c:strRef>
              <c:f>Cal!$B$24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6969"/>
            </a:solidFill>
            <a:ln w="25400">
              <a:noFill/>
            </a:ln>
          </c:spPr>
          <c:invertIfNegative val="0"/>
          <c:cat>
            <c:strRef>
              <c:f>Cal!$B$8:$B$19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Cal!$D$8:$D$19</c:f>
              <c:numCache>
                <c:formatCode>#,###\ \ </c:formatCode>
                <c:ptCount val="12"/>
                <c:pt idx="0">
                  <c:v>1689.201838</c:v>
                </c:pt>
                <c:pt idx="1">
                  <c:v>1460.9721650000001</c:v>
                </c:pt>
                <c:pt idx="2">
                  <c:v>1272.1218470000001</c:v>
                </c:pt>
                <c:pt idx="3">
                  <c:v>1318.9232400000001</c:v>
                </c:pt>
                <c:pt idx="4">
                  <c:v>1438.68156</c:v>
                </c:pt>
                <c:pt idx="5">
                  <c:v>1588.75803</c:v>
                </c:pt>
                <c:pt idx="6">
                  <c:v>1658.5637830000001</c:v>
                </c:pt>
                <c:pt idx="7">
                  <c:v>1758.8233580000001</c:v>
                </c:pt>
                <c:pt idx="8">
                  <c:v>1794.8543999999999</c:v>
                </c:pt>
                <c:pt idx="9">
                  <c:v>1702.3978959999999</c:v>
                </c:pt>
                <c:pt idx="10">
                  <c:v>1557.227488</c:v>
                </c:pt>
                <c:pt idx="11">
                  <c:v>1359.1892130000001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0-4058-9B7E-0E2EFF35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3081728"/>
        <c:axId val="133083520"/>
      </c:barChart>
      <c:lineChart>
        <c:grouping val="standard"/>
        <c:varyColors val="0"/>
        <c:ser>
          <c:idx val="5"/>
          <c:order val="2"/>
          <c:tx>
            <c:strRef>
              <c:f>Cal!$B$25</c:f>
              <c:strCache>
                <c:ptCount val="1"/>
                <c:pt idx="0">
                  <c:v>2017 in % of Mon. Max.</c:v>
                </c:pt>
              </c:strCache>
            </c:strRef>
          </c:tx>
          <c:spPr>
            <a:ln w="25400">
              <a:solidFill>
                <a:srgbClr val="FF6969"/>
              </a:solidFill>
              <a:prstDash val="solid"/>
            </a:ln>
          </c:spPr>
          <c:marker>
            <c:symbol val="none"/>
          </c:marker>
          <c:val>
            <c:numRef>
              <c:f>Cal!$E$8:$E$19</c:f>
              <c:numCache>
                <c:formatCode>0.0%</c:formatCode>
                <c:ptCount val="12"/>
                <c:pt idx="0">
                  <c:v>0.7037735675998924</c:v>
                </c:pt>
                <c:pt idx="1">
                  <c:v>0.57387917932651789</c:v>
                </c:pt>
                <c:pt idx="2">
                  <c:v>0.5528535947796468</c:v>
                </c:pt>
                <c:pt idx="3">
                  <c:v>0.60594746086263274</c:v>
                </c:pt>
                <c:pt idx="4">
                  <c:v>0.6726467800050826</c:v>
                </c:pt>
                <c:pt idx="5">
                  <c:v>0.73951549742470279</c:v>
                </c:pt>
                <c:pt idx="6">
                  <c:v>0.84206169039336687</c:v>
                </c:pt>
                <c:pt idx="7">
                  <c:v>0.94355889730457465</c:v>
                </c:pt>
                <c:pt idx="8">
                  <c:v>1</c:v>
                </c:pt>
                <c:pt idx="9">
                  <c:v>0.98230393353113898</c:v>
                </c:pt>
                <c:pt idx="10">
                  <c:v>0.92044260394806365</c:v>
                </c:pt>
                <c:pt idx="11">
                  <c:v>0.82911968353714904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4D0-4058-9B7E-0E2EFF3535B6}"/>
            </c:ext>
          </c:extLst>
        </c:ser>
        <c:ser>
          <c:idx val="2"/>
          <c:order val="3"/>
          <c:tx>
            <c:strRef>
              <c:f>Cal!$B$26</c:f>
              <c:strCache>
                <c:ptCount val="1"/>
                <c:pt idx="0">
                  <c:v>2018 in % of Mon. Max.</c:v>
                </c:pt>
              </c:strCache>
            </c:strRef>
          </c:tx>
          <c:spPr>
            <a:ln w="38100">
              <a:solidFill>
                <a:srgbClr val="FF2D2D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Cal!$F$8:$F$19</c:f>
              <c:numCache>
                <c:formatCode>0.0%</c:formatCode>
                <c:ptCount val="12"/>
                <c:pt idx="0">
                  <c:v>0.94113585926524179</c:v>
                </c:pt>
                <c:pt idx="1">
                  <c:v>0.81397809482485051</c:v>
                </c:pt>
                <c:pt idx="2">
                  <c:v>0.70876046937289183</c:v>
                </c:pt>
                <c:pt idx="3">
                  <c:v>0.73483578389422566</c:v>
                </c:pt>
                <c:pt idx="4">
                  <c:v>0.80155892310819199</c:v>
                </c:pt>
                <c:pt idx="5">
                  <c:v>0.88517376674119086</c:v>
                </c:pt>
                <c:pt idx="6">
                  <c:v>0.92406592033314794</c:v>
                </c:pt>
                <c:pt idx="7">
                  <c:v>0.97992536776242134</c:v>
                </c:pt>
                <c:pt idx="8">
                  <c:v>1</c:v>
                </c:pt>
                <c:pt idx="9">
                  <c:v>0.94848801997532506</c:v>
                </c:pt>
                <c:pt idx="10">
                  <c:v>0.8676065802329147</c:v>
                </c:pt>
                <c:pt idx="11">
                  <c:v>0.75726990055572208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4D0-4058-9B7E-0E2EFF3535B6}"/>
            </c:ext>
          </c:extLst>
        </c:ser>
        <c:ser>
          <c:idx val="3"/>
          <c:order val="4"/>
          <c:tx>
            <c:strRef>
              <c:f>Cal!$B$27</c:f>
              <c:strCache>
                <c:ptCount val="1"/>
                <c:pt idx="0">
                  <c:v>MAX 1997 to 2016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Cal!$G$8:$G$19</c:f>
              <c:numCache>
                <c:formatCode>0.0%</c:formatCode>
                <c:ptCount val="12"/>
                <c:pt idx="0">
                  <c:v>1</c:v>
                </c:pt>
                <c:pt idx="1">
                  <c:v>0.94360937444476101</c:v>
                </c:pt>
                <c:pt idx="2">
                  <c:v>0.91369491091104038</c:v>
                </c:pt>
                <c:pt idx="3">
                  <c:v>0.94500592847940301</c:v>
                </c:pt>
                <c:pt idx="4">
                  <c:v>0.96232198893813337</c:v>
                </c:pt>
                <c:pt idx="5">
                  <c:v>0.98395734842029603</c:v>
                </c:pt>
                <c:pt idx="6">
                  <c:v>0.992264984501397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0.99801839963451344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4D0-4058-9B7E-0E2EFF3535B6}"/>
            </c:ext>
          </c:extLst>
        </c:ser>
        <c:ser>
          <c:idx val="4"/>
          <c:order val="5"/>
          <c:tx>
            <c:strRef>
              <c:f>Cal!$B$28</c:f>
              <c:strCache>
                <c:ptCount val="1"/>
                <c:pt idx="0">
                  <c:v>min 1997 to 2016 in %</c:v>
                </c:pt>
              </c:strCache>
            </c:strRef>
          </c:tx>
          <c:spPr>
            <a:ln w="25400">
              <a:solidFill>
                <a:srgbClr val="646464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Cal!$H$8:$H$19</c:f>
              <c:numCache>
                <c:formatCode>0.0%</c:formatCode>
                <c:ptCount val="12"/>
                <c:pt idx="0">
                  <c:v>0.63170276297238337</c:v>
                </c:pt>
                <c:pt idx="1">
                  <c:v>0.61697767309297236</c:v>
                </c:pt>
                <c:pt idx="2">
                  <c:v>0.65932045382450222</c:v>
                </c:pt>
                <c:pt idx="3">
                  <c:v>0.70910756700568955</c:v>
                </c:pt>
                <c:pt idx="4">
                  <c:v>0.75418148994884127</c:v>
                </c:pt>
                <c:pt idx="5">
                  <c:v>0.80661991925903076</c:v>
                </c:pt>
                <c:pt idx="6">
                  <c:v>0.82701703747963973</c:v>
                </c:pt>
                <c:pt idx="7">
                  <c:v>0.84394198293949663</c:v>
                </c:pt>
                <c:pt idx="8">
                  <c:v>0.834310641847954</c:v>
                </c:pt>
                <c:pt idx="9">
                  <c:v>0.77306869987869875</c:v>
                </c:pt>
                <c:pt idx="10">
                  <c:v>0.7115170231894119</c:v>
                </c:pt>
                <c:pt idx="11">
                  <c:v>0.63872120250338538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4D0-4058-9B7E-0E2EFF35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85056"/>
        <c:axId val="133086592"/>
      </c:lineChart>
      <c:catAx>
        <c:axId val="133081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083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083520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#\ \ " sourceLinked="1"/>
        <c:majorTickMark val="out"/>
        <c:minorTickMark val="none"/>
        <c:tickLblPos val="nextTo"/>
        <c:spPr>
          <a:ln w="3175">
            <a:solidFill>
              <a:srgbClr val="646464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081728"/>
        <c:crosses val="autoZero"/>
        <c:crossBetween val="between"/>
        <c:majorUnit val="1000"/>
        <c:minorUnit val="500"/>
      </c:valAx>
      <c:catAx>
        <c:axId val="13308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3086592"/>
        <c:crosses val="autoZero"/>
        <c:auto val="0"/>
        <c:lblAlgn val="ctr"/>
        <c:lblOffset val="100"/>
        <c:noMultiLvlLbl val="0"/>
      </c:catAx>
      <c:valAx>
        <c:axId val="1330865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085056"/>
        <c:crosses val="max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8</xdr:col>
      <xdr:colOff>628650</xdr:colOff>
      <xdr:row>43</xdr:row>
      <xdr:rowOff>0</xdr:rowOff>
    </xdr:to>
    <xdr:graphicFrame macro="">
      <xdr:nvGraphicFramePr>
        <xdr:cNvPr id="74839" name="Chart 2">
          <a:extLst>
            <a:ext uri="{FF2B5EF4-FFF2-40B4-BE49-F238E27FC236}">
              <a16:creationId xmlns:a16="http://schemas.microsoft.com/office/drawing/2014/main" id="{00000000-0008-0000-0000-0000572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196849</xdr:rowOff>
    </xdr:from>
    <xdr:to>
      <xdr:col>8</xdr:col>
      <xdr:colOff>619125</xdr:colOff>
      <xdr:row>47</xdr:row>
      <xdr:rowOff>9524</xdr:rowOff>
    </xdr:to>
    <xdr:graphicFrame macro="">
      <xdr:nvGraphicFramePr>
        <xdr:cNvPr id="75863" name="Chart 2">
          <a:extLst>
            <a:ext uri="{FF2B5EF4-FFF2-40B4-BE49-F238E27FC236}">
              <a16:creationId xmlns:a16="http://schemas.microsoft.com/office/drawing/2014/main" id="{00000000-0008-0000-0100-000057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0.07772</cdr:x>
      <cdr:y>0.02533</cdr:y>
    </cdr:from>
    <cdr:to>
      <cdr:x>0.17296</cdr:x>
      <cdr:y>0.07853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71197A2-7936-4084-B437-1F3CBD4C9328}"/>
            </a:ext>
          </a:extLst>
        </cdr:cNvPr>
        <cdr:cNvSpPr txBox="1"/>
      </cdr:nvSpPr>
      <cdr:spPr>
        <a:xfrm xmlns:a="http://schemas.openxmlformats.org/drawingml/2006/main">
          <a:off x="450850" y="127000"/>
          <a:ext cx="5524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152400</xdr:rowOff>
    </xdr:from>
    <xdr:to>
      <xdr:col>8</xdr:col>
      <xdr:colOff>628650</xdr:colOff>
      <xdr:row>42</xdr:row>
      <xdr:rowOff>161925</xdr:rowOff>
    </xdr:to>
    <xdr:graphicFrame macro="">
      <xdr:nvGraphicFramePr>
        <xdr:cNvPr id="76894" name="Chart 1">
          <a:extLst>
            <a:ext uri="{FF2B5EF4-FFF2-40B4-BE49-F238E27FC236}">
              <a16:creationId xmlns:a16="http://schemas.microsoft.com/office/drawing/2014/main" id="{00000000-0008-0000-0200-00005E2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0.06284</cdr:x>
      <cdr:y>0.0978</cdr:y>
    </cdr:from>
    <cdr:to>
      <cdr:x>0.15792</cdr:x>
      <cdr:y>0.15565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335199B-08F0-41E9-9808-71A466FB9448}"/>
            </a:ext>
          </a:extLst>
        </cdr:cNvPr>
        <cdr:cNvSpPr txBox="1"/>
      </cdr:nvSpPr>
      <cdr:spPr>
        <a:xfrm xmlns:a="http://schemas.openxmlformats.org/drawingml/2006/main">
          <a:off x="365125" y="450850"/>
          <a:ext cx="5524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50"/>
    <pageSetUpPr autoPageBreaks="0"/>
  </sheetPr>
  <dimension ref="A1:L48"/>
  <sheetViews>
    <sheetView showGridLines="0" showZeros="0" tabSelected="1" workbookViewId="0">
      <selection sqref="A1:I1"/>
    </sheetView>
  </sheetViews>
  <sheetFormatPr baseColWidth="10" defaultColWidth="10.7109375" defaultRowHeight="11.25" x14ac:dyDescent="0.2"/>
  <cols>
    <col min="1" max="9" width="9.7109375" style="2" customWidth="1"/>
    <col min="10" max="11" width="10.7109375" style="2" customWidth="1"/>
    <col min="12" max="12" width="12.85546875" style="2" customWidth="1"/>
    <col min="13" max="16384" width="10.7109375" style="2"/>
  </cols>
  <sheetData>
    <row r="1" spans="1:12" s="1" customFormat="1" ht="15.75" x14ac:dyDescent="0.2">
      <c r="A1" s="24" t="s">
        <v>31</v>
      </c>
      <c r="B1" s="24"/>
      <c r="C1" s="24"/>
      <c r="D1" s="24"/>
      <c r="E1" s="24"/>
      <c r="F1" s="24"/>
      <c r="G1" s="24"/>
      <c r="H1" s="24"/>
      <c r="I1" s="24"/>
    </row>
    <row r="2" spans="1:12" ht="15.75" customHeight="1" x14ac:dyDescent="0.2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3" spans="1:12" ht="15.75" customHeight="1" x14ac:dyDescent="0.2">
      <c r="A3" s="34" t="s">
        <v>33</v>
      </c>
      <c r="B3" s="34"/>
      <c r="C3" s="34"/>
      <c r="D3" s="34"/>
      <c r="E3" s="34"/>
      <c r="F3" s="34"/>
      <c r="G3" s="34"/>
      <c r="H3" s="34"/>
      <c r="I3" s="34"/>
    </row>
    <row r="4" spans="1:12" ht="12.75" x14ac:dyDescent="0.2">
      <c r="A4" s="26" t="s">
        <v>16</v>
      </c>
      <c r="B4" s="27"/>
      <c r="C4" s="27"/>
      <c r="D4" s="27"/>
      <c r="E4" s="27"/>
      <c r="F4" s="27"/>
      <c r="G4" s="27"/>
      <c r="H4" s="27"/>
      <c r="I4" s="28"/>
    </row>
    <row r="5" spans="1:12" ht="15.75" customHeight="1" x14ac:dyDescent="0.2">
      <c r="A5" s="31" t="s">
        <v>0</v>
      </c>
      <c r="B5" s="32">
        <v>2017</v>
      </c>
      <c r="C5" s="32">
        <v>2018</v>
      </c>
      <c r="D5" s="29" t="s">
        <v>34</v>
      </c>
      <c r="E5" s="29" t="s">
        <v>35</v>
      </c>
      <c r="F5" s="29" t="s">
        <v>36</v>
      </c>
      <c r="G5" s="29" t="s">
        <v>37</v>
      </c>
      <c r="H5" s="29" t="s">
        <v>38</v>
      </c>
      <c r="I5" s="30" t="s">
        <v>39</v>
      </c>
      <c r="K5"/>
      <c r="L5"/>
    </row>
    <row r="6" spans="1:12" ht="15.75" customHeight="1" x14ac:dyDescent="0.2">
      <c r="A6" s="31"/>
      <c r="B6" s="33"/>
      <c r="C6" s="33"/>
      <c r="D6" s="29"/>
      <c r="E6" s="29"/>
      <c r="F6" s="29"/>
      <c r="G6" s="29"/>
      <c r="H6" s="29"/>
      <c r="I6" s="30"/>
    </row>
    <row r="7" spans="1:12" ht="15.75" customHeight="1" x14ac:dyDescent="0.2">
      <c r="A7" s="10" t="s">
        <v>48</v>
      </c>
      <c r="B7" s="5">
        <v>0.70028000000000001</v>
      </c>
      <c r="C7" s="5">
        <v>1.48156</v>
      </c>
      <c r="D7" s="5">
        <v>1.35205</v>
      </c>
      <c r="E7" s="5">
        <v>1.3918599999999999</v>
      </c>
      <c r="F7" s="5">
        <v>1.44</v>
      </c>
      <c r="G7" s="5">
        <v>0.80920000000000003</v>
      </c>
      <c r="H7" s="5">
        <v>0.71504000000000001</v>
      </c>
      <c r="I7" s="11">
        <v>0.7</v>
      </c>
    </row>
    <row r="8" spans="1:12" ht="15.75" customHeight="1" x14ac:dyDescent="0.2">
      <c r="A8" s="12" t="s">
        <v>49</v>
      </c>
      <c r="B8" s="4">
        <v>0.93275999999999992</v>
      </c>
      <c r="C8" s="4">
        <v>1.11449</v>
      </c>
      <c r="D8" s="4">
        <v>1.3072000000000001</v>
      </c>
      <c r="E8" s="4">
        <v>1.40015</v>
      </c>
      <c r="F8" s="4">
        <v>1.42</v>
      </c>
      <c r="G8" s="4">
        <v>0.79520000000000002</v>
      </c>
      <c r="H8" s="4">
        <v>0.76183999999999996</v>
      </c>
      <c r="I8" s="13">
        <v>0.64</v>
      </c>
    </row>
    <row r="9" spans="1:12" ht="15.75" customHeight="1" x14ac:dyDescent="0.2">
      <c r="A9" s="10" t="s">
        <v>50</v>
      </c>
      <c r="B9" s="5">
        <v>1.0822399999999999</v>
      </c>
      <c r="C9" s="5">
        <v>0.86853999999999998</v>
      </c>
      <c r="D9" s="5">
        <v>1.27769</v>
      </c>
      <c r="E9" s="5">
        <v>1.33558</v>
      </c>
      <c r="F9" s="5">
        <v>1.38</v>
      </c>
      <c r="G9" s="5">
        <v>0.81289999999999996</v>
      </c>
      <c r="H9" s="5">
        <v>0.81289999999999996</v>
      </c>
      <c r="I9" s="11">
        <v>0.68</v>
      </c>
    </row>
    <row r="10" spans="1:12" ht="15.75" customHeight="1" x14ac:dyDescent="0.2">
      <c r="A10" s="12" t="s">
        <v>51</v>
      </c>
      <c r="B10" s="4">
        <v>0.84926999999999997</v>
      </c>
      <c r="C10" s="4">
        <v>1.17848</v>
      </c>
      <c r="D10" s="4">
        <v>1.3509599999999999</v>
      </c>
      <c r="E10" s="4">
        <v>1.3509599999999999</v>
      </c>
      <c r="F10" s="4">
        <v>1.3509599999999999</v>
      </c>
      <c r="G10" s="4">
        <v>0.76378999999999997</v>
      </c>
      <c r="H10" s="4">
        <v>0.76378999999999997</v>
      </c>
      <c r="I10" s="13">
        <v>0.63097000000000003</v>
      </c>
    </row>
    <row r="11" spans="1:12" ht="15.75" customHeight="1" x14ac:dyDescent="0.2">
      <c r="A11" s="10" t="s">
        <v>52</v>
      </c>
      <c r="B11" s="5">
        <v>0.94190999999999991</v>
      </c>
      <c r="C11" s="5">
        <v>1.0146299999999999</v>
      </c>
      <c r="D11" s="5">
        <v>1.14947</v>
      </c>
      <c r="E11" s="5">
        <v>1.17218</v>
      </c>
      <c r="F11" s="5">
        <v>1.17218</v>
      </c>
      <c r="G11" s="5">
        <v>0.68323</v>
      </c>
      <c r="H11" s="5">
        <v>0.68323</v>
      </c>
      <c r="I11" s="11">
        <v>0.68323</v>
      </c>
    </row>
    <row r="12" spans="1:12" ht="15.75" customHeight="1" x14ac:dyDescent="0.2">
      <c r="A12" s="12" t="s">
        <v>53</v>
      </c>
      <c r="B12" s="4">
        <v>0.78835999999999995</v>
      </c>
      <c r="C12" s="4">
        <v>0.91410000000000002</v>
      </c>
      <c r="D12" s="4">
        <v>1.07331</v>
      </c>
      <c r="E12" s="4">
        <v>1.0792999999999999</v>
      </c>
      <c r="F12" s="4">
        <v>1.12531</v>
      </c>
      <c r="G12" s="4">
        <v>0.78134999999999999</v>
      </c>
      <c r="H12" s="4">
        <v>0.78134999999999999</v>
      </c>
      <c r="I12" s="13">
        <v>0.78134999999999999</v>
      </c>
    </row>
    <row r="13" spans="1:12" ht="15.75" customHeight="1" x14ac:dyDescent="0.2">
      <c r="A13" s="10" t="s">
        <v>54</v>
      </c>
      <c r="B13" s="5">
        <v>0.87376999999999994</v>
      </c>
      <c r="C13" s="5">
        <v>0.75257999999999992</v>
      </c>
      <c r="D13" s="5">
        <v>1.1089599999999999</v>
      </c>
      <c r="E13" s="5">
        <v>1.1089599999999999</v>
      </c>
      <c r="F13" s="5">
        <v>1.1320999999999999</v>
      </c>
      <c r="G13" s="5">
        <v>0.76828999999999992</v>
      </c>
      <c r="H13" s="5">
        <v>0.68095000000000006</v>
      </c>
      <c r="I13" s="11">
        <v>0.68095000000000006</v>
      </c>
    </row>
    <row r="14" spans="1:12" ht="15.75" customHeight="1" x14ac:dyDescent="0.2">
      <c r="A14" s="12" t="s">
        <v>55</v>
      </c>
      <c r="B14" s="4">
        <v>1.09754</v>
      </c>
      <c r="C14" s="4">
        <v>0.66142000000000001</v>
      </c>
      <c r="D14" s="4">
        <v>1.1030599999999999</v>
      </c>
      <c r="E14" s="4">
        <v>1.1030599999999999</v>
      </c>
      <c r="F14" s="4">
        <v>1.1599999999999999</v>
      </c>
      <c r="G14" s="4">
        <v>0.75944</v>
      </c>
      <c r="H14" s="4">
        <v>0.61190999999999995</v>
      </c>
      <c r="I14" s="13">
        <v>0.61190999999999995</v>
      </c>
    </row>
    <row r="15" spans="1:12" ht="15.75" customHeight="1" x14ac:dyDescent="0.2">
      <c r="A15" s="10" t="s">
        <v>56</v>
      </c>
      <c r="B15" s="5">
        <v>1.2703599999999999</v>
      </c>
      <c r="C15" s="5">
        <v>0.80915999999999999</v>
      </c>
      <c r="D15" s="5">
        <v>1.31409</v>
      </c>
      <c r="E15" s="5">
        <v>1.31409</v>
      </c>
      <c r="F15" s="5">
        <v>1.31409</v>
      </c>
      <c r="G15" s="5">
        <v>0.81060999999999994</v>
      </c>
      <c r="H15" s="5">
        <v>0.74958999999999998</v>
      </c>
      <c r="I15" s="11">
        <v>0.69025999999999998</v>
      </c>
    </row>
    <row r="16" spans="1:12" ht="15.75" customHeight="1" x14ac:dyDescent="0.2">
      <c r="A16" s="12" t="s">
        <v>57</v>
      </c>
      <c r="B16" s="4">
        <v>1.0962399999999999</v>
      </c>
      <c r="C16" s="4">
        <v>0.72580999999999996</v>
      </c>
      <c r="D16" s="4">
        <v>1.2412299999999998</v>
      </c>
      <c r="E16" s="4">
        <v>1.41015</v>
      </c>
      <c r="F16" s="4">
        <v>1.41015</v>
      </c>
      <c r="G16" s="4">
        <v>0.87770999999999999</v>
      </c>
      <c r="H16" s="4">
        <v>0.81069000000000002</v>
      </c>
      <c r="I16" s="13">
        <v>0.66</v>
      </c>
    </row>
    <row r="17" spans="1:9" ht="15.75" customHeight="1" x14ac:dyDescent="0.2">
      <c r="A17" s="10" t="s">
        <v>58</v>
      </c>
      <c r="B17" s="5">
        <v>1.1843599999999999</v>
      </c>
      <c r="C17" s="5">
        <v>0.82206000000000001</v>
      </c>
      <c r="D17" s="5">
        <v>1.4029499999999999</v>
      </c>
      <c r="E17" s="5">
        <v>1.6224799999999999</v>
      </c>
      <c r="F17" s="5">
        <v>1.6224799999999999</v>
      </c>
      <c r="G17" s="5">
        <v>0.78276999999999997</v>
      </c>
      <c r="H17" s="5">
        <v>0.77037</v>
      </c>
      <c r="I17" s="11">
        <v>0.66</v>
      </c>
    </row>
    <row r="18" spans="1:9" ht="15.75" customHeight="1" x14ac:dyDescent="0.2">
      <c r="A18" s="12" t="s">
        <v>59</v>
      </c>
      <c r="B18" s="4">
        <v>1.14497</v>
      </c>
      <c r="C18" s="4">
        <v>1.0255099999999999</v>
      </c>
      <c r="D18" s="4">
        <v>1.23641</v>
      </c>
      <c r="E18" s="4">
        <v>1.4442999999999999</v>
      </c>
      <c r="F18" s="4">
        <v>1.4442999999999999</v>
      </c>
      <c r="G18" s="4">
        <v>0.79538999999999993</v>
      </c>
      <c r="H18" s="4">
        <v>0.75990999999999997</v>
      </c>
      <c r="I18" s="13">
        <v>0.69</v>
      </c>
    </row>
    <row r="19" spans="1:9" ht="15.75" customHeight="1" x14ac:dyDescent="0.2">
      <c r="A19" s="9" t="s">
        <v>60</v>
      </c>
      <c r="B19" s="7">
        <v>0.98730000000000007</v>
      </c>
      <c r="C19" s="7">
        <v>0.93170999999999993</v>
      </c>
      <c r="D19" s="7">
        <v>1.11069</v>
      </c>
      <c r="E19" s="7">
        <v>1.1602599999999998</v>
      </c>
      <c r="F19" s="7">
        <v>1.1602599999999998</v>
      </c>
      <c r="G19" s="7">
        <v>0.8815099999999999</v>
      </c>
      <c r="H19" s="7">
        <v>0.86731999999999998</v>
      </c>
      <c r="I19" s="14">
        <v>0.84</v>
      </c>
    </row>
    <row r="20" spans="1:9" ht="15.75" customHeight="1" x14ac:dyDescent="0.2"/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spans="1:9" ht="15.75" customHeight="1" x14ac:dyDescent="0.2"/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>
      <c r="A44" s="2" t="s">
        <v>17</v>
      </c>
    </row>
    <row r="45" spans="1:9" ht="46.5" customHeight="1" x14ac:dyDescent="0.2">
      <c r="A45" s="35" t="s">
        <v>30</v>
      </c>
      <c r="B45" s="36"/>
      <c r="C45" s="36"/>
      <c r="D45" s="36"/>
      <c r="E45" s="36"/>
      <c r="F45" s="36"/>
      <c r="G45" s="36"/>
      <c r="H45" s="36"/>
      <c r="I45" s="36"/>
    </row>
    <row r="46" spans="1:9" ht="15.75" customHeight="1" x14ac:dyDescent="0.2">
      <c r="H46" s="23" t="s">
        <v>18</v>
      </c>
      <c r="I46" s="23"/>
    </row>
    <row r="47" spans="1:9" ht="15.75" customHeight="1" x14ac:dyDescent="0.2"/>
    <row r="48" spans="1:9" ht="15.75" customHeight="1" x14ac:dyDescent="0.2"/>
  </sheetData>
  <mergeCells count="15">
    <mergeCell ref="H46:I46"/>
    <mergeCell ref="A1:I1"/>
    <mergeCell ref="A2:I2"/>
    <mergeCell ref="A4:I4"/>
    <mergeCell ref="E5:E6"/>
    <mergeCell ref="F5:F6"/>
    <mergeCell ref="G5:G6"/>
    <mergeCell ref="H5:H6"/>
    <mergeCell ref="I5:I6"/>
    <mergeCell ref="A5:A6"/>
    <mergeCell ref="B5:B6"/>
    <mergeCell ref="C5:C6"/>
    <mergeCell ref="D5:D6"/>
    <mergeCell ref="A3:I3"/>
    <mergeCell ref="A45:I45"/>
  </mergeCells>
  <phoneticPr fontId="0" type="noConversion"/>
  <conditionalFormatting sqref="D7:F19">
    <cfRule type="expression" dxfId="1" priority="1" stopIfTrue="1">
      <formula>D7=MAX($D7:$F7)</formula>
    </cfRule>
  </conditionalFormatting>
  <conditionalFormatting sqref="G7:I19">
    <cfRule type="expression" dxfId="0" priority="2" stopIfTrue="1">
      <formula>G7=MIN($G7:$I7)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tabColor indexed="50"/>
    <pageSetUpPr autoPageBreaks="0"/>
  </sheetPr>
  <dimension ref="A1:I52"/>
  <sheetViews>
    <sheetView showGridLines="0" workbookViewId="0">
      <selection sqref="A1:I1"/>
    </sheetView>
  </sheetViews>
  <sheetFormatPr baseColWidth="10" defaultColWidth="10.7109375" defaultRowHeight="11.25" x14ac:dyDescent="0.2"/>
  <cols>
    <col min="1" max="9" width="9.7109375" style="2" customWidth="1"/>
    <col min="10" max="16384" width="10.7109375" style="2"/>
  </cols>
  <sheetData>
    <row r="1" spans="1:9" s="1" customFormat="1" ht="15.75" x14ac:dyDescent="0.2">
      <c r="A1" s="24" t="s">
        <v>31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3" spans="1:9" ht="15.75" customHeight="1" x14ac:dyDescent="0.2">
      <c r="A3" s="34" t="s">
        <v>33</v>
      </c>
      <c r="B3" s="34"/>
      <c r="C3" s="34"/>
      <c r="D3" s="34"/>
      <c r="E3" s="34"/>
      <c r="F3" s="34"/>
      <c r="G3" s="34"/>
      <c r="H3" s="34"/>
      <c r="I3" s="34"/>
    </row>
    <row r="4" spans="1:9" ht="12.75" x14ac:dyDescent="0.2">
      <c r="B4" s="26" t="s">
        <v>13</v>
      </c>
      <c r="C4" s="27"/>
      <c r="D4" s="27"/>
      <c r="E4" s="27"/>
      <c r="F4" s="27"/>
      <c r="G4" s="27"/>
      <c r="H4" s="28"/>
    </row>
    <row r="5" spans="1:9" ht="15.75" customHeight="1" x14ac:dyDescent="0.2">
      <c r="B5" s="31" t="s">
        <v>0</v>
      </c>
      <c r="C5" s="29" t="s">
        <v>25</v>
      </c>
      <c r="D5" s="37"/>
      <c r="E5" s="29" t="s">
        <v>19</v>
      </c>
      <c r="F5" s="37"/>
      <c r="G5" s="29" t="s">
        <v>14</v>
      </c>
      <c r="H5" s="30"/>
    </row>
    <row r="6" spans="1:9" ht="15.75" customHeight="1" x14ac:dyDescent="0.2">
      <c r="B6" s="31"/>
      <c r="C6" s="37"/>
      <c r="D6" s="37"/>
      <c r="E6" s="37"/>
      <c r="F6" s="37"/>
      <c r="G6" s="29" t="s">
        <v>40</v>
      </c>
      <c r="H6" s="30" t="s">
        <v>41</v>
      </c>
    </row>
    <row r="7" spans="1:9" ht="15.75" customHeight="1" x14ac:dyDescent="0.2">
      <c r="B7" s="31"/>
      <c r="C7" s="8">
        <v>2017</v>
      </c>
      <c r="D7" s="8">
        <v>2018</v>
      </c>
      <c r="E7" s="8">
        <v>2017</v>
      </c>
      <c r="F7" s="8">
        <v>2018</v>
      </c>
      <c r="G7" s="29"/>
      <c r="H7" s="30"/>
    </row>
    <row r="8" spans="1:9" ht="15.75" customHeight="1" x14ac:dyDescent="0.2">
      <c r="B8" s="10" t="s">
        <v>1</v>
      </c>
      <c r="C8" s="17">
        <v>797.80563500000005</v>
      </c>
      <c r="D8" s="17">
        <v>1760.1589779999999</v>
      </c>
      <c r="E8" s="6">
        <v>0.24406225476933679</v>
      </c>
      <c r="F8" s="6">
        <v>0.53846244006934274</v>
      </c>
      <c r="G8" s="6">
        <v>0.64473916810238985</v>
      </c>
      <c r="H8" s="15">
        <v>0.39711257688922513</v>
      </c>
    </row>
    <row r="9" spans="1:9" ht="15.75" customHeight="1" x14ac:dyDescent="0.2">
      <c r="B9" s="12" t="s">
        <v>2</v>
      </c>
      <c r="C9" s="18">
        <v>746.35261000000003</v>
      </c>
      <c r="D9" s="18">
        <v>987.27743299999997</v>
      </c>
      <c r="E9" s="3">
        <v>0.22832190305296535</v>
      </c>
      <c r="F9" s="3">
        <v>0.30202488652623116</v>
      </c>
      <c r="G9" s="3">
        <v>0.51632126269014766</v>
      </c>
      <c r="H9" s="16">
        <v>0.25065381615076393</v>
      </c>
    </row>
    <row r="10" spans="1:9" ht="15.75" customHeight="1" x14ac:dyDescent="0.2">
      <c r="B10" s="10" t="s">
        <v>3</v>
      </c>
      <c r="C10" s="17">
        <v>640.38793599999997</v>
      </c>
      <c r="D10" s="17">
        <v>487.80885700000005</v>
      </c>
      <c r="E10" s="6">
        <v>0.19590551474011803</v>
      </c>
      <c r="F10" s="6">
        <v>0.14922899051204744</v>
      </c>
      <c r="G10" s="6">
        <v>0.35551290204565344</v>
      </c>
      <c r="H10" s="15">
        <v>0.1475916689215693</v>
      </c>
    </row>
    <row r="11" spans="1:9" ht="15.75" customHeight="1" x14ac:dyDescent="0.2">
      <c r="B11" s="12" t="s">
        <v>4</v>
      </c>
      <c r="C11" s="18">
        <v>540.68709100000001</v>
      </c>
      <c r="D11" s="18">
        <v>737.79833299999996</v>
      </c>
      <c r="E11" s="3">
        <v>0.1654053377977627</v>
      </c>
      <c r="F11" s="3">
        <v>0.22570500485000705</v>
      </c>
      <c r="G11" s="3">
        <v>0.30169883913597417</v>
      </c>
      <c r="H11" s="16">
        <v>8.3714094771532674E-2</v>
      </c>
    </row>
    <row r="12" spans="1:9" ht="15.75" customHeight="1" x14ac:dyDescent="0.2">
      <c r="B12" s="10" t="s">
        <v>5</v>
      </c>
      <c r="C12" s="17">
        <v>1012.729003</v>
      </c>
      <c r="D12" s="17">
        <v>1235.740847</v>
      </c>
      <c r="E12" s="6">
        <v>0.30981095281745213</v>
      </c>
      <c r="F12" s="6">
        <v>0.37803405265417811</v>
      </c>
      <c r="G12" s="6">
        <v>0.42958978938685544</v>
      </c>
      <c r="H12" s="15">
        <v>0.13415857489307959</v>
      </c>
    </row>
    <row r="13" spans="1:9" ht="15.75" customHeight="1" x14ac:dyDescent="0.2">
      <c r="B13" s="12" t="s">
        <v>6</v>
      </c>
      <c r="C13" s="18">
        <v>1993.4286529999999</v>
      </c>
      <c r="D13" s="18">
        <v>1894.1751510000001</v>
      </c>
      <c r="E13" s="3">
        <v>0.60982358412770776</v>
      </c>
      <c r="F13" s="3">
        <v>0.57946025698490955</v>
      </c>
      <c r="G13" s="3">
        <v>0.67102560881990869</v>
      </c>
      <c r="H13" s="16">
        <v>0.40069788972797316</v>
      </c>
    </row>
    <row r="14" spans="1:9" ht="15.75" customHeight="1" x14ac:dyDescent="0.2">
      <c r="B14" s="10" t="s">
        <v>7</v>
      </c>
      <c r="C14" s="17">
        <v>2557.0026269999998</v>
      </c>
      <c r="D14" s="17">
        <v>2236.3901270000001</v>
      </c>
      <c r="E14" s="6">
        <v>0.78223040702982427</v>
      </c>
      <c r="F14" s="6">
        <v>0.68414961363302917</v>
      </c>
      <c r="G14" s="6">
        <v>0.82426982076921296</v>
      </c>
      <c r="H14" s="15">
        <v>0.59584298119987467</v>
      </c>
    </row>
    <row r="15" spans="1:9" ht="15.75" customHeight="1" x14ac:dyDescent="0.2">
      <c r="B15" s="12" t="s">
        <v>8</v>
      </c>
      <c r="C15" s="18">
        <v>2774.0291200000001</v>
      </c>
      <c r="D15" s="18">
        <v>2550.9146839999999</v>
      </c>
      <c r="E15" s="3">
        <v>0.84862248663234763</v>
      </c>
      <c r="F15" s="3">
        <v>0.78036800216540236</v>
      </c>
      <c r="G15" s="3">
        <v>0.92298847369811843</v>
      </c>
      <c r="H15" s="16">
        <v>0.68994590812775258</v>
      </c>
    </row>
    <row r="16" spans="1:9" ht="15.75" customHeight="1" x14ac:dyDescent="0.2">
      <c r="B16" s="10" t="s">
        <v>9</v>
      </c>
      <c r="C16" s="17">
        <v>2791.2585759999997</v>
      </c>
      <c r="D16" s="17">
        <v>2801.2698280000004</v>
      </c>
      <c r="E16" s="6">
        <v>0.85389326900756735</v>
      </c>
      <c r="F16" s="6">
        <v>0.85695588053723426</v>
      </c>
      <c r="G16" s="6">
        <v>0.9260235620955829</v>
      </c>
      <c r="H16" s="15">
        <v>0.72280817284818855</v>
      </c>
    </row>
    <row r="17" spans="2:8" ht="15.75" customHeight="1" x14ac:dyDescent="0.2">
      <c r="B17" s="12" t="s">
        <v>10</v>
      </c>
      <c r="C17" s="18">
        <v>2789.297337</v>
      </c>
      <c r="D17" s="18">
        <v>2724.7987800000005</v>
      </c>
      <c r="E17" s="3">
        <v>0.85329329278343169</v>
      </c>
      <c r="F17" s="3">
        <v>0.83356209189916053</v>
      </c>
      <c r="G17" s="3">
        <v>0.90646199121316706</v>
      </c>
      <c r="H17" s="16">
        <v>0.61599616972301141</v>
      </c>
    </row>
    <row r="18" spans="2:8" ht="15.75" customHeight="1" x14ac:dyDescent="0.2">
      <c r="B18" s="10" t="s">
        <v>11</v>
      </c>
      <c r="C18" s="17">
        <v>2456.526496</v>
      </c>
      <c r="D18" s="17">
        <v>2334.1702869999999</v>
      </c>
      <c r="E18" s="6">
        <v>0.75149305697042135</v>
      </c>
      <c r="F18" s="6">
        <v>0.71406222050663992</v>
      </c>
      <c r="G18" s="6">
        <v>0.85341654188130489</v>
      </c>
      <c r="H18" s="15">
        <v>0.54941610211318181</v>
      </c>
    </row>
    <row r="19" spans="2:8" ht="15.75" customHeight="1" x14ac:dyDescent="0.2">
      <c r="B19" s="12" t="s">
        <v>12</v>
      </c>
      <c r="C19" s="18">
        <v>2161.5350290000001</v>
      </c>
      <c r="D19" s="18">
        <v>2096.1539659999999</v>
      </c>
      <c r="E19" s="3">
        <v>0.66125017146644216</v>
      </c>
      <c r="F19" s="3">
        <v>0.64124899705132776</v>
      </c>
      <c r="G19" s="3">
        <v>0.75058428857688164</v>
      </c>
      <c r="H19" s="16">
        <v>0.42158561213917556</v>
      </c>
    </row>
    <row r="20" spans="2:8" ht="15.75" customHeight="1" x14ac:dyDescent="0.2">
      <c r="B20" s="38" t="s">
        <v>29</v>
      </c>
      <c r="C20" s="38"/>
      <c r="D20" s="38"/>
      <c r="E20" s="38"/>
      <c r="F20" s="21">
        <v>2017</v>
      </c>
      <c r="G20" s="19" t="s">
        <v>28</v>
      </c>
      <c r="H20" s="20">
        <v>3268.8612000000003</v>
      </c>
    </row>
    <row r="21" spans="2:8" ht="15.75" customHeight="1" x14ac:dyDescent="0.2">
      <c r="B21" s="39"/>
      <c r="C21" s="39"/>
      <c r="D21" s="39"/>
      <c r="E21" s="39"/>
      <c r="F21" s="21">
        <v>2018</v>
      </c>
      <c r="G21" s="19" t="s">
        <v>28</v>
      </c>
      <c r="H21" s="20">
        <v>3268.8612000000003</v>
      </c>
    </row>
    <row r="22" spans="2:8" ht="15.75" customHeight="1" x14ac:dyDescent="0.2"/>
    <row r="23" spans="2:8" ht="15.75" customHeight="1" x14ac:dyDescent="0.2">
      <c r="B23" s="22">
        <v>2017</v>
      </c>
    </row>
    <row r="24" spans="2:8" ht="15.75" customHeight="1" x14ac:dyDescent="0.2">
      <c r="B24" s="22">
        <v>2018</v>
      </c>
    </row>
    <row r="25" spans="2:8" ht="15.75" customHeight="1" x14ac:dyDescent="0.2">
      <c r="B25" s="2" t="s">
        <v>32</v>
      </c>
    </row>
    <row r="26" spans="2:8" ht="15.75" customHeight="1" x14ac:dyDescent="0.2">
      <c r="B26" s="2" t="s">
        <v>32</v>
      </c>
    </row>
    <row r="27" spans="2:8" ht="15.75" customHeight="1" x14ac:dyDescent="0.2">
      <c r="B27" s="2" t="s">
        <v>42</v>
      </c>
    </row>
    <row r="28" spans="2:8" ht="15.75" customHeight="1" x14ac:dyDescent="0.2">
      <c r="B28" s="2" t="s">
        <v>43</v>
      </c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spans="1:1" ht="15.75" customHeight="1" x14ac:dyDescent="0.2"/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>
      <c r="A48" s="2" t="s">
        <v>17</v>
      </c>
    </row>
    <row r="49" spans="1:9" ht="15.75" customHeight="1" x14ac:dyDescent="0.2">
      <c r="A49" s="35" t="s">
        <v>20</v>
      </c>
      <c r="B49" s="35"/>
      <c r="C49" s="35"/>
      <c r="D49" s="35"/>
      <c r="E49" s="35"/>
      <c r="F49" s="35"/>
      <c r="G49" s="35"/>
      <c r="H49" s="35"/>
      <c r="I49" s="35"/>
    </row>
    <row r="50" spans="1:9" ht="15.75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</row>
    <row r="51" spans="1:9" ht="15.75" customHeight="1" x14ac:dyDescent="0.2">
      <c r="A51" s="2" t="s">
        <v>24</v>
      </c>
    </row>
    <row r="52" spans="1:9" ht="15.75" customHeight="1" x14ac:dyDescent="0.2">
      <c r="H52" s="23" t="s">
        <v>18</v>
      </c>
      <c r="I52" s="23"/>
    </row>
  </sheetData>
  <mergeCells count="13">
    <mergeCell ref="H6:H7"/>
    <mergeCell ref="A49:I50"/>
    <mergeCell ref="B5:B7"/>
    <mergeCell ref="H52:I52"/>
    <mergeCell ref="A1:I1"/>
    <mergeCell ref="A2:I2"/>
    <mergeCell ref="G5:H5"/>
    <mergeCell ref="C5:D6"/>
    <mergeCell ref="E5:F6"/>
    <mergeCell ref="G6:G7"/>
    <mergeCell ref="B4:H4"/>
    <mergeCell ref="A3:I3"/>
    <mergeCell ref="B20:E21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tabColor indexed="50"/>
    <pageSetUpPr autoPageBreaks="0"/>
  </sheetPr>
  <dimension ref="A1:I49"/>
  <sheetViews>
    <sheetView showGridLines="0" workbookViewId="0">
      <selection sqref="A1:I1"/>
    </sheetView>
  </sheetViews>
  <sheetFormatPr baseColWidth="10" defaultColWidth="10.7109375" defaultRowHeight="11.25" x14ac:dyDescent="0.2"/>
  <cols>
    <col min="1" max="9" width="9.7109375" style="2" customWidth="1"/>
    <col min="10" max="16384" width="10.7109375" style="2"/>
  </cols>
  <sheetData>
    <row r="1" spans="1:9" s="1" customFormat="1" ht="15.75" x14ac:dyDescent="0.2">
      <c r="A1" s="24" t="s">
        <v>31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3" spans="1:9" ht="15.75" customHeight="1" x14ac:dyDescent="0.2">
      <c r="A3" s="34" t="s">
        <v>33</v>
      </c>
      <c r="B3" s="34"/>
      <c r="C3" s="34"/>
      <c r="D3" s="34"/>
      <c r="E3" s="34"/>
      <c r="F3" s="34"/>
      <c r="G3" s="34"/>
      <c r="H3" s="34"/>
      <c r="I3" s="34"/>
    </row>
    <row r="4" spans="1:9" ht="12.75" x14ac:dyDescent="0.2">
      <c r="B4" s="26" t="s">
        <v>27</v>
      </c>
      <c r="C4" s="27"/>
      <c r="D4" s="27"/>
      <c r="E4" s="27"/>
      <c r="F4" s="27"/>
      <c r="G4" s="27"/>
      <c r="H4" s="28"/>
    </row>
    <row r="5" spans="1:9" ht="15.75" customHeight="1" x14ac:dyDescent="0.2">
      <c r="B5" s="31" t="s">
        <v>0</v>
      </c>
      <c r="C5" s="29" t="s">
        <v>21</v>
      </c>
      <c r="D5" s="37"/>
      <c r="E5" s="29" t="s">
        <v>22</v>
      </c>
      <c r="F5" s="29"/>
      <c r="G5" s="30" t="s">
        <v>23</v>
      </c>
      <c r="H5" s="40"/>
    </row>
    <row r="6" spans="1:9" ht="15.75" customHeight="1" x14ac:dyDescent="0.2">
      <c r="B6" s="31"/>
      <c r="C6" s="37"/>
      <c r="D6" s="37"/>
      <c r="E6" s="29"/>
      <c r="F6" s="29"/>
      <c r="G6" s="42" t="s">
        <v>35</v>
      </c>
      <c r="H6" s="41" t="s">
        <v>38</v>
      </c>
    </row>
    <row r="7" spans="1:9" ht="15.75" customHeight="1" x14ac:dyDescent="0.2">
      <c r="B7" s="31"/>
      <c r="C7" s="8">
        <v>2017</v>
      </c>
      <c r="D7" s="8">
        <v>2018</v>
      </c>
      <c r="E7" s="8">
        <v>2017</v>
      </c>
      <c r="F7" s="8">
        <v>2018</v>
      </c>
      <c r="G7" s="42"/>
      <c r="H7" s="41"/>
    </row>
    <row r="8" spans="1:9" ht="15.75" customHeight="1" x14ac:dyDescent="0.2">
      <c r="B8" s="10" t="s">
        <v>1</v>
      </c>
      <c r="C8" s="17">
        <v>1582.866831</v>
      </c>
      <c r="D8" s="17">
        <v>1689.201838</v>
      </c>
      <c r="E8" s="6">
        <v>0.7037735675998924</v>
      </c>
      <c r="F8" s="6">
        <v>0.94113585926524179</v>
      </c>
      <c r="G8" s="6">
        <v>1</v>
      </c>
      <c r="H8" s="15">
        <v>0.63170276297238337</v>
      </c>
    </row>
    <row r="9" spans="1:9" ht="15.75" customHeight="1" x14ac:dyDescent="0.2">
      <c r="B9" s="12" t="s">
        <v>2</v>
      </c>
      <c r="C9" s="18">
        <v>1290.719572</v>
      </c>
      <c r="D9" s="18">
        <v>1460.9721650000001</v>
      </c>
      <c r="E9" s="3">
        <v>0.57387917932651789</v>
      </c>
      <c r="F9" s="3">
        <v>0.81397809482485051</v>
      </c>
      <c r="G9" s="3">
        <v>0.94360937444476101</v>
      </c>
      <c r="H9" s="16">
        <v>0.61697767309297236</v>
      </c>
    </row>
    <row r="10" spans="1:9" ht="15.75" customHeight="1" x14ac:dyDescent="0.2">
      <c r="B10" s="10" t="s">
        <v>3</v>
      </c>
      <c r="C10" s="17">
        <v>1243.4306400000003</v>
      </c>
      <c r="D10" s="17">
        <v>1272.1218470000001</v>
      </c>
      <c r="E10" s="6">
        <v>0.5528535947796468</v>
      </c>
      <c r="F10" s="6">
        <v>0.70876046937289183</v>
      </c>
      <c r="G10" s="6">
        <v>0.91369491091104038</v>
      </c>
      <c r="H10" s="15">
        <v>0.65932045382450222</v>
      </c>
    </row>
    <row r="11" spans="1:9" ht="15.75" customHeight="1" x14ac:dyDescent="0.2">
      <c r="B11" s="12" t="s">
        <v>4</v>
      </c>
      <c r="C11" s="18">
        <v>1362.8447860000001</v>
      </c>
      <c r="D11" s="18">
        <v>1318.9232400000001</v>
      </c>
      <c r="E11" s="3">
        <v>0.60594746086263274</v>
      </c>
      <c r="F11" s="3">
        <v>0.73483578389422566</v>
      </c>
      <c r="G11" s="3">
        <v>0.94500592847940301</v>
      </c>
      <c r="H11" s="16">
        <v>0.70910756700568955</v>
      </c>
    </row>
    <row r="12" spans="1:9" ht="15.75" customHeight="1" x14ac:dyDescent="0.2">
      <c r="B12" s="10" t="s">
        <v>5</v>
      </c>
      <c r="C12" s="17">
        <v>1512.859144</v>
      </c>
      <c r="D12" s="17">
        <v>1438.68156</v>
      </c>
      <c r="E12" s="6">
        <v>0.6726467800050826</v>
      </c>
      <c r="F12" s="6">
        <v>0.80155892310819199</v>
      </c>
      <c r="G12" s="6">
        <v>0.96232198893813337</v>
      </c>
      <c r="H12" s="15">
        <v>0.75418148994884127</v>
      </c>
    </row>
    <row r="13" spans="1:9" ht="15.75" customHeight="1" x14ac:dyDescent="0.2">
      <c r="B13" s="12" t="s">
        <v>6</v>
      </c>
      <c r="C13" s="18">
        <v>1663.254498</v>
      </c>
      <c r="D13" s="18">
        <v>1588.75803</v>
      </c>
      <c r="E13" s="3">
        <v>0.73951549742470279</v>
      </c>
      <c r="F13" s="3">
        <v>0.88517376674119086</v>
      </c>
      <c r="G13" s="3">
        <v>0.98395734842029603</v>
      </c>
      <c r="H13" s="16">
        <v>0.80661991925903076</v>
      </c>
    </row>
    <row r="14" spans="1:9" ht="15.75" customHeight="1" x14ac:dyDescent="0.2">
      <c r="B14" s="10" t="s">
        <v>7</v>
      </c>
      <c r="C14" s="17">
        <v>1893.892554</v>
      </c>
      <c r="D14" s="17">
        <v>1658.5637830000001</v>
      </c>
      <c r="E14" s="6">
        <v>0.84206169039336687</v>
      </c>
      <c r="F14" s="6">
        <v>0.92406592033314794</v>
      </c>
      <c r="G14" s="6">
        <v>0.992264984501397</v>
      </c>
      <c r="H14" s="15">
        <v>0.82701703747963973</v>
      </c>
    </row>
    <row r="15" spans="1:9" ht="15.75" customHeight="1" x14ac:dyDescent="0.2">
      <c r="B15" s="12" t="s">
        <v>8</v>
      </c>
      <c r="C15" s="18">
        <v>2122.1713210000003</v>
      </c>
      <c r="D15" s="18">
        <v>1758.8233580000001</v>
      </c>
      <c r="E15" s="3">
        <v>0.94355889730457465</v>
      </c>
      <c r="F15" s="3">
        <v>0.97992536776242134</v>
      </c>
      <c r="G15" s="3">
        <v>1</v>
      </c>
      <c r="H15" s="16">
        <v>0.84394198293949663</v>
      </c>
    </row>
    <row r="16" spans="1:9" ht="15.75" customHeight="1" x14ac:dyDescent="0.2">
      <c r="B16" s="10" t="s">
        <v>9</v>
      </c>
      <c r="C16" s="17">
        <v>2249.1137829999998</v>
      </c>
      <c r="D16" s="17">
        <v>1794.8543999999999</v>
      </c>
      <c r="E16" s="6">
        <v>1</v>
      </c>
      <c r="F16" s="6">
        <v>1</v>
      </c>
      <c r="G16" s="6">
        <v>1</v>
      </c>
      <c r="H16" s="15">
        <v>0.834310641847954</v>
      </c>
    </row>
    <row r="17" spans="2:8" ht="15.75" customHeight="1" x14ac:dyDescent="0.2">
      <c r="B17" s="12" t="s">
        <v>10</v>
      </c>
      <c r="C17" s="18">
        <v>2209.3133160000002</v>
      </c>
      <c r="D17" s="18">
        <v>1702.3978959999999</v>
      </c>
      <c r="E17" s="3">
        <v>0.98230393353113898</v>
      </c>
      <c r="F17" s="3">
        <v>0.94848801997532506</v>
      </c>
      <c r="G17" s="3">
        <v>1</v>
      </c>
      <c r="H17" s="16">
        <v>0.77306869987869875</v>
      </c>
    </row>
    <row r="18" spans="2:8" ht="15.75" customHeight="1" x14ac:dyDescent="0.2">
      <c r="B18" s="10" t="s">
        <v>11</v>
      </c>
      <c r="C18" s="17">
        <v>2070.180147</v>
      </c>
      <c r="D18" s="17">
        <v>1557.227488</v>
      </c>
      <c r="E18" s="6">
        <v>0.92044260394806365</v>
      </c>
      <c r="F18" s="6">
        <v>0.8676065802329147</v>
      </c>
      <c r="G18" s="6">
        <v>1</v>
      </c>
      <c r="H18" s="15">
        <v>0.7115170231894119</v>
      </c>
    </row>
    <row r="19" spans="2:8" ht="15.75" customHeight="1" x14ac:dyDescent="0.2">
      <c r="B19" s="12" t="s">
        <v>12</v>
      </c>
      <c r="C19" s="18">
        <v>1864.784508</v>
      </c>
      <c r="D19" s="18">
        <v>1359.1892130000001</v>
      </c>
      <c r="E19" s="3">
        <v>0.82911968353714904</v>
      </c>
      <c r="F19" s="3">
        <v>0.75726990055572208</v>
      </c>
      <c r="G19" s="3">
        <v>0.99801839963451344</v>
      </c>
      <c r="H19" s="16">
        <v>0.63872120250338538</v>
      </c>
    </row>
    <row r="20" spans="2:8" ht="15.75" customHeight="1" x14ac:dyDescent="0.2"/>
    <row r="21" spans="2:8" ht="15.75" customHeight="1" x14ac:dyDescent="0.2"/>
    <row r="22" spans="2:8" ht="15.75" customHeight="1" x14ac:dyDescent="0.2"/>
    <row r="23" spans="2:8" ht="15.75" customHeight="1" x14ac:dyDescent="0.2">
      <c r="B23" s="22">
        <v>2017</v>
      </c>
    </row>
    <row r="24" spans="2:8" ht="15.75" customHeight="1" x14ac:dyDescent="0.2">
      <c r="B24" s="22">
        <v>2018</v>
      </c>
    </row>
    <row r="25" spans="2:8" ht="15.75" customHeight="1" x14ac:dyDescent="0.2">
      <c r="B25" s="2" t="s">
        <v>44</v>
      </c>
    </row>
    <row r="26" spans="2:8" ht="15.75" customHeight="1" x14ac:dyDescent="0.2">
      <c r="B26" s="2" t="s">
        <v>45</v>
      </c>
    </row>
    <row r="27" spans="2:8" ht="15.75" customHeight="1" x14ac:dyDescent="0.2">
      <c r="B27" s="2" t="s">
        <v>46</v>
      </c>
    </row>
    <row r="28" spans="2:8" ht="15.75" customHeight="1" x14ac:dyDescent="0.2">
      <c r="B28" s="2" t="s">
        <v>47</v>
      </c>
    </row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spans="1:9" ht="15.75" customHeight="1" x14ac:dyDescent="0.2"/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"/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>
      <c r="A45" s="2" t="s">
        <v>17</v>
      </c>
    </row>
    <row r="46" spans="1:9" ht="15.75" customHeight="1" x14ac:dyDescent="0.2"/>
    <row r="47" spans="1:9" ht="15.75" customHeight="1" x14ac:dyDescent="0.2">
      <c r="A47" s="35" t="s">
        <v>26</v>
      </c>
      <c r="B47" s="35"/>
      <c r="C47" s="35"/>
      <c r="D47" s="35"/>
      <c r="E47" s="35"/>
      <c r="F47" s="35"/>
      <c r="G47" s="35"/>
      <c r="H47" s="35"/>
      <c r="I47" s="35"/>
    </row>
    <row r="48" spans="1:9" ht="15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</row>
    <row r="49" spans="8:9" ht="15.75" customHeight="1" x14ac:dyDescent="0.2">
      <c r="H49" s="23" t="s">
        <v>18</v>
      </c>
      <c r="I49" s="23"/>
    </row>
  </sheetData>
  <mergeCells count="12">
    <mergeCell ref="A47:I48"/>
    <mergeCell ref="G5:H5"/>
    <mergeCell ref="H49:I49"/>
    <mergeCell ref="A1:I1"/>
    <mergeCell ref="A2:I2"/>
    <mergeCell ref="B5:B7"/>
    <mergeCell ref="B4:H4"/>
    <mergeCell ref="C5:D6"/>
    <mergeCell ref="E5:F6"/>
    <mergeCell ref="H6:H7"/>
    <mergeCell ref="G6:G7"/>
    <mergeCell ref="A3:I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CF</vt:lpstr>
      <vt:lpstr>Res</vt:lpstr>
      <vt:lpstr>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2018-11-07T09:28:40Z</dcterms:created>
  <dcterms:modified xsi:type="dcterms:W3CDTF">2019-01-29T13:28:32Z</dcterms:modified>
  <cp:contentStatus/>
</cp:coreProperties>
</file>