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codeName="DieseArbeitsmappe" hidePivotFieldList="1" defaultThemeVersion="124226"/>
  <bookViews>
    <workbookView xWindow="570" yWindow="315" windowWidth="7845" windowHeight="6945" tabRatio="705"/>
  </bookViews>
  <sheets>
    <sheet name="Bil_PNMon" sheetId="29" r:id="rId1"/>
    <sheet name="Graf_PNCn" sheetId="30" r:id="rId2"/>
    <sheet name="data_dia_E" sheetId="32" r:id="rId3"/>
  </sheets>
  <calcPr calcId="145621"/>
</workbook>
</file>

<file path=xl/sharedStrings.xml><?xml version="1.0" encoding="utf-8"?>
<sst xmlns="http://schemas.openxmlformats.org/spreadsheetml/2006/main" count="109" uniqueCount="69">
  <si>
    <t>Jan</t>
  </si>
  <si>
    <t>Feb</t>
  </si>
  <si>
    <t>Apr</t>
  </si>
  <si>
    <t>Jun</t>
  </si>
  <si>
    <t>Jul</t>
  </si>
  <si>
    <t>Aug</t>
  </si>
  <si>
    <t>Sep</t>
  </si>
  <si>
    <t>Nov</t>
  </si>
  <si>
    <t>in GWh</t>
  </si>
  <si>
    <t>in %</t>
  </si>
  <si>
    <t>MWh</t>
  </si>
  <si>
    <t>Source: E-Control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</si>
  <si>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</si>
  <si>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</si>
  <si>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</si>
  <si>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</si>
  <si>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</si>
  <si>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</si>
  <si>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</si>
  <si>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</si>
  <si>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</si>
  <si>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</si>
  <si>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</si>
  <si>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</si>
  <si>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(*) Including all supply areas on the Austrian federal territory
(control areas APG, TIWAG and VKW including VIW)</t>
  </si>
  <si>
    <t>Cumulated Changes</t>
  </si>
  <si>
    <t>Monthly Changes</t>
  </si>
  <si>
    <t>Data in
GWh</t>
  </si>
  <si>
    <t>Year on Year</t>
  </si>
  <si>
    <r>
      <t>Delivery to</t>
    </r>
    <r>
      <rPr>
        <sz val="8"/>
        <rFont val="Arial"/>
        <family val="2"/>
      </rPr>
      <t xml:space="preserve"> / Use in</t>
    </r>
    <r>
      <rPr>
        <b/>
        <sz val="8"/>
        <rFont val="Arial"/>
        <family val="2"/>
      </rPr>
      <t xml:space="preserve"> the Public Grid</t>
    </r>
    <r>
      <rPr>
        <sz val="8"/>
        <rFont val="Arial"/>
        <family val="2"/>
      </rPr>
      <t xml:space="preserve"> (excluding pumping)</t>
    </r>
  </si>
  <si>
    <t>Others
 (b)</t>
  </si>
  <si>
    <r>
      <t xml:space="preserve">Delivery to
</t>
    </r>
    <r>
      <rPr>
        <sz val="8"/>
        <rFont val="Arial"/>
        <family val="2"/>
      </rPr>
      <t xml:space="preserve">/ Use in </t>
    </r>
    <r>
      <rPr>
        <b/>
        <sz val="8"/>
        <rFont val="Arial"/>
        <family val="2"/>
      </rPr>
      <t>the
Public Grid</t>
    </r>
    <r>
      <rPr>
        <sz val="8"/>
        <rFont val="Arial"/>
        <family val="2"/>
      </rPr>
      <t xml:space="preserve">
(excl. Pumps)</t>
    </r>
  </si>
  <si>
    <t>Used for
Pumped
Storage</t>
  </si>
  <si>
    <t>Domestic
Consump-
tion</t>
  </si>
  <si>
    <t>Physical
Exports</t>
  </si>
  <si>
    <t>Physical
Imports</t>
  </si>
  <si>
    <t>Gross Production</t>
  </si>
  <si>
    <r>
      <t>Public Grid</t>
    </r>
    <r>
      <rPr>
        <sz val="12"/>
        <rFont val="Arial"/>
        <family val="2"/>
      </rPr>
      <t xml:space="preserve"> (*)</t>
    </r>
  </si>
  <si>
    <t>Austrian Electricity Balance</t>
  </si>
  <si>
    <t>(*) Including all supply areas on the Austrian federal territory (control areas APG, TIWAG and VKW including VIW)</t>
  </si>
  <si>
    <t>Domestic Consumption (available to the internal market)</t>
  </si>
  <si>
    <t>Dec</t>
  </si>
  <si>
    <t>Oct</t>
  </si>
  <si>
    <t>Mar</t>
  </si>
  <si>
    <t>Delivery to / Use in the Public Grid</t>
  </si>
  <si>
    <t>Own Consumption (auxiliaries)</t>
  </si>
  <si>
    <t>Used for Pumped Storage</t>
  </si>
  <si>
    <t>Physical Exports</t>
  </si>
  <si>
    <t>Physical Imports</t>
  </si>
  <si>
    <t>Month</t>
  </si>
  <si>
    <t>Year</t>
  </si>
  <si>
    <t>Domestic Consumption</t>
  </si>
  <si>
    <t>Physical Exchange</t>
  </si>
  <si>
    <t>Public Grid</t>
  </si>
  <si>
    <t>(a) For monthly statistics only power plants that have a minimum capacity of at least 10 Mwe.
Only aggregate numbers are known for the injection of other power plants.</t>
  </si>
  <si>
    <t>Gross Production (a)</t>
  </si>
  <si>
    <t>Available
to the
Internal
Market (b)</t>
  </si>
  <si>
    <t>(b)Without consumption for Pumped Strorage</t>
  </si>
  <si>
    <t>(c) Supplied by the public grid</t>
  </si>
  <si>
    <t>(d) Out of own production</t>
  </si>
  <si>
    <t>Network
Losses</t>
  </si>
  <si>
    <t>(e) Corresponds to final energy consumption according to the energy balance, but including electricity consumption of the energy sector</t>
  </si>
  <si>
    <t>(e.g. production or supply of oil, natural gas and district heat, refineries or furnaces)</t>
  </si>
  <si>
    <r>
      <t xml:space="preserve">Supply to final Consum-ption </t>
    </r>
    <r>
      <rPr>
        <sz val="8"/>
        <rFont val="Arial"/>
        <family val="2"/>
      </rPr>
      <t>(e)</t>
    </r>
  </si>
  <si>
    <t>Own Consumption
(c)</t>
  </si>
  <si>
    <t>Own Consumption (c)</t>
  </si>
  <si>
    <t>Year 2017</t>
  </si>
  <si>
    <t>(preliminary, partly estimated data)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</si>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</sst>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_-* #,##0.00\ [$€-1]_-;\-* #,##0.00\ [$€-1]_-;_-* &quot;-&quot;??\ [$€-1]_-"/>
    <numFmt numFmtId="166" formatCode="#,##0\ "/>
    <numFmt numFmtId="168" formatCode="#,###\ "/>
    <numFmt numFmtId="170" formatCode="#\ ##0"/>
    <numFmt numFmtId="171" formatCode="#\ ##0\ "/>
    <numFmt numFmtId="172" formatCode="#,##0,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color indexed="16"/>
      <name val="Verdana"/>
      <family val="2"/>
    </font>
    <font>
      <sz val="12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78">
    <xf numFmtId="0" fontId="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165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2" fontId="13" fillId="0" borderId="0" applyFill="0" applyBorder="0" applyProtection="0"/>
    <xf numFmtId="0" fontId="7" fillId="0" borderId="0"/>
    <xf numFmtId="0" fontId="2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165" fontId="7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7" fillId="0" borderId="0"/>
    <xf numFmtId="0" fontId="2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27" borderId="2" applyNumberFormat="0" applyAlignment="0" applyProtection="0"/>
    <xf numFmtId="0" fontId="18" fillId="28" borderId="2" applyNumberForma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24" applyNumberFormat="0" applyFont="0" applyAlignment="0" applyProtection="0"/>
    <xf numFmtId="0" fontId="23" fillId="3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4" fillId="33" borderId="2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164" fontId="6" fillId="2" borderId="2" xfId="5" applyNumberFormat="1" applyFont="1" applyFill="1" applyBorder="1" applyAlignment="1">
      <alignment vertical="center" wrapText="1"/>
    </xf>
    <xf numFmtId="164" fontId="6" fillId="3" borderId="2" xfId="5" applyNumberFormat="1" applyFont="1" applyFill="1" applyBorder="1" applyAlignment="1">
      <alignment vertical="center" wrapText="1"/>
    </xf>
    <xf numFmtId="164" fontId="6" fillId="4" borderId="2" xfId="5" applyNumberFormat="1" applyFont="1" applyFill="1" applyBorder="1" applyAlignment="1">
      <alignment vertical="center" wrapText="1"/>
    </xf>
    <xf numFmtId="166" fontId="6" fillId="5" borderId="2" xfId="0" applyNumberFormat="1" applyFont="1" applyFill="1" applyBorder="1" applyAlignment="1">
      <alignment horizontal="right" vertical="center" wrapText="1"/>
    </xf>
    <xf numFmtId="166" fontId="5" fillId="6" borderId="2" xfId="0" applyNumberFormat="1" applyFont="1" applyFill="1" applyBorder="1" applyAlignment="1">
      <alignment horizontal="right" vertical="center" wrapText="1"/>
    </xf>
    <xf numFmtId="166" fontId="5" fillId="7" borderId="2" xfId="0" applyNumberFormat="1" applyFont="1" applyFill="1" applyBorder="1" applyAlignment="1">
      <alignment horizontal="right" vertical="center" wrapText="1"/>
    </xf>
    <xf numFmtId="166" fontId="5" fillId="6" borderId="10" xfId="0" applyNumberFormat="1" applyFont="1" applyFill="1" applyBorder="1" applyAlignment="1">
      <alignment horizontal="right" vertical="center" wrapText="1"/>
    </xf>
    <xf numFmtId="166" fontId="5" fillId="7" borderId="10" xfId="0" applyNumberFormat="1" applyFont="1" applyFill="1" applyBorder="1" applyAlignment="1">
      <alignment horizontal="right" vertical="center" wrapText="1"/>
    </xf>
    <xf numFmtId="166" fontId="6" fillId="5" borderId="10" xfId="0" applyNumberFormat="1" applyFont="1" applyFill="1" applyBorder="1" applyAlignment="1">
      <alignment horizontal="right" vertical="center" wrapText="1"/>
    </xf>
    <xf numFmtId="164" fontId="6" fillId="4" borderId="10" xfId="5" applyNumberFormat="1" applyFont="1" applyFill="1" applyBorder="1" applyAlignment="1">
      <alignment vertical="center" wrapText="1"/>
    </xf>
    <xf numFmtId="164" fontId="6" fillId="3" borderId="10" xfId="5" applyNumberFormat="1" applyFont="1" applyFill="1" applyBorder="1" applyAlignment="1">
      <alignment vertical="center" wrapText="1"/>
    </xf>
    <xf numFmtId="0" fontId="5" fillId="0" borderId="0" xfId="6" applyFont="1" applyFill="1" applyAlignment="1">
      <alignment vertical="center"/>
    </xf>
    <xf numFmtId="170" fontId="5" fillId="0" borderId="0" xfId="6" applyNumberFormat="1" applyFont="1" applyFill="1" applyAlignment="1">
      <alignment vertical="center"/>
    </xf>
    <xf numFmtId="170" fontId="5" fillId="2" borderId="2" xfId="6" applyNumberFormat="1" applyFont="1" applyFill="1" applyBorder="1" applyAlignment="1">
      <alignment vertical="center" wrapText="1"/>
    </xf>
    <xf numFmtId="0" fontId="6" fillId="2" borderId="9" xfId="6" applyFont="1" applyFill="1" applyBorder="1" applyAlignment="1">
      <alignment horizontal="left" vertical="center" wrapText="1"/>
    </xf>
    <xf numFmtId="170" fontId="5" fillId="3" borderId="2" xfId="6" applyNumberFormat="1" applyFont="1" applyFill="1" applyBorder="1" applyAlignment="1">
      <alignment vertical="center" wrapText="1"/>
    </xf>
    <xf numFmtId="170" fontId="6" fillId="3" borderId="2" xfId="6" applyNumberFormat="1" applyFont="1" applyFill="1" applyBorder="1" applyAlignment="1">
      <alignment vertical="center" wrapText="1"/>
    </xf>
    <xf numFmtId="0" fontId="5" fillId="3" borderId="9" xfId="6" applyFont="1" applyFill="1" applyBorder="1" applyAlignment="1">
      <alignment horizontal="left" vertical="center" wrapText="1"/>
    </xf>
    <xf numFmtId="170" fontId="5" fillId="4" borderId="2" xfId="6" applyNumberFormat="1" applyFont="1" applyFill="1" applyBorder="1" applyAlignment="1">
      <alignment vertical="center" wrapText="1"/>
    </xf>
    <xf numFmtId="170" fontId="6" fillId="4" borderId="2" xfId="6" applyNumberFormat="1" applyFont="1" applyFill="1" applyBorder="1" applyAlignment="1">
      <alignment vertical="center" wrapText="1"/>
    </xf>
    <xf numFmtId="0" fontId="5" fillId="4" borderId="9" xfId="6" applyFont="1" applyFill="1" applyBorder="1" applyAlignment="1">
      <alignment horizontal="left" vertical="center" wrapText="1"/>
    </xf>
    <xf numFmtId="0" fontId="5" fillId="2" borderId="10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vertical="center"/>
    </xf>
    <xf numFmtId="170" fontId="6" fillId="2" borderId="10" xfId="6" applyNumberFormat="1" applyFont="1" applyFill="1" applyBorder="1" applyAlignment="1">
      <alignment horizontal="right" vertical="center" wrapText="1"/>
    </xf>
    <xf numFmtId="170" fontId="6" fillId="2" borderId="2" xfId="6" applyNumberFormat="1" applyFont="1" applyFill="1" applyBorder="1" applyAlignment="1">
      <alignment horizontal="right" vertical="center" wrapText="1"/>
    </xf>
    <xf numFmtId="170" fontId="6" fillId="3" borderId="10" xfId="6" applyNumberFormat="1" applyFont="1" applyFill="1" applyBorder="1" applyAlignment="1">
      <alignment vertical="center" wrapText="1"/>
    </xf>
    <xf numFmtId="170" fontId="5" fillId="3" borderId="2" xfId="6" applyNumberFormat="1" applyFont="1" applyFill="1" applyBorder="1" applyAlignment="1">
      <alignment horizontal="right" vertical="center" wrapText="1"/>
    </xf>
    <xf numFmtId="170" fontId="6" fillId="4" borderId="10" xfId="6" applyNumberFormat="1" applyFont="1" applyFill="1" applyBorder="1" applyAlignment="1">
      <alignment vertical="center" wrapText="1"/>
    </xf>
    <xf numFmtId="170" fontId="5" fillId="4" borderId="2" xfId="6" applyNumberFormat="1" applyFont="1" applyFill="1" applyBorder="1" applyAlignment="1">
      <alignment horizontal="right" vertical="center" wrapText="1"/>
    </xf>
    <xf numFmtId="166" fontId="5" fillId="0" borderId="0" xfId="6" applyNumberFormat="1" applyFont="1" applyFill="1" applyBorder="1" applyAlignment="1">
      <alignment vertical="center" wrapText="1"/>
    </xf>
    <xf numFmtId="166" fontId="5" fillId="0" borderId="0" xfId="6" applyNumberFormat="1" applyFont="1" applyFill="1" applyBorder="1" applyAlignment="1">
      <alignment horizontal="right" vertical="center" wrapText="1"/>
    </xf>
    <xf numFmtId="0" fontId="5" fillId="0" borderId="0" xfId="6" applyFont="1" applyFill="1" applyBorder="1" applyAlignment="1">
      <alignment horizontal="center" vertical="center" textRotation="90"/>
    </xf>
    <xf numFmtId="0" fontId="5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171" fontId="8" fillId="3" borderId="3" xfId="6" applyNumberFormat="1" applyFont="1" applyFill="1" applyBorder="1" applyAlignment="1">
      <alignment horizontal="right" vertical="center"/>
    </xf>
    <xf numFmtId="171" fontId="8" fillId="3" borderId="1" xfId="6" applyNumberFormat="1" applyFont="1" applyFill="1" applyBorder="1" applyAlignment="1">
      <alignment horizontal="right" vertical="center"/>
    </xf>
    <xf numFmtId="0" fontId="8" fillId="3" borderId="1" xfId="6" applyFont="1" applyFill="1" applyBorder="1" applyAlignment="1">
      <alignment horizontal="center" vertical="center"/>
    </xf>
    <xf numFmtId="171" fontId="8" fillId="4" borderId="3" xfId="6" applyNumberFormat="1" applyFont="1" applyFill="1" applyBorder="1" applyAlignment="1">
      <alignment horizontal="right" vertical="center"/>
    </xf>
    <xf numFmtId="171" fontId="8" fillId="4" borderId="1" xfId="6" applyNumberFormat="1" applyFont="1" applyFill="1" applyBorder="1" applyAlignment="1">
      <alignment horizontal="right" vertical="center"/>
    </xf>
    <xf numFmtId="0" fontId="8" fillId="4" borderId="1" xfId="6" applyFont="1" applyFill="1" applyBorder="1" applyAlignment="1">
      <alignment horizontal="center" vertical="center"/>
    </xf>
    <xf numFmtId="171" fontId="10" fillId="3" borderId="3" xfId="6" applyNumberFormat="1" applyFont="1" applyFill="1" applyBorder="1" applyAlignment="1">
      <alignment horizontal="right" vertical="center"/>
    </xf>
    <xf numFmtId="171" fontId="10" fillId="3" borderId="1" xfId="6" applyNumberFormat="1" applyFont="1" applyFill="1" applyBorder="1" applyAlignment="1">
      <alignment horizontal="right" vertical="center"/>
    </xf>
    <xf numFmtId="0" fontId="10" fillId="3" borderId="1" xfId="6" applyFont="1" applyFill="1" applyBorder="1" applyAlignment="1">
      <alignment horizontal="center" vertical="center"/>
    </xf>
    <xf numFmtId="171" fontId="10" fillId="4" borderId="3" xfId="6" applyNumberFormat="1" applyFont="1" applyFill="1" applyBorder="1" applyAlignment="1">
      <alignment horizontal="right" vertical="center"/>
    </xf>
    <xf numFmtId="171" fontId="10" fillId="4" borderId="1" xfId="6" applyNumberFormat="1" applyFont="1" applyFill="1" applyBorder="1" applyAlignment="1">
      <alignment horizontal="right" vertical="center"/>
    </xf>
    <xf numFmtId="0" fontId="10" fillId="4" borderId="1" xfId="6" applyFont="1" applyFill="1" applyBorder="1" applyAlignment="1">
      <alignment horizontal="center" vertical="center"/>
    </xf>
    <xf numFmtId="3" fontId="5" fillId="2" borderId="14" xfId="6" applyNumberFormat="1" applyFont="1" applyFill="1" applyBorder="1" applyAlignment="1">
      <alignment vertical="center"/>
    </xf>
    <xf numFmtId="3" fontId="5" fillId="2" borderId="8" xfId="6" applyNumberFormat="1" applyFont="1" applyFill="1" applyBorder="1" applyAlignment="1">
      <alignment vertical="center"/>
    </xf>
    <xf numFmtId="0" fontId="8" fillId="2" borderId="8" xfId="6" applyFont="1" applyFill="1" applyBorder="1" applyAlignment="1">
      <alignment vertical="center"/>
    </xf>
    <xf numFmtId="0" fontId="8" fillId="2" borderId="7" xfId="6" applyFont="1" applyFill="1" applyBorder="1" applyAlignment="1">
      <alignment vertical="center"/>
    </xf>
    <xf numFmtId="0" fontId="8" fillId="2" borderId="12" xfId="6" applyFont="1" applyFill="1" applyBorder="1" applyAlignment="1">
      <alignment vertical="center"/>
    </xf>
    <xf numFmtId="3" fontId="5" fillId="2" borderId="13" xfId="6" applyNumberFormat="1" applyFont="1" applyFill="1" applyBorder="1" applyAlignment="1">
      <alignment vertical="center"/>
    </xf>
    <xf numFmtId="3" fontId="5" fillId="2" borderId="6" xfId="6" applyNumberFormat="1" applyFont="1" applyFill="1" applyBorder="1" applyAlignment="1">
      <alignment vertical="center"/>
    </xf>
    <xf numFmtId="0" fontId="8" fillId="2" borderId="6" xfId="6" applyFont="1" applyFill="1" applyBorder="1" applyAlignment="1">
      <alignment vertical="center"/>
    </xf>
    <xf numFmtId="0" fontId="8" fillId="2" borderId="11" xfId="6" applyFont="1" applyFill="1" applyBorder="1" applyAlignment="1">
      <alignment vertical="center"/>
    </xf>
    <xf numFmtId="0" fontId="8" fillId="2" borderId="4" xfId="6" applyFont="1" applyFill="1" applyBorder="1" applyAlignment="1">
      <alignment vertical="center"/>
    </xf>
    <xf numFmtId="0" fontId="8" fillId="2" borderId="3" xfId="6" applyFont="1" applyFill="1" applyBorder="1" applyAlignment="1">
      <alignment vertical="center"/>
    </xf>
    <xf numFmtId="0" fontId="8" fillId="2" borderId="5" xfId="6" applyFont="1" applyFill="1" applyBorder="1" applyAlignment="1">
      <alignment vertical="center"/>
    </xf>
    <xf numFmtId="0" fontId="5" fillId="0" borderId="0" xfId="6" applyFont="1" applyFill="1" applyAlignment="1">
      <alignment horizontal="left" vertical="center" wrapText="1" indent="2"/>
    </xf>
    <xf numFmtId="0" fontId="5" fillId="0" borderId="0" xfId="8" applyFont="1" applyAlignment="1">
      <alignment horizontal="left" vertical="center" indent="2"/>
    </xf>
    <xf numFmtId="168" fontId="5" fillId="5" borderId="2" xfId="0" applyNumberFormat="1" applyFont="1" applyFill="1" applyBorder="1" applyAlignment="1">
      <alignment horizontal="center" vertical="center" wrapText="1"/>
    </xf>
    <xf numFmtId="168" fontId="6" fillId="5" borderId="2" xfId="0" applyNumberFormat="1" applyFont="1" applyFill="1" applyBorder="1" applyAlignment="1">
      <alignment horizontal="center" vertical="center" wrapText="1"/>
    </xf>
    <xf numFmtId="168" fontId="6" fillId="5" borderId="10" xfId="0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168" fontId="6" fillId="2" borderId="2" xfId="6" applyNumberFormat="1" applyFont="1" applyFill="1" applyBorder="1" applyAlignment="1">
      <alignment horizontal="center" vertical="center" wrapText="1"/>
    </xf>
    <xf numFmtId="168" fontId="5" fillId="2" borderId="2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5" fillId="2" borderId="9" xfId="6" applyFont="1" applyFill="1" applyBorder="1" applyAlignment="1">
      <alignment horizontal="center" vertical="center" wrapText="1"/>
    </xf>
    <xf numFmtId="168" fontId="5" fillId="2" borderId="10" xfId="6" applyNumberFormat="1" applyFont="1" applyFill="1" applyBorder="1" applyAlignment="1">
      <alignment horizontal="center" vertical="center" wrapText="1"/>
    </xf>
    <xf numFmtId="0" fontId="6" fillId="2" borderId="16" xfId="6" applyFont="1" applyFill="1" applyBorder="1" applyAlignment="1">
      <alignment horizontal="center" vertical="center"/>
    </xf>
    <xf numFmtId="0" fontId="6" fillId="2" borderId="17" xfId="6" applyFont="1" applyFill="1" applyBorder="1" applyAlignment="1">
      <alignment horizontal="center" vertical="center"/>
    </xf>
    <xf numFmtId="0" fontId="6" fillId="2" borderId="18" xfId="6" applyFont="1" applyFill="1" applyBorder="1" applyAlignment="1">
      <alignment horizontal="center" vertical="center"/>
    </xf>
    <xf numFmtId="0" fontId="5" fillId="2" borderId="19" xfId="6" applyFont="1" applyFill="1" applyBorder="1" applyAlignment="1">
      <alignment horizontal="center" vertical="center"/>
    </xf>
    <xf numFmtId="0" fontId="5" fillId="2" borderId="20" xfId="6" applyFont="1" applyFill="1" applyBorder="1" applyAlignment="1">
      <alignment horizontal="center" vertical="center"/>
    </xf>
    <xf numFmtId="0" fontId="5" fillId="2" borderId="21" xfId="6" applyFont="1" applyFill="1" applyBorder="1" applyAlignment="1">
      <alignment horizontal="center" vertical="center"/>
    </xf>
    <xf numFmtId="0" fontId="5" fillId="2" borderId="2" xfId="6" applyNumberFormat="1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 indent="2"/>
    </xf>
    <xf numFmtId="0" fontId="6" fillId="2" borderId="2" xfId="6" applyNumberFormat="1" applyFont="1" applyFill="1" applyBorder="1" applyAlignment="1">
      <alignment horizontal="center" vertical="center" wrapText="1"/>
    </xf>
    <xf numFmtId="168" fontId="6" fillId="2" borderId="10" xfId="6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left" vertical="center" wrapText="1" indent="2"/>
    </xf>
    <xf numFmtId="0" fontId="5" fillId="0" borderId="0" xfId="6" applyFont="1" applyFill="1" applyAlignment="1">
      <alignment vertical="center" wrapText="1"/>
    </xf>
    <xf numFmtId="0" fontId="10" fillId="3" borderId="11" xfId="6" applyFont="1" applyFill="1" applyBorder="1" applyAlignment="1">
      <alignment horizontal="center" vertical="center"/>
    </xf>
    <xf numFmtId="0" fontId="10" fillId="3" borderId="12" xfId="6" applyFont="1" applyFill="1" applyBorder="1" applyAlignment="1">
      <alignment horizontal="center" vertical="center"/>
    </xf>
    <xf numFmtId="0" fontId="10" fillId="3" borderId="15" xfId="6" applyFont="1" applyFill="1" applyBorder="1" applyAlignment="1">
      <alignment horizontal="center" vertical="center"/>
    </xf>
    <xf numFmtId="0" fontId="8" fillId="2" borderId="11" xfId="6" applyFont="1" applyFill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/>
    </xf>
    <xf numFmtId="0" fontId="8" fillId="2" borderId="15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</cellXfs>
  <cellStyles count="1178">
    <cellStyle name="20 % - Akzent1 2" xfId="39"/>
    <cellStyle name="20 % - Akzent1 2 2" xfId="219"/>
    <cellStyle name="20 % - Akzent1 2 2 2" xfId="495"/>
    <cellStyle name="20 % - Akzent1 2 2 2 2" xfId="1045"/>
    <cellStyle name="20 % - Akzent1 2 2 3" xfId="770"/>
    <cellStyle name="20 % - Akzent1 2 3" xfId="356"/>
    <cellStyle name="20 % - Akzent1 2 3 2" xfId="907"/>
    <cellStyle name="20 % - Akzent1 2 4" xfId="632"/>
    <cellStyle name="20 % - Akzent2 2" xfId="40"/>
    <cellStyle name="20 % - Akzent2 2 2" xfId="220"/>
    <cellStyle name="20 % - Akzent2 2 2 2" xfId="496"/>
    <cellStyle name="20 % - Akzent2 2 2 2 2" xfId="1046"/>
    <cellStyle name="20 % - Akzent2 2 2 3" xfId="771"/>
    <cellStyle name="20 % - Akzent2 2 3" xfId="357"/>
    <cellStyle name="20 % - Akzent2 2 3 2" xfId="908"/>
    <cellStyle name="20 % - Akzent2 2 4" xfId="633"/>
    <cellStyle name="20 % - Akzent3 2" xfId="41"/>
    <cellStyle name="20 % - Akzent3 2 2" xfId="221"/>
    <cellStyle name="20 % - Akzent3 2 2 2" xfId="497"/>
    <cellStyle name="20 % - Akzent3 2 2 2 2" xfId="1047"/>
    <cellStyle name="20 % - Akzent3 2 2 3" xfId="772"/>
    <cellStyle name="20 % - Akzent3 2 3" xfId="358"/>
    <cellStyle name="20 % - Akzent3 2 3 2" xfId="909"/>
    <cellStyle name="20 % - Akzent3 2 4" xfId="634"/>
    <cellStyle name="20 % - Akzent4 2" xfId="42"/>
    <cellStyle name="20 % - Akzent4 2 2" xfId="222"/>
    <cellStyle name="20 % - Akzent4 2 2 2" xfId="498"/>
    <cellStyle name="20 % - Akzent4 2 2 2 2" xfId="1048"/>
    <cellStyle name="20 % - Akzent4 2 2 3" xfId="773"/>
    <cellStyle name="20 % - Akzent4 2 3" xfId="359"/>
    <cellStyle name="20 % - Akzent4 2 3 2" xfId="910"/>
    <cellStyle name="20 % - Akzent4 2 4" xfId="635"/>
    <cellStyle name="20 % - Akzent5 2" xfId="43"/>
    <cellStyle name="20 % - Akzent5 2 2" xfId="223"/>
    <cellStyle name="20 % - Akzent5 2 2 2" xfId="499"/>
    <cellStyle name="20 % - Akzent5 2 2 2 2" xfId="1049"/>
    <cellStyle name="20 % - Akzent5 2 2 3" xfId="774"/>
    <cellStyle name="20 % - Akzent5 2 3" xfId="360"/>
    <cellStyle name="20 % - Akzent5 2 3 2" xfId="911"/>
    <cellStyle name="20 % - Akzent5 2 4" xfId="636"/>
    <cellStyle name="20 % - Akzent6 2" xfId="44"/>
    <cellStyle name="20 % - Akzent6 2 2" xfId="224"/>
    <cellStyle name="20 % - Akzent6 2 2 2" xfId="500"/>
    <cellStyle name="20 % - Akzent6 2 2 2 2" xfId="1050"/>
    <cellStyle name="20 % - Akzent6 2 2 3" xfId="775"/>
    <cellStyle name="20 % - Akzent6 2 3" xfId="361"/>
    <cellStyle name="20 % - Akzent6 2 3 2" xfId="912"/>
    <cellStyle name="20 % - Akzent6 2 4" xfId="637"/>
    <cellStyle name="40 % - Akzent1 2" xfId="45"/>
    <cellStyle name="40 % - Akzent1 2 2" xfId="225"/>
    <cellStyle name="40 % - Akzent1 2 2 2" xfId="501"/>
    <cellStyle name="40 % - Akzent1 2 2 2 2" xfId="1051"/>
    <cellStyle name="40 % - Akzent1 2 2 3" xfId="776"/>
    <cellStyle name="40 % - Akzent1 2 3" xfId="362"/>
    <cellStyle name="40 % - Akzent1 2 3 2" xfId="913"/>
    <cellStyle name="40 % - Akzent1 2 4" xfId="638"/>
    <cellStyle name="40 % - Akzent2 2" xfId="46"/>
    <cellStyle name="40 % - Akzent2 2 2" xfId="226"/>
    <cellStyle name="40 % - Akzent2 2 2 2" xfId="502"/>
    <cellStyle name="40 % - Akzent2 2 2 2 2" xfId="1052"/>
    <cellStyle name="40 % - Akzent2 2 2 3" xfId="777"/>
    <cellStyle name="40 % - Akzent2 2 3" xfId="363"/>
    <cellStyle name="40 % - Akzent2 2 3 2" xfId="914"/>
    <cellStyle name="40 % - Akzent2 2 4" xfId="639"/>
    <cellStyle name="40 % - Akzent3 2" xfId="47"/>
    <cellStyle name="40 % - Akzent3 2 2" xfId="227"/>
    <cellStyle name="40 % - Akzent3 2 2 2" xfId="503"/>
    <cellStyle name="40 % - Akzent3 2 2 2 2" xfId="1053"/>
    <cellStyle name="40 % - Akzent3 2 2 3" xfId="778"/>
    <cellStyle name="40 % - Akzent3 2 3" xfId="364"/>
    <cellStyle name="40 % - Akzent3 2 3 2" xfId="915"/>
    <cellStyle name="40 % - Akzent3 2 4" xfId="640"/>
    <cellStyle name="40 % - Akzent4 2" xfId="48"/>
    <cellStyle name="40 % - Akzent4 2 2" xfId="228"/>
    <cellStyle name="40 % - Akzent4 2 2 2" xfId="504"/>
    <cellStyle name="40 % - Akzent4 2 2 2 2" xfId="1054"/>
    <cellStyle name="40 % - Akzent4 2 2 3" xfId="779"/>
    <cellStyle name="40 % - Akzent4 2 3" xfId="365"/>
    <cellStyle name="40 % - Akzent4 2 3 2" xfId="916"/>
    <cellStyle name="40 % - Akzent4 2 4" xfId="641"/>
    <cellStyle name="40 % - Akzent5 2" xfId="49"/>
    <cellStyle name="40 % - Akzent5 2 2" xfId="229"/>
    <cellStyle name="40 % - Akzent5 2 2 2" xfId="505"/>
    <cellStyle name="40 % - Akzent5 2 2 2 2" xfId="1055"/>
    <cellStyle name="40 % - Akzent5 2 2 3" xfId="780"/>
    <cellStyle name="40 % - Akzent5 2 3" xfId="366"/>
    <cellStyle name="40 % - Akzent5 2 3 2" xfId="917"/>
    <cellStyle name="40 % - Akzent5 2 4" xfId="642"/>
    <cellStyle name="40 % - Akzent6 2" xfId="50"/>
    <cellStyle name="40 % - Akzent6 2 2" xfId="230"/>
    <cellStyle name="40 % - Akzent6 2 2 2" xfId="506"/>
    <cellStyle name="40 % - Akzent6 2 2 2 2" xfId="1056"/>
    <cellStyle name="40 % - Akzent6 2 2 3" xfId="781"/>
    <cellStyle name="40 % - Akzent6 2 3" xfId="367"/>
    <cellStyle name="40 % - Akzent6 2 3 2" xfId="918"/>
    <cellStyle name="40 % - Akzent6 2 4" xfId="643"/>
    <cellStyle name="A4 Auto Format" xfId="1"/>
    <cellStyle name="A4 Auto Format 2" xfId="21"/>
    <cellStyle name="A4 Auto Format 2 2" xfId="28"/>
    <cellStyle name="A4 Auto Format 2 3" xfId="64"/>
    <cellStyle name="A4 Auto Format 3" xfId="31"/>
    <cellStyle name="A4 Auto Format 3 2" xfId="111"/>
    <cellStyle name="A4 Auto Format 3 3" xfId="65"/>
    <cellStyle name="A4 No Format" xfId="2"/>
    <cellStyle name="A4 No Format 2" xfId="22"/>
    <cellStyle name="A4 No Format 2 2" xfId="29"/>
    <cellStyle name="A4 No Format 2 3" xfId="66"/>
    <cellStyle name="A4 No Format 3" xfId="32"/>
    <cellStyle name="A4 No Format 3 2" xfId="112"/>
    <cellStyle name="A4 No Format 3 3" xfId="67"/>
    <cellStyle name="A4 Normal" xfId="3"/>
    <cellStyle name="A4 Normal 2" xfId="23"/>
    <cellStyle name="A4 Normal 2 2" xfId="30"/>
    <cellStyle name="A4 Normal 2 3" xfId="68"/>
    <cellStyle name="A4 Normal 3" xfId="33"/>
    <cellStyle name="A4 Normal 3 2" xfId="113"/>
    <cellStyle name="A4 Normal 3 3" xfId="69"/>
    <cellStyle name="Akzent1 2" xfId="72"/>
    <cellStyle name="Akzent2 2" xfId="73"/>
    <cellStyle name="Akzent3 2" xfId="74"/>
    <cellStyle name="Akzent4 2" xfId="75"/>
    <cellStyle name="Akzent5 2" xfId="76"/>
    <cellStyle name="Akzent6 2" xfId="77"/>
    <cellStyle name="Ausgabe 2" xfId="78"/>
    <cellStyle name="AZ1" xfId="16"/>
    <cellStyle name="Berechnung 2" xfId="79"/>
    <cellStyle name="Eingabe 2" xfId="80"/>
    <cellStyle name="Ergebnis 2" xfId="81"/>
    <cellStyle name="Erklärender Text 2" xfId="82"/>
    <cellStyle name="Euro" xfId="4"/>
    <cellStyle name="Euro 2" xfId="24"/>
    <cellStyle name="Gut 2" xfId="83"/>
    <cellStyle name="Hyperlink 2" xfId="154"/>
    <cellStyle name="Neutral 2" xfId="84"/>
    <cellStyle name="Notiz 2" xfId="51"/>
    <cellStyle name="Notiz 2 2" xfId="85"/>
    <cellStyle name="Notiz 2 3" xfId="231"/>
    <cellStyle name="Notiz 2 3 2" xfId="507"/>
    <cellStyle name="Notiz 2 3 2 2" xfId="1057"/>
    <cellStyle name="Notiz 2 3 3" xfId="782"/>
    <cellStyle name="Notiz 2 4" xfId="368"/>
    <cellStyle name="Notiz 2 4 2" xfId="919"/>
    <cellStyle name="Notiz 2 5" xfId="644"/>
    <cellStyle name="Notiz 3" xfId="52"/>
    <cellStyle name="Notiz 3 2" xfId="232"/>
    <cellStyle name="Notiz 3 2 2" xfId="508"/>
    <cellStyle name="Notiz 3 2 2 2" xfId="1058"/>
    <cellStyle name="Notiz 3 2 3" xfId="783"/>
    <cellStyle name="Notiz 3 3" xfId="369"/>
    <cellStyle name="Notiz 3 3 2" xfId="920"/>
    <cellStyle name="Notiz 3 4" xfId="645"/>
    <cellStyle name="Prozent" xfId="5" builtinId="5"/>
    <cellStyle name="Prozent 2" xfId="7"/>
    <cellStyle name="Prozent 2 2" xfId="27"/>
    <cellStyle name="Prozent 2 3" xfId="13"/>
    <cellStyle name="Prozent 3" xfId="53"/>
    <cellStyle name="Schlecht 2" xfId="86"/>
    <cellStyle name="Standard" xfId="0" builtinId="0"/>
    <cellStyle name="Standard 10" xfId="215"/>
    <cellStyle name="Standard 10 2" xfId="491"/>
    <cellStyle name="Standard 10 2 2" xfId="1041"/>
    <cellStyle name="Standard 10 3" xfId="766"/>
    <cellStyle name="Standard 11" xfId="352"/>
    <cellStyle name="Standard 11 2" xfId="903"/>
    <cellStyle name="Standard 12" xfId="628"/>
    <cellStyle name="Standard 13" xfId="9"/>
    <cellStyle name="Standard 2" xfId="6"/>
    <cellStyle name="Standard 2 2" xfId="11"/>
    <cellStyle name="Standard 2 2 2" xfId="54"/>
    <cellStyle name="Standard 2 2 2 2" xfId="87"/>
    <cellStyle name="Standard 2 2 3" xfId="38"/>
    <cellStyle name="Standard 2 3" xfId="20"/>
    <cellStyle name="Standard 2 3 2" xfId="35"/>
    <cellStyle name="Standard 2 4" xfId="26"/>
    <cellStyle name="Standard 2 4 2" xfId="89"/>
    <cellStyle name="Standard 2 4 2 2" xfId="131"/>
    <cellStyle name="Standard 2 4 2 2 2" xfId="192"/>
    <cellStyle name="Standard 2 4 2 2 2 2" xfId="329"/>
    <cellStyle name="Standard 2 4 2 2 2 2 2" xfId="605"/>
    <cellStyle name="Standard 2 4 2 2 2 2 2 2" xfId="1155"/>
    <cellStyle name="Standard 2 4 2 2 2 2 3" xfId="880"/>
    <cellStyle name="Standard 2 4 2 2 2 3" xfId="466"/>
    <cellStyle name="Standard 2 4 2 2 2 3 2" xfId="1017"/>
    <cellStyle name="Standard 2 4 2 2 2 4" xfId="742"/>
    <cellStyle name="Standard 2 4 2 2 3" xfId="271"/>
    <cellStyle name="Standard 2 4 2 2 3 2" xfId="547"/>
    <cellStyle name="Standard 2 4 2 2 3 2 2" xfId="1097"/>
    <cellStyle name="Standard 2 4 2 2 3 3" xfId="822"/>
    <cellStyle name="Standard 2 4 2 2 4" xfId="408"/>
    <cellStyle name="Standard 2 4 2 2 4 2" xfId="959"/>
    <cellStyle name="Standard 2 4 2 2 5" xfId="684"/>
    <cellStyle name="Standard 2 4 2 3" xfId="149"/>
    <cellStyle name="Standard 2 4 2 3 2" xfId="210"/>
    <cellStyle name="Standard 2 4 2 3 2 2" xfId="347"/>
    <cellStyle name="Standard 2 4 2 3 2 2 2" xfId="623"/>
    <cellStyle name="Standard 2 4 2 3 2 2 2 2" xfId="1173"/>
    <cellStyle name="Standard 2 4 2 3 2 2 3" xfId="898"/>
    <cellStyle name="Standard 2 4 2 3 2 3" xfId="484"/>
    <cellStyle name="Standard 2 4 2 3 2 3 2" xfId="1035"/>
    <cellStyle name="Standard 2 4 2 3 2 4" xfId="760"/>
    <cellStyle name="Standard 2 4 2 3 3" xfId="289"/>
    <cellStyle name="Standard 2 4 2 3 3 2" xfId="565"/>
    <cellStyle name="Standard 2 4 2 3 3 2 2" xfId="1115"/>
    <cellStyle name="Standard 2 4 2 3 3 3" xfId="840"/>
    <cellStyle name="Standard 2 4 2 3 4" xfId="426"/>
    <cellStyle name="Standard 2 4 2 3 4 2" xfId="977"/>
    <cellStyle name="Standard 2 4 2 3 5" xfId="702"/>
    <cellStyle name="Standard 2 4 2 4" xfId="159"/>
    <cellStyle name="Standard 2 4 2 4 2" xfId="296"/>
    <cellStyle name="Standard 2 4 2 4 2 2" xfId="572"/>
    <cellStyle name="Standard 2 4 2 4 2 2 2" xfId="1122"/>
    <cellStyle name="Standard 2 4 2 4 2 3" xfId="847"/>
    <cellStyle name="Standard 2 4 2 4 3" xfId="433"/>
    <cellStyle name="Standard 2 4 2 4 3 2" xfId="984"/>
    <cellStyle name="Standard 2 4 2 4 4" xfId="709"/>
    <cellStyle name="Standard 2 4 2 5" xfId="240"/>
    <cellStyle name="Standard 2 4 2 5 2" xfId="516"/>
    <cellStyle name="Standard 2 4 2 5 2 2" xfId="1066"/>
    <cellStyle name="Standard 2 4 2 5 3" xfId="791"/>
    <cellStyle name="Standard 2 4 2 6" xfId="377"/>
    <cellStyle name="Standard 2 4 2 6 2" xfId="928"/>
    <cellStyle name="Standard 2 4 2 7" xfId="653"/>
    <cellStyle name="Standard 2 4 3" xfId="90"/>
    <cellStyle name="Standard 2 4 3 2" xfId="124"/>
    <cellStyle name="Standard 2 4 3 2 2" xfId="185"/>
    <cellStyle name="Standard 2 4 3 2 2 2" xfId="322"/>
    <cellStyle name="Standard 2 4 3 2 2 2 2" xfId="598"/>
    <cellStyle name="Standard 2 4 3 2 2 2 2 2" xfId="1148"/>
    <cellStyle name="Standard 2 4 3 2 2 2 3" xfId="873"/>
    <cellStyle name="Standard 2 4 3 2 2 3" xfId="459"/>
    <cellStyle name="Standard 2 4 3 2 2 3 2" xfId="1010"/>
    <cellStyle name="Standard 2 4 3 2 2 4" xfId="735"/>
    <cellStyle name="Standard 2 4 3 2 3" xfId="264"/>
    <cellStyle name="Standard 2 4 3 2 3 2" xfId="540"/>
    <cellStyle name="Standard 2 4 3 2 3 2 2" xfId="1090"/>
    <cellStyle name="Standard 2 4 3 2 3 3" xfId="815"/>
    <cellStyle name="Standard 2 4 3 2 4" xfId="401"/>
    <cellStyle name="Standard 2 4 3 2 4 2" xfId="952"/>
    <cellStyle name="Standard 2 4 3 2 5" xfId="677"/>
    <cellStyle name="Standard 2 4 3 3" xfId="142"/>
    <cellStyle name="Standard 2 4 3 3 2" xfId="203"/>
    <cellStyle name="Standard 2 4 3 3 2 2" xfId="340"/>
    <cellStyle name="Standard 2 4 3 3 2 2 2" xfId="616"/>
    <cellStyle name="Standard 2 4 3 3 2 2 2 2" xfId="1166"/>
    <cellStyle name="Standard 2 4 3 3 2 2 3" xfId="891"/>
    <cellStyle name="Standard 2 4 3 3 2 3" xfId="477"/>
    <cellStyle name="Standard 2 4 3 3 2 3 2" xfId="1028"/>
    <cellStyle name="Standard 2 4 3 3 2 4" xfId="753"/>
    <cellStyle name="Standard 2 4 3 3 3" xfId="282"/>
    <cellStyle name="Standard 2 4 3 3 3 2" xfId="558"/>
    <cellStyle name="Standard 2 4 3 3 3 2 2" xfId="1108"/>
    <cellStyle name="Standard 2 4 3 3 3 3" xfId="833"/>
    <cellStyle name="Standard 2 4 3 3 4" xfId="419"/>
    <cellStyle name="Standard 2 4 3 3 4 2" xfId="970"/>
    <cellStyle name="Standard 2 4 3 3 5" xfId="695"/>
    <cellStyle name="Standard 2 4 3 4" xfId="160"/>
    <cellStyle name="Standard 2 4 3 4 2" xfId="297"/>
    <cellStyle name="Standard 2 4 3 4 2 2" xfId="573"/>
    <cellStyle name="Standard 2 4 3 4 2 2 2" xfId="1123"/>
    <cellStyle name="Standard 2 4 3 4 2 3" xfId="848"/>
    <cellStyle name="Standard 2 4 3 4 3" xfId="434"/>
    <cellStyle name="Standard 2 4 3 4 3 2" xfId="985"/>
    <cellStyle name="Standard 2 4 3 4 4" xfId="710"/>
    <cellStyle name="Standard 2 4 3 5" xfId="241"/>
    <cellStyle name="Standard 2 4 3 5 2" xfId="517"/>
    <cellStyle name="Standard 2 4 3 5 2 2" xfId="1067"/>
    <cellStyle name="Standard 2 4 3 5 3" xfId="792"/>
    <cellStyle name="Standard 2 4 3 6" xfId="378"/>
    <cellStyle name="Standard 2 4 3 6 2" xfId="929"/>
    <cellStyle name="Standard 2 4 3 7" xfId="654"/>
    <cellStyle name="Standard 2 4 4" xfId="119"/>
    <cellStyle name="Standard 2 4 4 2" xfId="180"/>
    <cellStyle name="Standard 2 4 4 2 2" xfId="317"/>
    <cellStyle name="Standard 2 4 4 2 2 2" xfId="593"/>
    <cellStyle name="Standard 2 4 4 2 2 2 2" xfId="1143"/>
    <cellStyle name="Standard 2 4 4 2 2 3" xfId="868"/>
    <cellStyle name="Standard 2 4 4 2 3" xfId="454"/>
    <cellStyle name="Standard 2 4 4 2 3 2" xfId="1005"/>
    <cellStyle name="Standard 2 4 4 2 4" xfId="730"/>
    <cellStyle name="Standard 2 4 4 3" xfId="259"/>
    <cellStyle name="Standard 2 4 4 3 2" xfId="535"/>
    <cellStyle name="Standard 2 4 4 3 2 2" xfId="1085"/>
    <cellStyle name="Standard 2 4 4 3 3" xfId="810"/>
    <cellStyle name="Standard 2 4 4 4" xfId="396"/>
    <cellStyle name="Standard 2 4 4 4 2" xfId="947"/>
    <cellStyle name="Standard 2 4 4 5" xfId="672"/>
    <cellStyle name="Standard 2 4 5" xfId="137"/>
    <cellStyle name="Standard 2 4 5 2" xfId="198"/>
    <cellStyle name="Standard 2 4 5 2 2" xfId="335"/>
    <cellStyle name="Standard 2 4 5 2 2 2" xfId="611"/>
    <cellStyle name="Standard 2 4 5 2 2 2 2" xfId="1161"/>
    <cellStyle name="Standard 2 4 5 2 2 3" xfId="886"/>
    <cellStyle name="Standard 2 4 5 2 3" xfId="472"/>
    <cellStyle name="Standard 2 4 5 2 3 2" xfId="1023"/>
    <cellStyle name="Standard 2 4 5 2 4" xfId="748"/>
    <cellStyle name="Standard 2 4 5 3" xfId="277"/>
    <cellStyle name="Standard 2 4 5 3 2" xfId="553"/>
    <cellStyle name="Standard 2 4 5 3 2 2" xfId="1103"/>
    <cellStyle name="Standard 2 4 5 3 3" xfId="828"/>
    <cellStyle name="Standard 2 4 5 4" xfId="414"/>
    <cellStyle name="Standard 2 4 5 4 2" xfId="965"/>
    <cellStyle name="Standard 2 4 5 5" xfId="690"/>
    <cellStyle name="Standard 2 4 6" xfId="158"/>
    <cellStyle name="Standard 2 4 6 2" xfId="295"/>
    <cellStyle name="Standard 2 4 6 2 2" xfId="571"/>
    <cellStyle name="Standard 2 4 6 2 2 2" xfId="1121"/>
    <cellStyle name="Standard 2 4 6 2 3" xfId="846"/>
    <cellStyle name="Standard 2 4 6 3" xfId="432"/>
    <cellStyle name="Standard 2 4 6 3 2" xfId="983"/>
    <cellStyle name="Standard 2 4 6 4" xfId="708"/>
    <cellStyle name="Standard 2 4 7" xfId="88"/>
    <cellStyle name="Standard 2 4 7 2" xfId="239"/>
    <cellStyle name="Standard 2 4 7 2 2" xfId="515"/>
    <cellStyle name="Standard 2 4 7 2 2 2" xfId="1065"/>
    <cellStyle name="Standard 2 4 7 2 3" xfId="790"/>
    <cellStyle name="Standard 2 4 7 3" xfId="376"/>
    <cellStyle name="Standard 2 4 7 3 2" xfId="927"/>
    <cellStyle name="Standard 2 4 7 4" xfId="652"/>
    <cellStyle name="Standard 2 5" xfId="17"/>
    <cellStyle name="Standard 2 5 2" xfId="151"/>
    <cellStyle name="Standard 2 5 2 2" xfId="213"/>
    <cellStyle name="Standard 2 5 2 2 2" xfId="350"/>
    <cellStyle name="Standard 2 5 2 2 2 2" xfId="626"/>
    <cellStyle name="Standard 2 5 2 2 2 2 2" xfId="1176"/>
    <cellStyle name="Standard 2 5 2 2 2 3" xfId="901"/>
    <cellStyle name="Standard 2 5 2 2 3" xfId="487"/>
    <cellStyle name="Standard 2 5 2 2 3 2" xfId="1038"/>
    <cellStyle name="Standard 2 5 2 2 4" xfId="763"/>
    <cellStyle name="Standard 2 5 2 3" xfId="291"/>
    <cellStyle name="Standard 2 5 2 3 2" xfId="567"/>
    <cellStyle name="Standard 2 5 2 3 2 2" xfId="1117"/>
    <cellStyle name="Standard 2 5 2 3 3" xfId="842"/>
    <cellStyle name="Standard 2 5 2 4" xfId="428"/>
    <cellStyle name="Standard 2 5 2 4 2" xfId="979"/>
    <cellStyle name="Standard 2 5 2 5" xfId="704"/>
    <cellStyle name="Standard 2 5 3" xfId="161"/>
    <cellStyle name="Standard 2 5 3 2" xfId="298"/>
    <cellStyle name="Standard 2 5 3 2 2" xfId="574"/>
    <cellStyle name="Standard 2 5 3 2 2 2" xfId="1124"/>
    <cellStyle name="Standard 2 5 3 2 3" xfId="849"/>
    <cellStyle name="Standard 2 5 3 3" xfId="435"/>
    <cellStyle name="Standard 2 5 3 3 2" xfId="986"/>
    <cellStyle name="Standard 2 5 3 4" xfId="711"/>
    <cellStyle name="Standard 2 5 4" xfId="91"/>
    <cellStyle name="Standard 2 5 4 2" xfId="242"/>
    <cellStyle name="Standard 2 5 4 2 2" xfId="518"/>
    <cellStyle name="Standard 2 5 4 2 2 2" xfId="1068"/>
    <cellStyle name="Standard 2 5 4 2 3" xfId="793"/>
    <cellStyle name="Standard 2 5 4 3" xfId="379"/>
    <cellStyle name="Standard 2 5 4 3 2" xfId="930"/>
    <cellStyle name="Standard 2 5 4 4" xfId="655"/>
    <cellStyle name="Standard 2 6" xfId="55"/>
    <cellStyle name="Standard 2 6 2" xfId="70"/>
    <cellStyle name="Standard 2 6 3" xfId="233"/>
    <cellStyle name="Standard 2 6 3 2" xfId="509"/>
    <cellStyle name="Standard 2 6 3 2 2" xfId="1059"/>
    <cellStyle name="Standard 2 6 3 3" xfId="784"/>
    <cellStyle name="Standard 2 6 4" xfId="370"/>
    <cellStyle name="Standard 2 6 4 2" xfId="921"/>
    <cellStyle name="Standard 2 6 5" xfId="646"/>
    <cellStyle name="Standard 3" xfId="10"/>
    <cellStyle name="Standard 3 10" xfId="155"/>
    <cellStyle name="Standard 3 10 2" xfId="293"/>
    <cellStyle name="Standard 3 10 2 2" xfId="569"/>
    <cellStyle name="Standard 3 10 2 2 2" xfId="1119"/>
    <cellStyle name="Standard 3 10 2 3" xfId="844"/>
    <cellStyle name="Standard 3 10 3" xfId="430"/>
    <cellStyle name="Standard 3 10 3 2" xfId="981"/>
    <cellStyle name="Standard 3 10 4" xfId="706"/>
    <cellStyle name="Standard 3 11" xfId="18"/>
    <cellStyle name="Standard 3 2" xfId="36"/>
    <cellStyle name="Standard 3 2 2" xfId="56"/>
    <cellStyle name="Standard 3 2 3" xfId="57"/>
    <cellStyle name="Standard 3 2 3 2" xfId="234"/>
    <cellStyle name="Standard 3 2 3 2 2" xfId="510"/>
    <cellStyle name="Standard 3 2 3 2 2 2" xfId="1060"/>
    <cellStyle name="Standard 3 2 3 2 3" xfId="785"/>
    <cellStyle name="Standard 3 2 3 3" xfId="371"/>
    <cellStyle name="Standard 3 2 3 3 2" xfId="922"/>
    <cellStyle name="Standard 3 2 3 4" xfId="647"/>
    <cellStyle name="Standard 3 3" xfId="34"/>
    <cellStyle name="Standard 3 3 10" xfId="355"/>
    <cellStyle name="Standard 3 3 10 2" xfId="906"/>
    <cellStyle name="Standard 3 3 11" xfId="631"/>
    <cellStyle name="Standard 3 3 2" xfId="92"/>
    <cellStyle name="Standard 3 3 2 2" xfId="115"/>
    <cellStyle name="Standard 3 3 2 2 2" xfId="176"/>
    <cellStyle name="Standard 3 3 2 2 2 2" xfId="313"/>
    <cellStyle name="Standard 3 3 2 2 2 2 2" xfId="589"/>
    <cellStyle name="Standard 3 3 2 2 2 2 2 2" xfId="1139"/>
    <cellStyle name="Standard 3 3 2 2 2 2 3" xfId="864"/>
    <cellStyle name="Standard 3 3 2 2 2 3" xfId="450"/>
    <cellStyle name="Standard 3 3 2 2 2 3 2" xfId="1001"/>
    <cellStyle name="Standard 3 3 2 2 2 4" xfId="726"/>
    <cellStyle name="Standard 3 3 2 2 3" xfId="255"/>
    <cellStyle name="Standard 3 3 2 2 3 2" xfId="531"/>
    <cellStyle name="Standard 3 3 2 2 3 2 2" xfId="1081"/>
    <cellStyle name="Standard 3 3 2 2 3 3" xfId="806"/>
    <cellStyle name="Standard 3 3 2 2 4" xfId="392"/>
    <cellStyle name="Standard 3 3 2 2 4 2" xfId="943"/>
    <cellStyle name="Standard 3 3 2 2 5" xfId="668"/>
    <cellStyle name="Standard 3 3 2 3" xfId="127"/>
    <cellStyle name="Standard 3 3 2 3 2" xfId="188"/>
    <cellStyle name="Standard 3 3 2 3 2 2" xfId="325"/>
    <cellStyle name="Standard 3 3 2 3 2 2 2" xfId="601"/>
    <cellStyle name="Standard 3 3 2 3 2 2 2 2" xfId="1151"/>
    <cellStyle name="Standard 3 3 2 3 2 2 3" xfId="876"/>
    <cellStyle name="Standard 3 3 2 3 2 3" xfId="462"/>
    <cellStyle name="Standard 3 3 2 3 2 3 2" xfId="1013"/>
    <cellStyle name="Standard 3 3 2 3 2 4" xfId="738"/>
    <cellStyle name="Standard 3 3 2 3 3" xfId="267"/>
    <cellStyle name="Standard 3 3 2 3 3 2" xfId="543"/>
    <cellStyle name="Standard 3 3 2 3 3 2 2" xfId="1093"/>
    <cellStyle name="Standard 3 3 2 3 3 3" xfId="818"/>
    <cellStyle name="Standard 3 3 2 3 4" xfId="404"/>
    <cellStyle name="Standard 3 3 2 3 4 2" xfId="955"/>
    <cellStyle name="Standard 3 3 2 3 5" xfId="680"/>
    <cellStyle name="Standard 3 3 2 4" xfId="145"/>
    <cellStyle name="Standard 3 3 2 4 2" xfId="206"/>
    <cellStyle name="Standard 3 3 2 4 2 2" xfId="343"/>
    <cellStyle name="Standard 3 3 2 4 2 2 2" xfId="619"/>
    <cellStyle name="Standard 3 3 2 4 2 2 2 2" xfId="1169"/>
    <cellStyle name="Standard 3 3 2 4 2 2 3" xfId="894"/>
    <cellStyle name="Standard 3 3 2 4 2 3" xfId="480"/>
    <cellStyle name="Standard 3 3 2 4 2 3 2" xfId="1031"/>
    <cellStyle name="Standard 3 3 2 4 2 4" xfId="756"/>
    <cellStyle name="Standard 3 3 2 4 3" xfId="285"/>
    <cellStyle name="Standard 3 3 2 4 3 2" xfId="561"/>
    <cellStyle name="Standard 3 3 2 4 3 2 2" xfId="1111"/>
    <cellStyle name="Standard 3 3 2 4 3 3" xfId="836"/>
    <cellStyle name="Standard 3 3 2 4 4" xfId="422"/>
    <cellStyle name="Standard 3 3 2 4 4 2" xfId="973"/>
    <cellStyle name="Standard 3 3 2 4 5" xfId="698"/>
    <cellStyle name="Standard 3 3 2 5" xfId="163"/>
    <cellStyle name="Standard 3 3 2 5 2" xfId="300"/>
    <cellStyle name="Standard 3 3 2 5 2 2" xfId="576"/>
    <cellStyle name="Standard 3 3 2 5 2 2 2" xfId="1126"/>
    <cellStyle name="Standard 3 3 2 5 2 3" xfId="851"/>
    <cellStyle name="Standard 3 3 2 5 3" xfId="437"/>
    <cellStyle name="Standard 3 3 2 5 3 2" xfId="988"/>
    <cellStyle name="Standard 3 3 2 5 4" xfId="713"/>
    <cellStyle name="Standard 3 3 2 6" xfId="243"/>
    <cellStyle name="Standard 3 3 2 6 2" xfId="519"/>
    <cellStyle name="Standard 3 3 2 6 2 2" xfId="1069"/>
    <cellStyle name="Standard 3 3 2 6 3" xfId="794"/>
    <cellStyle name="Standard 3 3 2 7" xfId="380"/>
    <cellStyle name="Standard 3 3 2 7 2" xfId="931"/>
    <cellStyle name="Standard 3 3 2 8" xfId="656"/>
    <cellStyle name="Standard 3 3 3" xfId="93"/>
    <cellStyle name="Standard 3 3 3 2" xfId="130"/>
    <cellStyle name="Standard 3 3 3 2 2" xfId="191"/>
    <cellStyle name="Standard 3 3 3 2 2 2" xfId="328"/>
    <cellStyle name="Standard 3 3 3 2 2 2 2" xfId="604"/>
    <cellStyle name="Standard 3 3 3 2 2 2 2 2" xfId="1154"/>
    <cellStyle name="Standard 3 3 3 2 2 2 3" xfId="879"/>
    <cellStyle name="Standard 3 3 3 2 2 3" xfId="465"/>
    <cellStyle name="Standard 3 3 3 2 2 3 2" xfId="1016"/>
    <cellStyle name="Standard 3 3 3 2 2 4" xfId="741"/>
    <cellStyle name="Standard 3 3 3 2 3" xfId="270"/>
    <cellStyle name="Standard 3 3 3 2 3 2" xfId="546"/>
    <cellStyle name="Standard 3 3 3 2 3 2 2" xfId="1096"/>
    <cellStyle name="Standard 3 3 3 2 3 3" xfId="821"/>
    <cellStyle name="Standard 3 3 3 2 4" xfId="407"/>
    <cellStyle name="Standard 3 3 3 2 4 2" xfId="958"/>
    <cellStyle name="Standard 3 3 3 2 5" xfId="683"/>
    <cellStyle name="Standard 3 3 3 3" xfId="148"/>
    <cellStyle name="Standard 3 3 3 3 2" xfId="209"/>
    <cellStyle name="Standard 3 3 3 3 2 2" xfId="346"/>
    <cellStyle name="Standard 3 3 3 3 2 2 2" xfId="622"/>
    <cellStyle name="Standard 3 3 3 3 2 2 2 2" xfId="1172"/>
    <cellStyle name="Standard 3 3 3 3 2 2 3" xfId="897"/>
    <cellStyle name="Standard 3 3 3 3 2 3" xfId="483"/>
    <cellStyle name="Standard 3 3 3 3 2 3 2" xfId="1034"/>
    <cellStyle name="Standard 3 3 3 3 2 4" xfId="759"/>
    <cellStyle name="Standard 3 3 3 3 3" xfId="288"/>
    <cellStyle name="Standard 3 3 3 3 3 2" xfId="564"/>
    <cellStyle name="Standard 3 3 3 3 3 2 2" xfId="1114"/>
    <cellStyle name="Standard 3 3 3 3 3 3" xfId="839"/>
    <cellStyle name="Standard 3 3 3 3 4" xfId="425"/>
    <cellStyle name="Standard 3 3 3 3 4 2" xfId="976"/>
    <cellStyle name="Standard 3 3 3 3 5" xfId="701"/>
    <cellStyle name="Standard 3 3 3 4" xfId="164"/>
    <cellStyle name="Standard 3 3 3 4 2" xfId="301"/>
    <cellStyle name="Standard 3 3 3 4 2 2" xfId="577"/>
    <cellStyle name="Standard 3 3 3 4 2 2 2" xfId="1127"/>
    <cellStyle name="Standard 3 3 3 4 2 3" xfId="852"/>
    <cellStyle name="Standard 3 3 3 4 3" xfId="438"/>
    <cellStyle name="Standard 3 3 3 4 3 2" xfId="989"/>
    <cellStyle name="Standard 3 3 3 4 4" xfId="714"/>
    <cellStyle name="Standard 3 3 3 5" xfId="244"/>
    <cellStyle name="Standard 3 3 3 5 2" xfId="520"/>
    <cellStyle name="Standard 3 3 3 5 2 2" xfId="1070"/>
    <cellStyle name="Standard 3 3 3 5 3" xfId="795"/>
    <cellStyle name="Standard 3 3 3 6" xfId="381"/>
    <cellStyle name="Standard 3 3 3 6 2" xfId="932"/>
    <cellStyle name="Standard 3 3 3 7" xfId="657"/>
    <cellStyle name="Standard 3 3 4" xfId="94"/>
    <cellStyle name="Standard 3 3 4 2" xfId="123"/>
    <cellStyle name="Standard 3 3 4 2 2" xfId="184"/>
    <cellStyle name="Standard 3 3 4 2 2 2" xfId="321"/>
    <cellStyle name="Standard 3 3 4 2 2 2 2" xfId="597"/>
    <cellStyle name="Standard 3 3 4 2 2 2 2 2" xfId="1147"/>
    <cellStyle name="Standard 3 3 4 2 2 2 3" xfId="872"/>
    <cellStyle name="Standard 3 3 4 2 2 3" xfId="458"/>
    <cellStyle name="Standard 3 3 4 2 2 3 2" xfId="1009"/>
    <cellStyle name="Standard 3 3 4 2 2 4" xfId="734"/>
    <cellStyle name="Standard 3 3 4 2 3" xfId="263"/>
    <cellStyle name="Standard 3 3 4 2 3 2" xfId="539"/>
    <cellStyle name="Standard 3 3 4 2 3 2 2" xfId="1089"/>
    <cellStyle name="Standard 3 3 4 2 3 3" xfId="814"/>
    <cellStyle name="Standard 3 3 4 2 4" xfId="400"/>
    <cellStyle name="Standard 3 3 4 2 4 2" xfId="951"/>
    <cellStyle name="Standard 3 3 4 2 5" xfId="676"/>
    <cellStyle name="Standard 3 3 4 3" xfId="141"/>
    <cellStyle name="Standard 3 3 4 3 2" xfId="202"/>
    <cellStyle name="Standard 3 3 4 3 2 2" xfId="339"/>
    <cellStyle name="Standard 3 3 4 3 2 2 2" xfId="615"/>
    <cellStyle name="Standard 3 3 4 3 2 2 2 2" xfId="1165"/>
    <cellStyle name="Standard 3 3 4 3 2 2 3" xfId="890"/>
    <cellStyle name="Standard 3 3 4 3 2 3" xfId="476"/>
    <cellStyle name="Standard 3 3 4 3 2 3 2" xfId="1027"/>
    <cellStyle name="Standard 3 3 4 3 2 4" xfId="752"/>
    <cellStyle name="Standard 3 3 4 3 3" xfId="281"/>
    <cellStyle name="Standard 3 3 4 3 3 2" xfId="557"/>
    <cellStyle name="Standard 3 3 4 3 3 2 2" xfId="1107"/>
    <cellStyle name="Standard 3 3 4 3 3 3" xfId="832"/>
    <cellStyle name="Standard 3 3 4 3 4" xfId="418"/>
    <cellStyle name="Standard 3 3 4 3 4 2" xfId="969"/>
    <cellStyle name="Standard 3 3 4 3 5" xfId="694"/>
    <cellStyle name="Standard 3 3 4 4" xfId="165"/>
    <cellStyle name="Standard 3 3 4 4 2" xfId="302"/>
    <cellStyle name="Standard 3 3 4 4 2 2" xfId="578"/>
    <cellStyle name="Standard 3 3 4 4 2 2 2" xfId="1128"/>
    <cellStyle name="Standard 3 3 4 4 2 3" xfId="853"/>
    <cellStyle name="Standard 3 3 4 4 3" xfId="439"/>
    <cellStyle name="Standard 3 3 4 4 3 2" xfId="990"/>
    <cellStyle name="Standard 3 3 4 4 4" xfId="715"/>
    <cellStyle name="Standard 3 3 4 5" xfId="245"/>
    <cellStyle name="Standard 3 3 4 5 2" xfId="521"/>
    <cellStyle name="Standard 3 3 4 5 2 2" xfId="1071"/>
    <cellStyle name="Standard 3 3 4 5 3" xfId="796"/>
    <cellStyle name="Standard 3 3 4 6" xfId="382"/>
    <cellStyle name="Standard 3 3 4 6 2" xfId="933"/>
    <cellStyle name="Standard 3 3 4 7" xfId="658"/>
    <cellStyle name="Standard 3 3 5" xfId="118"/>
    <cellStyle name="Standard 3 3 5 2" xfId="179"/>
    <cellStyle name="Standard 3 3 5 2 2" xfId="316"/>
    <cellStyle name="Standard 3 3 5 2 2 2" xfId="592"/>
    <cellStyle name="Standard 3 3 5 2 2 2 2" xfId="1142"/>
    <cellStyle name="Standard 3 3 5 2 2 3" xfId="867"/>
    <cellStyle name="Standard 3 3 5 2 3" xfId="453"/>
    <cellStyle name="Standard 3 3 5 2 3 2" xfId="1004"/>
    <cellStyle name="Standard 3 3 5 2 4" xfId="729"/>
    <cellStyle name="Standard 3 3 5 3" xfId="258"/>
    <cellStyle name="Standard 3 3 5 3 2" xfId="534"/>
    <cellStyle name="Standard 3 3 5 3 2 2" xfId="1084"/>
    <cellStyle name="Standard 3 3 5 3 3" xfId="809"/>
    <cellStyle name="Standard 3 3 5 4" xfId="395"/>
    <cellStyle name="Standard 3 3 5 4 2" xfId="946"/>
    <cellStyle name="Standard 3 3 5 5" xfId="671"/>
    <cellStyle name="Standard 3 3 6" xfId="136"/>
    <cellStyle name="Standard 3 3 6 2" xfId="197"/>
    <cellStyle name="Standard 3 3 6 2 2" xfId="334"/>
    <cellStyle name="Standard 3 3 6 2 2 2" xfId="610"/>
    <cellStyle name="Standard 3 3 6 2 2 2 2" xfId="1160"/>
    <cellStyle name="Standard 3 3 6 2 2 3" xfId="885"/>
    <cellStyle name="Standard 3 3 6 2 3" xfId="471"/>
    <cellStyle name="Standard 3 3 6 2 3 2" xfId="1022"/>
    <cellStyle name="Standard 3 3 6 2 4" xfId="747"/>
    <cellStyle name="Standard 3 3 6 3" xfId="276"/>
    <cellStyle name="Standard 3 3 6 3 2" xfId="552"/>
    <cellStyle name="Standard 3 3 6 3 2 2" xfId="1102"/>
    <cellStyle name="Standard 3 3 6 3 3" xfId="827"/>
    <cellStyle name="Standard 3 3 6 4" xfId="413"/>
    <cellStyle name="Standard 3 3 6 4 2" xfId="964"/>
    <cellStyle name="Standard 3 3 6 5" xfId="689"/>
    <cellStyle name="Standard 3 3 7" xfId="153"/>
    <cellStyle name="Standard 3 3 8" xfId="162"/>
    <cellStyle name="Standard 3 3 8 2" xfId="299"/>
    <cellStyle name="Standard 3 3 8 2 2" xfId="575"/>
    <cellStyle name="Standard 3 3 8 2 2 2" xfId="1125"/>
    <cellStyle name="Standard 3 3 8 2 3" xfId="850"/>
    <cellStyle name="Standard 3 3 8 3" xfId="436"/>
    <cellStyle name="Standard 3 3 8 3 2" xfId="987"/>
    <cellStyle name="Standard 3 3 8 4" xfId="712"/>
    <cellStyle name="Standard 3 3 9" xfId="218"/>
    <cellStyle name="Standard 3 3 9 2" xfId="494"/>
    <cellStyle name="Standard 3 3 9 2 2" xfId="1044"/>
    <cellStyle name="Standard 3 3 9 3" xfId="769"/>
    <cellStyle name="Standard 3 4" xfId="95"/>
    <cellStyle name="Standard 3 4 2" xfId="96"/>
    <cellStyle name="Standard 3 4 2 2" xfId="132"/>
    <cellStyle name="Standard 3 4 2 2 2" xfId="193"/>
    <cellStyle name="Standard 3 4 2 2 2 2" xfId="330"/>
    <cellStyle name="Standard 3 4 2 2 2 2 2" xfId="606"/>
    <cellStyle name="Standard 3 4 2 2 2 2 2 2" xfId="1156"/>
    <cellStyle name="Standard 3 4 2 2 2 2 3" xfId="881"/>
    <cellStyle name="Standard 3 4 2 2 2 3" xfId="467"/>
    <cellStyle name="Standard 3 4 2 2 2 3 2" xfId="1018"/>
    <cellStyle name="Standard 3 4 2 2 2 4" xfId="743"/>
    <cellStyle name="Standard 3 4 2 2 3" xfId="272"/>
    <cellStyle name="Standard 3 4 2 2 3 2" xfId="548"/>
    <cellStyle name="Standard 3 4 2 2 3 2 2" xfId="1098"/>
    <cellStyle name="Standard 3 4 2 2 3 3" xfId="823"/>
    <cellStyle name="Standard 3 4 2 2 4" xfId="409"/>
    <cellStyle name="Standard 3 4 2 2 4 2" xfId="960"/>
    <cellStyle name="Standard 3 4 2 2 5" xfId="685"/>
    <cellStyle name="Standard 3 4 2 3" xfId="150"/>
    <cellStyle name="Standard 3 4 2 3 2" xfId="211"/>
    <cellStyle name="Standard 3 4 2 3 2 2" xfId="348"/>
    <cellStyle name="Standard 3 4 2 3 2 2 2" xfId="624"/>
    <cellStyle name="Standard 3 4 2 3 2 2 2 2" xfId="1174"/>
    <cellStyle name="Standard 3 4 2 3 2 2 3" xfId="899"/>
    <cellStyle name="Standard 3 4 2 3 2 3" xfId="485"/>
    <cellStyle name="Standard 3 4 2 3 2 3 2" xfId="1036"/>
    <cellStyle name="Standard 3 4 2 3 2 4" xfId="761"/>
    <cellStyle name="Standard 3 4 2 3 3" xfId="290"/>
    <cellStyle name="Standard 3 4 2 3 3 2" xfId="566"/>
    <cellStyle name="Standard 3 4 2 3 3 2 2" xfId="1116"/>
    <cellStyle name="Standard 3 4 2 3 3 3" xfId="841"/>
    <cellStyle name="Standard 3 4 2 3 4" xfId="427"/>
    <cellStyle name="Standard 3 4 2 3 4 2" xfId="978"/>
    <cellStyle name="Standard 3 4 2 3 5" xfId="703"/>
    <cellStyle name="Standard 3 4 2 4" xfId="167"/>
    <cellStyle name="Standard 3 4 2 4 2" xfId="304"/>
    <cellStyle name="Standard 3 4 2 4 2 2" xfId="580"/>
    <cellStyle name="Standard 3 4 2 4 2 2 2" xfId="1130"/>
    <cellStyle name="Standard 3 4 2 4 2 3" xfId="855"/>
    <cellStyle name="Standard 3 4 2 4 3" xfId="441"/>
    <cellStyle name="Standard 3 4 2 4 3 2" xfId="992"/>
    <cellStyle name="Standard 3 4 2 4 4" xfId="717"/>
    <cellStyle name="Standard 3 4 2 5" xfId="247"/>
    <cellStyle name="Standard 3 4 2 5 2" xfId="523"/>
    <cellStyle name="Standard 3 4 2 5 2 2" xfId="1073"/>
    <cellStyle name="Standard 3 4 2 5 3" xfId="798"/>
    <cellStyle name="Standard 3 4 2 6" xfId="384"/>
    <cellStyle name="Standard 3 4 2 6 2" xfId="935"/>
    <cellStyle name="Standard 3 4 2 7" xfId="660"/>
    <cellStyle name="Standard 3 4 3" xfId="97"/>
    <cellStyle name="Standard 3 4 3 2" xfId="125"/>
    <cellStyle name="Standard 3 4 3 2 2" xfId="186"/>
    <cellStyle name="Standard 3 4 3 2 2 2" xfId="323"/>
    <cellStyle name="Standard 3 4 3 2 2 2 2" xfId="599"/>
    <cellStyle name="Standard 3 4 3 2 2 2 2 2" xfId="1149"/>
    <cellStyle name="Standard 3 4 3 2 2 2 3" xfId="874"/>
    <cellStyle name="Standard 3 4 3 2 2 3" xfId="460"/>
    <cellStyle name="Standard 3 4 3 2 2 3 2" xfId="1011"/>
    <cellStyle name="Standard 3 4 3 2 2 4" xfId="736"/>
    <cellStyle name="Standard 3 4 3 2 3" xfId="265"/>
    <cellStyle name="Standard 3 4 3 2 3 2" xfId="541"/>
    <cellStyle name="Standard 3 4 3 2 3 2 2" xfId="1091"/>
    <cellStyle name="Standard 3 4 3 2 3 3" xfId="816"/>
    <cellStyle name="Standard 3 4 3 2 4" xfId="402"/>
    <cellStyle name="Standard 3 4 3 2 4 2" xfId="953"/>
    <cellStyle name="Standard 3 4 3 2 5" xfId="678"/>
    <cellStyle name="Standard 3 4 3 3" xfId="143"/>
    <cellStyle name="Standard 3 4 3 3 2" xfId="204"/>
    <cellStyle name="Standard 3 4 3 3 2 2" xfId="341"/>
    <cellStyle name="Standard 3 4 3 3 2 2 2" xfId="617"/>
    <cellStyle name="Standard 3 4 3 3 2 2 2 2" xfId="1167"/>
    <cellStyle name="Standard 3 4 3 3 2 2 3" xfId="892"/>
    <cellStyle name="Standard 3 4 3 3 2 3" xfId="478"/>
    <cellStyle name="Standard 3 4 3 3 2 3 2" xfId="1029"/>
    <cellStyle name="Standard 3 4 3 3 2 4" xfId="754"/>
    <cellStyle name="Standard 3 4 3 3 3" xfId="283"/>
    <cellStyle name="Standard 3 4 3 3 3 2" xfId="559"/>
    <cellStyle name="Standard 3 4 3 3 3 2 2" xfId="1109"/>
    <cellStyle name="Standard 3 4 3 3 3 3" xfId="834"/>
    <cellStyle name="Standard 3 4 3 3 4" xfId="420"/>
    <cellStyle name="Standard 3 4 3 3 4 2" xfId="971"/>
    <cellStyle name="Standard 3 4 3 3 5" xfId="696"/>
    <cellStyle name="Standard 3 4 3 4" xfId="168"/>
    <cellStyle name="Standard 3 4 3 4 2" xfId="305"/>
    <cellStyle name="Standard 3 4 3 4 2 2" xfId="581"/>
    <cellStyle name="Standard 3 4 3 4 2 2 2" xfId="1131"/>
    <cellStyle name="Standard 3 4 3 4 2 3" xfId="856"/>
    <cellStyle name="Standard 3 4 3 4 3" xfId="442"/>
    <cellStyle name="Standard 3 4 3 4 3 2" xfId="993"/>
    <cellStyle name="Standard 3 4 3 4 4" xfId="718"/>
    <cellStyle name="Standard 3 4 3 5" xfId="248"/>
    <cellStyle name="Standard 3 4 3 5 2" xfId="524"/>
    <cellStyle name="Standard 3 4 3 5 2 2" xfId="1074"/>
    <cellStyle name="Standard 3 4 3 5 3" xfId="799"/>
    <cellStyle name="Standard 3 4 3 6" xfId="385"/>
    <cellStyle name="Standard 3 4 3 6 2" xfId="936"/>
    <cellStyle name="Standard 3 4 3 7" xfId="661"/>
    <cellStyle name="Standard 3 4 4" xfId="120"/>
    <cellStyle name="Standard 3 4 4 2" xfId="181"/>
    <cellStyle name="Standard 3 4 4 2 2" xfId="318"/>
    <cellStyle name="Standard 3 4 4 2 2 2" xfId="594"/>
    <cellStyle name="Standard 3 4 4 2 2 2 2" xfId="1144"/>
    <cellStyle name="Standard 3 4 4 2 2 3" xfId="869"/>
    <cellStyle name="Standard 3 4 4 2 3" xfId="455"/>
    <cellStyle name="Standard 3 4 4 2 3 2" xfId="1006"/>
    <cellStyle name="Standard 3 4 4 2 4" xfId="731"/>
    <cellStyle name="Standard 3 4 4 3" xfId="260"/>
    <cellStyle name="Standard 3 4 4 3 2" xfId="536"/>
    <cellStyle name="Standard 3 4 4 3 2 2" xfId="1086"/>
    <cellStyle name="Standard 3 4 4 3 3" xfId="811"/>
    <cellStyle name="Standard 3 4 4 4" xfId="397"/>
    <cellStyle name="Standard 3 4 4 4 2" xfId="948"/>
    <cellStyle name="Standard 3 4 4 5" xfId="673"/>
    <cellStyle name="Standard 3 4 5" xfId="138"/>
    <cellStyle name="Standard 3 4 5 2" xfId="199"/>
    <cellStyle name="Standard 3 4 5 2 2" xfId="336"/>
    <cellStyle name="Standard 3 4 5 2 2 2" xfId="612"/>
    <cellStyle name="Standard 3 4 5 2 2 2 2" xfId="1162"/>
    <cellStyle name="Standard 3 4 5 2 2 3" xfId="887"/>
    <cellStyle name="Standard 3 4 5 2 3" xfId="473"/>
    <cellStyle name="Standard 3 4 5 2 3 2" xfId="1024"/>
    <cellStyle name="Standard 3 4 5 2 4" xfId="749"/>
    <cellStyle name="Standard 3 4 5 3" xfId="278"/>
    <cellStyle name="Standard 3 4 5 3 2" xfId="554"/>
    <cellStyle name="Standard 3 4 5 3 2 2" xfId="1104"/>
    <cellStyle name="Standard 3 4 5 3 3" xfId="829"/>
    <cellStyle name="Standard 3 4 5 4" xfId="415"/>
    <cellStyle name="Standard 3 4 5 4 2" xfId="966"/>
    <cellStyle name="Standard 3 4 5 5" xfId="691"/>
    <cellStyle name="Standard 3 4 6" xfId="166"/>
    <cellStyle name="Standard 3 4 6 2" xfId="303"/>
    <cellStyle name="Standard 3 4 6 2 2" xfId="579"/>
    <cellStyle name="Standard 3 4 6 2 2 2" xfId="1129"/>
    <cellStyle name="Standard 3 4 6 2 3" xfId="854"/>
    <cellStyle name="Standard 3 4 6 3" xfId="440"/>
    <cellStyle name="Standard 3 4 6 3 2" xfId="991"/>
    <cellStyle name="Standard 3 4 6 4" xfId="716"/>
    <cellStyle name="Standard 3 4 7" xfId="246"/>
    <cellStyle name="Standard 3 4 7 2" xfId="522"/>
    <cellStyle name="Standard 3 4 7 2 2" xfId="1072"/>
    <cellStyle name="Standard 3 4 7 3" xfId="797"/>
    <cellStyle name="Standard 3 4 8" xfId="383"/>
    <cellStyle name="Standard 3 4 8 2" xfId="934"/>
    <cellStyle name="Standard 3 4 9" xfId="659"/>
    <cellStyle name="Standard 3 5" xfId="98"/>
    <cellStyle name="Standard 3 5 2" xfId="128"/>
    <cellStyle name="Standard 3 5 2 2" xfId="189"/>
    <cellStyle name="Standard 3 5 2 2 2" xfId="326"/>
    <cellStyle name="Standard 3 5 2 2 2 2" xfId="602"/>
    <cellStyle name="Standard 3 5 2 2 2 2 2" xfId="1152"/>
    <cellStyle name="Standard 3 5 2 2 2 3" xfId="877"/>
    <cellStyle name="Standard 3 5 2 2 3" xfId="463"/>
    <cellStyle name="Standard 3 5 2 2 3 2" xfId="1014"/>
    <cellStyle name="Standard 3 5 2 2 4" xfId="739"/>
    <cellStyle name="Standard 3 5 2 3" xfId="268"/>
    <cellStyle name="Standard 3 5 2 3 2" xfId="544"/>
    <cellStyle name="Standard 3 5 2 3 2 2" xfId="1094"/>
    <cellStyle name="Standard 3 5 2 3 3" xfId="819"/>
    <cellStyle name="Standard 3 5 2 4" xfId="405"/>
    <cellStyle name="Standard 3 5 2 4 2" xfId="956"/>
    <cellStyle name="Standard 3 5 2 5" xfId="681"/>
    <cellStyle name="Standard 3 5 3" xfId="146"/>
    <cellStyle name="Standard 3 5 3 2" xfId="207"/>
    <cellStyle name="Standard 3 5 3 2 2" xfId="344"/>
    <cellStyle name="Standard 3 5 3 2 2 2" xfId="620"/>
    <cellStyle name="Standard 3 5 3 2 2 2 2" xfId="1170"/>
    <cellStyle name="Standard 3 5 3 2 2 3" xfId="895"/>
    <cellStyle name="Standard 3 5 3 2 3" xfId="481"/>
    <cellStyle name="Standard 3 5 3 2 3 2" xfId="1032"/>
    <cellStyle name="Standard 3 5 3 2 4" xfId="757"/>
    <cellStyle name="Standard 3 5 3 3" xfId="286"/>
    <cellStyle name="Standard 3 5 3 3 2" xfId="562"/>
    <cellStyle name="Standard 3 5 3 3 2 2" xfId="1112"/>
    <cellStyle name="Standard 3 5 3 3 3" xfId="837"/>
    <cellStyle name="Standard 3 5 3 4" xfId="423"/>
    <cellStyle name="Standard 3 5 3 4 2" xfId="974"/>
    <cellStyle name="Standard 3 5 3 5" xfId="699"/>
    <cellStyle name="Standard 3 5 4" xfId="169"/>
    <cellStyle name="Standard 3 5 4 2" xfId="306"/>
    <cellStyle name="Standard 3 5 4 2 2" xfId="582"/>
    <cellStyle name="Standard 3 5 4 2 2 2" xfId="1132"/>
    <cellStyle name="Standard 3 5 4 2 3" xfId="857"/>
    <cellStyle name="Standard 3 5 4 3" xfId="443"/>
    <cellStyle name="Standard 3 5 4 3 2" xfId="994"/>
    <cellStyle name="Standard 3 5 4 4" xfId="719"/>
    <cellStyle name="Standard 3 5 5" xfId="249"/>
    <cellStyle name="Standard 3 5 5 2" xfId="525"/>
    <cellStyle name="Standard 3 5 5 2 2" xfId="1075"/>
    <cellStyle name="Standard 3 5 5 3" xfId="800"/>
    <cellStyle name="Standard 3 5 6" xfId="386"/>
    <cellStyle name="Standard 3 5 6 2" xfId="937"/>
    <cellStyle name="Standard 3 5 7" xfId="662"/>
    <cellStyle name="Standard 3 6" xfId="99"/>
    <cellStyle name="Standard 3 6 2" xfId="121"/>
    <cellStyle name="Standard 3 6 2 2" xfId="182"/>
    <cellStyle name="Standard 3 6 2 2 2" xfId="319"/>
    <cellStyle name="Standard 3 6 2 2 2 2" xfId="595"/>
    <cellStyle name="Standard 3 6 2 2 2 2 2" xfId="1145"/>
    <cellStyle name="Standard 3 6 2 2 2 3" xfId="870"/>
    <cellStyle name="Standard 3 6 2 2 3" xfId="456"/>
    <cellStyle name="Standard 3 6 2 2 3 2" xfId="1007"/>
    <cellStyle name="Standard 3 6 2 2 4" xfId="732"/>
    <cellStyle name="Standard 3 6 2 3" xfId="261"/>
    <cellStyle name="Standard 3 6 2 3 2" xfId="537"/>
    <cellStyle name="Standard 3 6 2 3 2 2" xfId="1087"/>
    <cellStyle name="Standard 3 6 2 3 3" xfId="812"/>
    <cellStyle name="Standard 3 6 2 4" xfId="398"/>
    <cellStyle name="Standard 3 6 2 4 2" xfId="949"/>
    <cellStyle name="Standard 3 6 2 5" xfId="674"/>
    <cellStyle name="Standard 3 6 3" xfId="139"/>
    <cellStyle name="Standard 3 6 3 2" xfId="200"/>
    <cellStyle name="Standard 3 6 3 2 2" xfId="337"/>
    <cellStyle name="Standard 3 6 3 2 2 2" xfId="613"/>
    <cellStyle name="Standard 3 6 3 2 2 2 2" xfId="1163"/>
    <cellStyle name="Standard 3 6 3 2 2 3" xfId="888"/>
    <cellStyle name="Standard 3 6 3 2 3" xfId="474"/>
    <cellStyle name="Standard 3 6 3 2 3 2" xfId="1025"/>
    <cellStyle name="Standard 3 6 3 2 4" xfId="750"/>
    <cellStyle name="Standard 3 6 3 3" xfId="279"/>
    <cellStyle name="Standard 3 6 3 3 2" xfId="555"/>
    <cellStyle name="Standard 3 6 3 3 2 2" xfId="1105"/>
    <cellStyle name="Standard 3 6 3 3 3" xfId="830"/>
    <cellStyle name="Standard 3 6 3 4" xfId="416"/>
    <cellStyle name="Standard 3 6 3 4 2" xfId="967"/>
    <cellStyle name="Standard 3 6 3 5" xfId="692"/>
    <cellStyle name="Standard 3 6 4" xfId="170"/>
    <cellStyle name="Standard 3 6 4 2" xfId="307"/>
    <cellStyle name="Standard 3 6 4 2 2" xfId="583"/>
    <cellStyle name="Standard 3 6 4 2 2 2" xfId="1133"/>
    <cellStyle name="Standard 3 6 4 2 3" xfId="858"/>
    <cellStyle name="Standard 3 6 4 3" xfId="444"/>
    <cellStyle name="Standard 3 6 4 3 2" xfId="995"/>
    <cellStyle name="Standard 3 6 4 4" xfId="720"/>
    <cellStyle name="Standard 3 6 5" xfId="250"/>
    <cellStyle name="Standard 3 6 5 2" xfId="526"/>
    <cellStyle name="Standard 3 6 5 2 2" xfId="1076"/>
    <cellStyle name="Standard 3 6 5 3" xfId="801"/>
    <cellStyle name="Standard 3 6 6" xfId="387"/>
    <cellStyle name="Standard 3 6 6 2" xfId="938"/>
    <cellStyle name="Standard 3 6 7" xfId="663"/>
    <cellStyle name="Standard 3 7" xfId="100"/>
    <cellStyle name="Standard 3 7 2" xfId="152"/>
    <cellStyle name="Standard 3 7 2 2" xfId="214"/>
    <cellStyle name="Standard 3 7 2 2 2" xfId="351"/>
    <cellStyle name="Standard 3 7 2 2 2 2" xfId="627"/>
    <cellStyle name="Standard 3 7 2 2 2 2 2" xfId="1177"/>
    <cellStyle name="Standard 3 7 2 2 2 3" xfId="902"/>
    <cellStyle name="Standard 3 7 2 2 3" xfId="488"/>
    <cellStyle name="Standard 3 7 2 2 3 2" xfId="1039"/>
    <cellStyle name="Standard 3 7 2 2 4" xfId="764"/>
    <cellStyle name="Standard 3 7 2 3" xfId="292"/>
    <cellStyle name="Standard 3 7 2 3 2" xfId="568"/>
    <cellStyle name="Standard 3 7 2 3 2 2" xfId="1118"/>
    <cellStyle name="Standard 3 7 2 3 3" xfId="843"/>
    <cellStyle name="Standard 3 7 2 4" xfId="429"/>
    <cellStyle name="Standard 3 7 2 4 2" xfId="980"/>
    <cellStyle name="Standard 3 7 2 5" xfId="705"/>
    <cellStyle name="Standard 3 7 3" xfId="171"/>
    <cellStyle name="Standard 3 7 3 2" xfId="308"/>
    <cellStyle name="Standard 3 7 3 2 2" xfId="584"/>
    <cellStyle name="Standard 3 7 3 2 2 2" xfId="1134"/>
    <cellStyle name="Standard 3 7 3 2 3" xfId="859"/>
    <cellStyle name="Standard 3 7 3 3" xfId="445"/>
    <cellStyle name="Standard 3 7 3 3 2" xfId="996"/>
    <cellStyle name="Standard 3 7 3 4" xfId="721"/>
    <cellStyle name="Standard 3 7 4" xfId="251"/>
    <cellStyle name="Standard 3 7 4 2" xfId="527"/>
    <cellStyle name="Standard 3 7 4 2 2" xfId="1077"/>
    <cellStyle name="Standard 3 7 4 3" xfId="802"/>
    <cellStyle name="Standard 3 7 5" xfId="388"/>
    <cellStyle name="Standard 3 7 5 2" xfId="939"/>
    <cellStyle name="Standard 3 7 6" xfId="664"/>
    <cellStyle name="Standard 3 8" xfId="116"/>
    <cellStyle name="Standard 3 8 2" xfId="177"/>
    <cellStyle name="Standard 3 8 2 2" xfId="314"/>
    <cellStyle name="Standard 3 8 2 2 2" xfId="590"/>
    <cellStyle name="Standard 3 8 2 2 2 2" xfId="1140"/>
    <cellStyle name="Standard 3 8 2 2 3" xfId="865"/>
    <cellStyle name="Standard 3 8 2 3" xfId="451"/>
    <cellStyle name="Standard 3 8 2 3 2" xfId="1002"/>
    <cellStyle name="Standard 3 8 2 4" xfId="727"/>
    <cellStyle name="Standard 3 8 3" xfId="256"/>
    <cellStyle name="Standard 3 8 3 2" xfId="532"/>
    <cellStyle name="Standard 3 8 3 2 2" xfId="1082"/>
    <cellStyle name="Standard 3 8 3 3" xfId="807"/>
    <cellStyle name="Standard 3 8 4" xfId="393"/>
    <cellStyle name="Standard 3 8 4 2" xfId="944"/>
    <cellStyle name="Standard 3 8 5" xfId="669"/>
    <cellStyle name="Standard 3 9" xfId="134"/>
    <cellStyle name="Standard 3 9 2" xfId="195"/>
    <cellStyle name="Standard 3 9 2 2" xfId="332"/>
    <cellStyle name="Standard 3 9 2 2 2" xfId="608"/>
    <cellStyle name="Standard 3 9 2 2 2 2" xfId="1158"/>
    <cellStyle name="Standard 3 9 2 2 3" xfId="883"/>
    <cellStyle name="Standard 3 9 2 3" xfId="469"/>
    <cellStyle name="Standard 3 9 2 3 2" xfId="1020"/>
    <cellStyle name="Standard 3 9 2 4" xfId="745"/>
    <cellStyle name="Standard 3 9 3" xfId="274"/>
    <cellStyle name="Standard 3 9 3 2" xfId="550"/>
    <cellStyle name="Standard 3 9 3 2 2" xfId="1100"/>
    <cellStyle name="Standard 3 9 3 3" xfId="825"/>
    <cellStyle name="Standard 3 9 4" xfId="411"/>
    <cellStyle name="Standard 3 9 4 2" xfId="962"/>
    <cellStyle name="Standard 3 9 5" xfId="687"/>
    <cellStyle name="Standard 4" xfId="19"/>
    <cellStyle name="Standard 4 10" xfId="353"/>
    <cellStyle name="Standard 4 10 2" xfId="904"/>
    <cellStyle name="Standard 4 11" xfId="629"/>
    <cellStyle name="Standard 4 2" xfId="58"/>
    <cellStyle name="Standard 4 2 2" xfId="114"/>
    <cellStyle name="Standard 4 2 2 2" xfId="175"/>
    <cellStyle name="Standard 4 2 2 2 2" xfId="312"/>
    <cellStyle name="Standard 4 2 2 2 2 2" xfId="588"/>
    <cellStyle name="Standard 4 2 2 2 2 2 2" xfId="1138"/>
    <cellStyle name="Standard 4 2 2 2 2 3" xfId="863"/>
    <cellStyle name="Standard 4 2 2 2 3" xfId="449"/>
    <cellStyle name="Standard 4 2 2 2 3 2" xfId="1000"/>
    <cellStyle name="Standard 4 2 2 2 4" xfId="725"/>
    <cellStyle name="Standard 4 2 2 3" xfId="254"/>
    <cellStyle name="Standard 4 2 2 3 2" xfId="530"/>
    <cellStyle name="Standard 4 2 2 3 2 2" xfId="1080"/>
    <cellStyle name="Standard 4 2 2 3 3" xfId="805"/>
    <cellStyle name="Standard 4 2 2 4" xfId="391"/>
    <cellStyle name="Standard 4 2 2 4 2" xfId="942"/>
    <cellStyle name="Standard 4 2 2 5" xfId="667"/>
    <cellStyle name="Standard 4 2 3" xfId="126"/>
    <cellStyle name="Standard 4 2 3 2" xfId="187"/>
    <cellStyle name="Standard 4 2 3 2 2" xfId="324"/>
    <cellStyle name="Standard 4 2 3 2 2 2" xfId="600"/>
    <cellStyle name="Standard 4 2 3 2 2 2 2" xfId="1150"/>
    <cellStyle name="Standard 4 2 3 2 2 3" xfId="875"/>
    <cellStyle name="Standard 4 2 3 2 3" xfId="461"/>
    <cellStyle name="Standard 4 2 3 2 3 2" xfId="1012"/>
    <cellStyle name="Standard 4 2 3 2 4" xfId="737"/>
    <cellStyle name="Standard 4 2 3 3" xfId="266"/>
    <cellStyle name="Standard 4 2 3 3 2" xfId="542"/>
    <cellStyle name="Standard 4 2 3 3 2 2" xfId="1092"/>
    <cellStyle name="Standard 4 2 3 3 3" xfId="817"/>
    <cellStyle name="Standard 4 2 3 4" xfId="403"/>
    <cellStyle name="Standard 4 2 3 4 2" xfId="954"/>
    <cellStyle name="Standard 4 2 3 5" xfId="679"/>
    <cellStyle name="Standard 4 2 4" xfId="144"/>
    <cellStyle name="Standard 4 2 4 2" xfId="205"/>
    <cellStyle name="Standard 4 2 4 2 2" xfId="342"/>
    <cellStyle name="Standard 4 2 4 2 2 2" xfId="618"/>
    <cellStyle name="Standard 4 2 4 2 2 2 2" xfId="1168"/>
    <cellStyle name="Standard 4 2 4 2 2 3" xfId="893"/>
    <cellStyle name="Standard 4 2 4 2 3" xfId="479"/>
    <cellStyle name="Standard 4 2 4 2 3 2" xfId="1030"/>
    <cellStyle name="Standard 4 2 4 2 4" xfId="755"/>
    <cellStyle name="Standard 4 2 4 3" xfId="284"/>
    <cellStyle name="Standard 4 2 4 3 2" xfId="560"/>
    <cellStyle name="Standard 4 2 4 3 2 2" xfId="1110"/>
    <cellStyle name="Standard 4 2 4 3 3" xfId="835"/>
    <cellStyle name="Standard 4 2 4 4" xfId="421"/>
    <cellStyle name="Standard 4 2 4 4 2" xfId="972"/>
    <cellStyle name="Standard 4 2 4 5" xfId="697"/>
    <cellStyle name="Standard 4 2 5" xfId="172"/>
    <cellStyle name="Standard 4 2 5 2" xfId="309"/>
    <cellStyle name="Standard 4 2 5 2 2" xfId="585"/>
    <cellStyle name="Standard 4 2 5 2 2 2" xfId="1135"/>
    <cellStyle name="Standard 4 2 5 2 3" xfId="860"/>
    <cellStyle name="Standard 4 2 5 3" xfId="446"/>
    <cellStyle name="Standard 4 2 5 3 2" xfId="997"/>
    <cellStyle name="Standard 4 2 5 4" xfId="722"/>
    <cellStyle name="Standard 4 2 6" xfId="235"/>
    <cellStyle name="Standard 4 2 6 2" xfId="511"/>
    <cellStyle name="Standard 4 2 6 2 2" xfId="1061"/>
    <cellStyle name="Standard 4 2 6 3" xfId="786"/>
    <cellStyle name="Standard 4 2 7" xfId="372"/>
    <cellStyle name="Standard 4 2 7 2" xfId="923"/>
    <cellStyle name="Standard 4 2 8" xfId="648"/>
    <cellStyle name="Standard 4 3" xfId="101"/>
    <cellStyle name="Standard 4 3 2" xfId="129"/>
    <cellStyle name="Standard 4 3 2 2" xfId="190"/>
    <cellStyle name="Standard 4 3 2 2 2" xfId="327"/>
    <cellStyle name="Standard 4 3 2 2 2 2" xfId="603"/>
    <cellStyle name="Standard 4 3 2 2 2 2 2" xfId="1153"/>
    <cellStyle name="Standard 4 3 2 2 2 3" xfId="878"/>
    <cellStyle name="Standard 4 3 2 2 3" xfId="464"/>
    <cellStyle name="Standard 4 3 2 2 3 2" xfId="1015"/>
    <cellStyle name="Standard 4 3 2 2 4" xfId="740"/>
    <cellStyle name="Standard 4 3 2 3" xfId="269"/>
    <cellStyle name="Standard 4 3 2 3 2" xfId="545"/>
    <cellStyle name="Standard 4 3 2 3 2 2" xfId="1095"/>
    <cellStyle name="Standard 4 3 2 3 3" xfId="820"/>
    <cellStyle name="Standard 4 3 2 4" xfId="406"/>
    <cellStyle name="Standard 4 3 2 4 2" xfId="957"/>
    <cellStyle name="Standard 4 3 2 5" xfId="682"/>
    <cellStyle name="Standard 4 3 3" xfId="147"/>
    <cellStyle name="Standard 4 3 3 2" xfId="208"/>
    <cellStyle name="Standard 4 3 3 2 2" xfId="345"/>
    <cellStyle name="Standard 4 3 3 2 2 2" xfId="621"/>
    <cellStyle name="Standard 4 3 3 2 2 2 2" xfId="1171"/>
    <cellStyle name="Standard 4 3 3 2 2 3" xfId="896"/>
    <cellStyle name="Standard 4 3 3 2 3" xfId="482"/>
    <cellStyle name="Standard 4 3 3 2 3 2" xfId="1033"/>
    <cellStyle name="Standard 4 3 3 2 4" xfId="758"/>
    <cellStyle name="Standard 4 3 3 3" xfId="287"/>
    <cellStyle name="Standard 4 3 3 3 2" xfId="563"/>
    <cellStyle name="Standard 4 3 3 3 2 2" xfId="1113"/>
    <cellStyle name="Standard 4 3 3 3 3" xfId="838"/>
    <cellStyle name="Standard 4 3 3 4" xfId="424"/>
    <cellStyle name="Standard 4 3 3 4 2" xfId="975"/>
    <cellStyle name="Standard 4 3 3 5" xfId="700"/>
    <cellStyle name="Standard 4 3 4" xfId="173"/>
    <cellStyle name="Standard 4 3 4 2" xfId="310"/>
    <cellStyle name="Standard 4 3 4 2 2" xfId="586"/>
    <cellStyle name="Standard 4 3 4 2 2 2" xfId="1136"/>
    <cellStyle name="Standard 4 3 4 2 3" xfId="861"/>
    <cellStyle name="Standard 4 3 4 3" xfId="447"/>
    <cellStyle name="Standard 4 3 4 3 2" xfId="998"/>
    <cellStyle name="Standard 4 3 4 4" xfId="723"/>
    <cellStyle name="Standard 4 3 5" xfId="252"/>
    <cellStyle name="Standard 4 3 5 2" xfId="528"/>
    <cellStyle name="Standard 4 3 5 2 2" xfId="1078"/>
    <cellStyle name="Standard 4 3 5 3" xfId="803"/>
    <cellStyle name="Standard 4 3 6" xfId="389"/>
    <cellStyle name="Standard 4 3 6 2" xfId="940"/>
    <cellStyle name="Standard 4 3 7" xfId="665"/>
    <cellStyle name="Standard 4 4" xfId="102"/>
    <cellStyle name="Standard 4 4 2" xfId="122"/>
    <cellStyle name="Standard 4 4 2 2" xfId="183"/>
    <cellStyle name="Standard 4 4 2 2 2" xfId="320"/>
    <cellStyle name="Standard 4 4 2 2 2 2" xfId="596"/>
    <cellStyle name="Standard 4 4 2 2 2 2 2" xfId="1146"/>
    <cellStyle name="Standard 4 4 2 2 2 3" xfId="871"/>
    <cellStyle name="Standard 4 4 2 2 3" xfId="457"/>
    <cellStyle name="Standard 4 4 2 2 3 2" xfId="1008"/>
    <cellStyle name="Standard 4 4 2 2 4" xfId="733"/>
    <cellStyle name="Standard 4 4 2 3" xfId="262"/>
    <cellStyle name="Standard 4 4 2 3 2" xfId="538"/>
    <cellStyle name="Standard 4 4 2 3 2 2" xfId="1088"/>
    <cellStyle name="Standard 4 4 2 3 3" xfId="813"/>
    <cellStyle name="Standard 4 4 2 4" xfId="399"/>
    <cellStyle name="Standard 4 4 2 4 2" xfId="950"/>
    <cellStyle name="Standard 4 4 2 5" xfId="675"/>
    <cellStyle name="Standard 4 4 3" xfId="140"/>
    <cellStyle name="Standard 4 4 3 2" xfId="201"/>
    <cellStyle name="Standard 4 4 3 2 2" xfId="338"/>
    <cellStyle name="Standard 4 4 3 2 2 2" xfId="614"/>
    <cellStyle name="Standard 4 4 3 2 2 2 2" xfId="1164"/>
    <cellStyle name="Standard 4 4 3 2 2 3" xfId="889"/>
    <cellStyle name="Standard 4 4 3 2 3" xfId="475"/>
    <cellStyle name="Standard 4 4 3 2 3 2" xfId="1026"/>
    <cellStyle name="Standard 4 4 3 2 4" xfId="751"/>
    <cellStyle name="Standard 4 4 3 3" xfId="280"/>
    <cellStyle name="Standard 4 4 3 3 2" xfId="556"/>
    <cellStyle name="Standard 4 4 3 3 2 2" xfId="1106"/>
    <cellStyle name="Standard 4 4 3 3 3" xfId="831"/>
    <cellStyle name="Standard 4 4 3 4" xfId="417"/>
    <cellStyle name="Standard 4 4 3 4 2" xfId="968"/>
    <cellStyle name="Standard 4 4 3 5" xfId="693"/>
    <cellStyle name="Standard 4 4 4" xfId="174"/>
    <cellStyle name="Standard 4 4 4 2" xfId="311"/>
    <cellStyle name="Standard 4 4 4 2 2" xfId="587"/>
    <cellStyle name="Standard 4 4 4 2 2 2" xfId="1137"/>
    <cellStyle name="Standard 4 4 4 2 3" xfId="862"/>
    <cellStyle name="Standard 4 4 4 3" xfId="448"/>
    <cellStyle name="Standard 4 4 4 3 2" xfId="999"/>
    <cellStyle name="Standard 4 4 4 4" xfId="724"/>
    <cellStyle name="Standard 4 4 5" xfId="253"/>
    <cellStyle name="Standard 4 4 5 2" xfId="529"/>
    <cellStyle name="Standard 4 4 5 2 2" xfId="1079"/>
    <cellStyle name="Standard 4 4 5 3" xfId="804"/>
    <cellStyle name="Standard 4 4 6" xfId="390"/>
    <cellStyle name="Standard 4 4 6 2" xfId="941"/>
    <cellStyle name="Standard 4 4 7" xfId="666"/>
    <cellStyle name="Standard 4 5" xfId="117"/>
    <cellStyle name="Standard 4 5 2" xfId="178"/>
    <cellStyle name="Standard 4 5 2 2" xfId="315"/>
    <cellStyle name="Standard 4 5 2 2 2" xfId="591"/>
    <cellStyle name="Standard 4 5 2 2 2 2" xfId="1141"/>
    <cellStyle name="Standard 4 5 2 2 3" xfId="866"/>
    <cellStyle name="Standard 4 5 2 3" xfId="452"/>
    <cellStyle name="Standard 4 5 2 3 2" xfId="1003"/>
    <cellStyle name="Standard 4 5 2 4" xfId="728"/>
    <cellStyle name="Standard 4 5 3" xfId="257"/>
    <cellStyle name="Standard 4 5 3 2" xfId="533"/>
    <cellStyle name="Standard 4 5 3 2 2" xfId="1083"/>
    <cellStyle name="Standard 4 5 3 3" xfId="808"/>
    <cellStyle name="Standard 4 5 4" xfId="394"/>
    <cellStyle name="Standard 4 5 4 2" xfId="945"/>
    <cellStyle name="Standard 4 5 5" xfId="670"/>
    <cellStyle name="Standard 4 6" xfId="135"/>
    <cellStyle name="Standard 4 6 2" xfId="196"/>
    <cellStyle name="Standard 4 6 2 2" xfId="333"/>
    <cellStyle name="Standard 4 6 2 2 2" xfId="609"/>
    <cellStyle name="Standard 4 6 2 2 2 2" xfId="1159"/>
    <cellStyle name="Standard 4 6 2 2 3" xfId="884"/>
    <cellStyle name="Standard 4 6 2 3" xfId="470"/>
    <cellStyle name="Standard 4 6 2 3 2" xfId="1021"/>
    <cellStyle name="Standard 4 6 2 4" xfId="746"/>
    <cellStyle name="Standard 4 6 3" xfId="275"/>
    <cellStyle name="Standard 4 6 3 2" xfId="551"/>
    <cellStyle name="Standard 4 6 3 2 2" xfId="1101"/>
    <cellStyle name="Standard 4 6 3 3" xfId="826"/>
    <cellStyle name="Standard 4 6 4" xfId="412"/>
    <cellStyle name="Standard 4 6 4 2" xfId="963"/>
    <cellStyle name="Standard 4 6 5" xfId="688"/>
    <cellStyle name="Standard 4 7" xfId="156"/>
    <cellStyle name="Standard 4 8" xfId="71"/>
    <cellStyle name="Standard 4 9" xfId="216"/>
    <cellStyle name="Standard 4 9 2" xfId="492"/>
    <cellStyle name="Standard 4 9 2 2" xfId="1042"/>
    <cellStyle name="Standard 4 9 3" xfId="767"/>
    <cellStyle name="Standard 5" xfId="25"/>
    <cellStyle name="Standard 5 2" xfId="59"/>
    <cellStyle name="Standard 5 2 2" xfId="212"/>
    <cellStyle name="Standard 5 2 2 2" xfId="349"/>
    <cellStyle name="Standard 5 2 2 2 2" xfId="625"/>
    <cellStyle name="Standard 5 2 2 2 2 2" xfId="1175"/>
    <cellStyle name="Standard 5 2 2 2 3" xfId="900"/>
    <cellStyle name="Standard 5 2 2 3" xfId="486"/>
    <cellStyle name="Standard 5 2 2 3 2" xfId="1037"/>
    <cellStyle name="Standard 5 2 2 4" xfId="762"/>
    <cellStyle name="Standard 5 2 3" xfId="236"/>
    <cellStyle name="Standard 5 2 3 2" xfId="512"/>
    <cellStyle name="Standard 5 2 3 2 2" xfId="1062"/>
    <cellStyle name="Standard 5 2 3 3" xfId="787"/>
    <cellStyle name="Standard 5 2 4" xfId="373"/>
    <cellStyle name="Standard 5 2 4 2" xfId="924"/>
    <cellStyle name="Standard 5 2 5" xfId="649"/>
    <cellStyle name="Standard 5 3" xfId="133"/>
    <cellStyle name="Standard 5 3 2" xfId="194"/>
    <cellStyle name="Standard 5 3 2 2" xfId="331"/>
    <cellStyle name="Standard 5 3 2 2 2" xfId="607"/>
    <cellStyle name="Standard 5 3 2 2 2 2" xfId="1157"/>
    <cellStyle name="Standard 5 3 2 2 3" xfId="882"/>
    <cellStyle name="Standard 5 3 2 3" xfId="468"/>
    <cellStyle name="Standard 5 3 2 3 2" xfId="1019"/>
    <cellStyle name="Standard 5 3 2 4" xfId="744"/>
    <cellStyle name="Standard 5 3 3" xfId="273"/>
    <cellStyle name="Standard 5 3 3 2" xfId="549"/>
    <cellStyle name="Standard 5 3 3 2 2" xfId="1099"/>
    <cellStyle name="Standard 5 3 3 3" xfId="824"/>
    <cellStyle name="Standard 5 3 4" xfId="410"/>
    <cellStyle name="Standard 5 3 4 2" xfId="961"/>
    <cellStyle name="Standard 5 3 5" xfId="686"/>
    <cellStyle name="Standard 5 4" xfId="157"/>
    <cellStyle name="Standard 5 4 2" xfId="294"/>
    <cellStyle name="Standard 5 4 2 2" xfId="570"/>
    <cellStyle name="Standard 5 4 2 2 2" xfId="1120"/>
    <cellStyle name="Standard 5 4 2 3" xfId="845"/>
    <cellStyle name="Standard 5 4 3" xfId="431"/>
    <cellStyle name="Standard 5 4 3 2" xfId="982"/>
    <cellStyle name="Standard 5 4 4" xfId="707"/>
    <cellStyle name="Standard 5 5" xfId="217"/>
    <cellStyle name="Standard 5 5 2" xfId="493"/>
    <cellStyle name="Standard 5 5 2 2" xfId="1043"/>
    <cellStyle name="Standard 5 5 3" xfId="768"/>
    <cellStyle name="Standard 5 6" xfId="354"/>
    <cellStyle name="Standard 5 6 2" xfId="905"/>
    <cellStyle name="Standard 5 7" xfId="630"/>
    <cellStyle name="Standard 6" xfId="15"/>
    <cellStyle name="Standard 6 2" xfId="60"/>
    <cellStyle name="Standard 6 3" xfId="61"/>
    <cellStyle name="Standard 6 3 2" xfId="237"/>
    <cellStyle name="Standard 6 3 2 2" xfId="513"/>
    <cellStyle name="Standard 6 3 2 2 2" xfId="1063"/>
    <cellStyle name="Standard 6 3 2 3" xfId="788"/>
    <cellStyle name="Standard 6 3 3" xfId="374"/>
    <cellStyle name="Standard 6 3 3 2" xfId="925"/>
    <cellStyle name="Standard 6 3 4" xfId="650"/>
    <cellStyle name="Standard 7" xfId="14"/>
    <cellStyle name="Standard 7 2" xfId="62"/>
    <cellStyle name="Standard 7 3" xfId="63"/>
    <cellStyle name="Standard 7 3 2" xfId="238"/>
    <cellStyle name="Standard 7 3 2 2" xfId="514"/>
    <cellStyle name="Standard 7 3 2 2 2" xfId="1064"/>
    <cellStyle name="Standard 7 3 2 3" xfId="789"/>
    <cellStyle name="Standard 7 3 3" xfId="375"/>
    <cellStyle name="Standard 7 3 3 2" xfId="926"/>
    <cellStyle name="Standard 7 3 4" xfId="651"/>
    <cellStyle name="Standard 8" xfId="37"/>
    <cellStyle name="Standard 8 2" xfId="490"/>
    <cellStyle name="Standard 9" xfId="12"/>
    <cellStyle name="Standard 9 2" xfId="489"/>
    <cellStyle name="Standard 9 2 2" xfId="1040"/>
    <cellStyle name="Standard 9 3" xfId="765"/>
    <cellStyle name="Standard_2006_GesBil" xfId="8"/>
    <cellStyle name="Überschrift 1 2" xfId="103"/>
    <cellStyle name="Überschrift 2 2" xfId="104"/>
    <cellStyle name="Überschrift 3 2" xfId="105"/>
    <cellStyle name="Überschrift 4 2" xfId="106"/>
    <cellStyle name="Überschrift 5" xfId="107"/>
    <cellStyle name="Verknüpfte Zelle 2" xfId="108"/>
    <cellStyle name="Warnender Text 2" xfId="109"/>
    <cellStyle name="Zelle überprüfen 2" xfId="1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63098233315406E-2"/>
          <c:y val="0.12009832667529938"/>
          <c:w val="0.88102963053094741"/>
          <c:h val="0.68137417991292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data_dia_E!$I$9</c:f>
              <c:strCache>
                <c:ptCount val="1"/>
                <c:pt idx="0">
                  <c:v>Delivery to / Use in the Public Grid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data_dia_E!$I$11:$I$34</c:f>
              <c:numCache>
                <c:formatCode>#\ ##0\ </c:formatCode>
                <c:ptCount val="24"/>
                <c:pt idx="0">
                  <c:v>5808310.5140000004</c:v>
                </c:pt>
                <c:pt idx="1">
                  <c:v>5339722.1119999997</c:v>
                </c:pt>
                <c:pt idx="2">
                  <c:v>5526798.0820000004</c:v>
                </c:pt>
                <c:pt idx="3">
                  <c:v>4872122.2699999996</c:v>
                </c:pt>
                <c:pt idx="4">
                  <c:v>4734078.5350000001</c:v>
                </c:pt>
                <c:pt idx="5">
                  <c:v>4727342.4160000002</c:v>
                </c:pt>
                <c:pt idx="6">
                  <c:v>4754278.557</c:v>
                </c:pt>
                <c:pt idx="7">
                  <c:v>4692147.7180000003</c:v>
                </c:pt>
                <c:pt idx="8">
                  <c:v>4810636.2079999996</c:v>
                </c:pt>
                <c:pt idx="9">
                  <c:v>5207614.8760000002</c:v>
                </c:pt>
                <c:pt idx="10">
                  <c:v>5562418.2510000002</c:v>
                </c:pt>
                <c:pt idx="11">
                  <c:v>5779484.1279999996</c:v>
                </c:pt>
                <c:pt idx="12">
                  <c:v>6235136.5369999995</c:v>
                </c:pt>
                <c:pt idx="13">
                  <c:v>5370223.2189999996</c:v>
                </c:pt>
                <c:pt idx="14">
                  <c:v>5457132.0949999997</c:v>
                </c:pt>
                <c:pt idx="15">
                  <c:v>4894009.45</c:v>
                </c:pt>
                <c:pt idx="16">
                  <c:v>4825730.04</c:v>
                </c:pt>
                <c:pt idx="17">
                  <c:v>4709771.9479999999</c:v>
                </c:pt>
                <c:pt idx="18">
                  <c:v>4818602.0369999995</c:v>
                </c:pt>
                <c:pt idx="19">
                  <c:v>4784528.159</c:v>
                </c:pt>
                <c:pt idx="20">
                  <c:v>4917333.2120000003</c:v>
                </c:pt>
                <c:pt idx="21">
                  <c:v>5156709.7869999995</c:v>
                </c:pt>
                <c:pt idx="22">
                  <c:v>5624242.7879999997</c:v>
                </c:pt>
                <c:pt idx="23">
                  <c:v>5811530.557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B-4238-A93F-B8B81589D23D}"/>
            </c:ext>
          </c:extLst>
        </c:ser>
        <c:ser>
          <c:idx val="1"/>
          <c:order val="1"/>
          <c:tx>
            <c:strRef>
              <c:f>data_dia_E!$H$9</c:f>
              <c:strCache>
                <c:ptCount val="1"/>
                <c:pt idx="0">
                  <c:v>Own Consumption (auxiliaries)</c:v>
                </c:pt>
              </c:strCache>
            </c:strRef>
          </c:tx>
          <c:spPr>
            <a:solidFill>
              <a:srgbClr val="406044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data_dia_E!$H$11:$H$34</c:f>
              <c:numCache>
                <c:formatCode>#\ ##0\ </c:formatCode>
                <c:ptCount val="24"/>
                <c:pt idx="0">
                  <c:v>84277.172000000006</c:v>
                </c:pt>
                <c:pt idx="1">
                  <c:v>84446.527000000002</c:v>
                </c:pt>
                <c:pt idx="2">
                  <c:v>78829.284</c:v>
                </c:pt>
                <c:pt idx="3">
                  <c:v>59240.266000000003</c:v>
                </c:pt>
                <c:pt idx="4">
                  <c:v>46439.88</c:v>
                </c:pt>
                <c:pt idx="5">
                  <c:v>51444.527999999998</c:v>
                </c:pt>
                <c:pt idx="6">
                  <c:v>49913.695</c:v>
                </c:pt>
                <c:pt idx="7">
                  <c:v>49121.453999999998</c:v>
                </c:pt>
                <c:pt idx="8">
                  <c:v>46666.967000000004</c:v>
                </c:pt>
                <c:pt idx="9">
                  <c:v>69532.221999999994</c:v>
                </c:pt>
                <c:pt idx="10">
                  <c:v>74627.808999999994</c:v>
                </c:pt>
                <c:pt idx="11">
                  <c:v>89988.724000000002</c:v>
                </c:pt>
                <c:pt idx="12">
                  <c:v>106599.022</c:v>
                </c:pt>
                <c:pt idx="13">
                  <c:v>79044.785999999993</c:v>
                </c:pt>
                <c:pt idx="14">
                  <c:v>72533.596000000005</c:v>
                </c:pt>
                <c:pt idx="15">
                  <c:v>53808.288999999997</c:v>
                </c:pt>
                <c:pt idx="16">
                  <c:v>52356.760999999999</c:v>
                </c:pt>
                <c:pt idx="17">
                  <c:v>53462.773000000001</c:v>
                </c:pt>
                <c:pt idx="18">
                  <c:v>56158.957000000002</c:v>
                </c:pt>
                <c:pt idx="19">
                  <c:v>60015.330999999998</c:v>
                </c:pt>
                <c:pt idx="20">
                  <c:v>59890.572</c:v>
                </c:pt>
                <c:pt idx="21">
                  <c:v>64265.626000000004</c:v>
                </c:pt>
                <c:pt idx="22">
                  <c:v>81641.428</c:v>
                </c:pt>
                <c:pt idx="23">
                  <c:v>78774.434999999998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B-4238-A93F-B8B81589D23D}"/>
            </c:ext>
          </c:extLst>
        </c:ser>
        <c:ser>
          <c:idx val="2"/>
          <c:order val="2"/>
          <c:tx>
            <c:strRef>
              <c:f>data_dia_E!$G$9</c:f>
              <c:strCache>
                <c:ptCount val="1"/>
                <c:pt idx="0">
                  <c:v>Used for Pumped Storage</c:v>
                </c:pt>
              </c:strCache>
            </c:strRef>
          </c:tx>
          <c:spPr>
            <a:solidFill>
              <a:srgbClr val="646464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data_dia_E!$G$11:$G$34</c:f>
              <c:numCache>
                <c:formatCode>#\ ##0\ </c:formatCode>
                <c:ptCount val="24"/>
                <c:pt idx="0">
                  <c:v>492318.88799999998</c:v>
                </c:pt>
                <c:pt idx="1">
                  <c:v>397290.27299999999</c:v>
                </c:pt>
                <c:pt idx="2">
                  <c:v>296709.72100000002</c:v>
                </c:pt>
                <c:pt idx="3">
                  <c:v>264873.38799999998</c:v>
                </c:pt>
                <c:pt idx="4">
                  <c:v>369042.22000000003</c:v>
                </c:pt>
                <c:pt idx="5">
                  <c:v>279823.14899999998</c:v>
                </c:pt>
                <c:pt idx="6">
                  <c:v>241031.223</c:v>
                </c:pt>
                <c:pt idx="7">
                  <c:v>323884.73800000001</c:v>
                </c:pt>
                <c:pt idx="8">
                  <c:v>332188.853</c:v>
                </c:pt>
                <c:pt idx="9">
                  <c:v>397190.29599999997</c:v>
                </c:pt>
                <c:pt idx="10">
                  <c:v>471075.50799999997</c:v>
                </c:pt>
                <c:pt idx="11">
                  <c:v>473360.92099999997</c:v>
                </c:pt>
                <c:pt idx="12">
                  <c:v>565598.77899999998</c:v>
                </c:pt>
                <c:pt idx="13">
                  <c:v>586961.06200000003</c:v>
                </c:pt>
                <c:pt idx="14">
                  <c:v>515344.44199999998</c:v>
                </c:pt>
                <c:pt idx="15">
                  <c:v>483279.22899999999</c:v>
                </c:pt>
                <c:pt idx="16">
                  <c:v>461249.359</c:v>
                </c:pt>
                <c:pt idx="17">
                  <c:v>421851.03399999999</c:v>
                </c:pt>
                <c:pt idx="18">
                  <c:v>341065.299</c:v>
                </c:pt>
                <c:pt idx="19">
                  <c:v>322978.13099999999</c:v>
                </c:pt>
                <c:pt idx="20">
                  <c:v>319939.29800000001</c:v>
                </c:pt>
                <c:pt idx="21">
                  <c:v>500296.53499999997</c:v>
                </c:pt>
                <c:pt idx="22">
                  <c:v>468695.91800000001</c:v>
                </c:pt>
                <c:pt idx="23">
                  <c:v>557836.32299999997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B-4238-A93F-B8B81589D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0118272"/>
        <c:axId val="200121728"/>
      </c:barChart>
      <c:catAx>
        <c:axId val="2001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1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2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GWh</a:t>
                </a:r>
              </a:p>
            </c:rich>
          </c:tx>
          <c:layout>
            <c:manualLayout>
              <c:xMode val="edge"/>
              <c:yMode val="edge"/>
              <c:x val="3.3762057877813507E-2"/>
              <c:y val="4.65686274509803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118272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4028127220131"/>
          <c:y val="0.12039312039312039"/>
          <c:w val="0.86495244749206146"/>
          <c:h val="0.680589680589680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data_dia_E!$I$9</c:f>
              <c:strCache>
                <c:ptCount val="1"/>
                <c:pt idx="0">
                  <c:v>Delivery to / Use in the Public Grid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data_dia_E!$I$11:$I$34</c:f>
              <c:numCache>
                <c:formatCode>#\ ##0\ </c:formatCode>
                <c:ptCount val="24"/>
                <c:pt idx="0">
                  <c:v>5808310.5140000004</c:v>
                </c:pt>
                <c:pt idx="1">
                  <c:v>5339722.1119999997</c:v>
                </c:pt>
                <c:pt idx="2">
                  <c:v>5526798.0820000004</c:v>
                </c:pt>
                <c:pt idx="3">
                  <c:v>4872122.2699999996</c:v>
                </c:pt>
                <c:pt idx="4">
                  <c:v>4734078.5350000001</c:v>
                </c:pt>
                <c:pt idx="5">
                  <c:v>4727342.4160000002</c:v>
                </c:pt>
                <c:pt idx="6">
                  <c:v>4754278.557</c:v>
                </c:pt>
                <c:pt idx="7">
                  <c:v>4692147.7180000003</c:v>
                </c:pt>
                <c:pt idx="8">
                  <c:v>4810636.2079999996</c:v>
                </c:pt>
                <c:pt idx="9">
                  <c:v>5207614.8760000002</c:v>
                </c:pt>
                <c:pt idx="10">
                  <c:v>5562418.2510000002</c:v>
                </c:pt>
                <c:pt idx="11">
                  <c:v>5779484.1279999996</c:v>
                </c:pt>
                <c:pt idx="12">
                  <c:v>6235136.5369999995</c:v>
                </c:pt>
                <c:pt idx="13">
                  <c:v>5370223.2189999996</c:v>
                </c:pt>
                <c:pt idx="14">
                  <c:v>5457132.0949999997</c:v>
                </c:pt>
                <c:pt idx="15">
                  <c:v>4894009.45</c:v>
                </c:pt>
                <c:pt idx="16">
                  <c:v>4825730.04</c:v>
                </c:pt>
                <c:pt idx="17">
                  <c:v>4709771.9479999999</c:v>
                </c:pt>
                <c:pt idx="18">
                  <c:v>4818602.0369999995</c:v>
                </c:pt>
                <c:pt idx="19">
                  <c:v>4784528.159</c:v>
                </c:pt>
                <c:pt idx="20">
                  <c:v>4917333.2120000003</c:v>
                </c:pt>
                <c:pt idx="21">
                  <c:v>5156709.7869999995</c:v>
                </c:pt>
                <c:pt idx="22">
                  <c:v>5624242.7879999997</c:v>
                </c:pt>
                <c:pt idx="23">
                  <c:v>5811530.557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E-47B8-81CC-2B8CE1387308}"/>
            </c:ext>
          </c:extLst>
        </c:ser>
        <c:ser>
          <c:idx val="1"/>
          <c:order val="1"/>
          <c:tx>
            <c:strRef>
              <c:f>data_dia_E!$H$9</c:f>
              <c:strCache>
                <c:ptCount val="1"/>
                <c:pt idx="0">
                  <c:v>Own Consumption (auxiliaries)</c:v>
                </c:pt>
              </c:strCache>
            </c:strRef>
          </c:tx>
          <c:spPr>
            <a:solidFill>
              <a:srgbClr val="406044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data_dia_E!$H$11:$H$34</c:f>
              <c:numCache>
                <c:formatCode>#\ ##0\ </c:formatCode>
                <c:ptCount val="24"/>
                <c:pt idx="0">
                  <c:v>84277.172000000006</c:v>
                </c:pt>
                <c:pt idx="1">
                  <c:v>84446.527000000002</c:v>
                </c:pt>
                <c:pt idx="2">
                  <c:v>78829.284</c:v>
                </c:pt>
                <c:pt idx="3">
                  <c:v>59240.266000000003</c:v>
                </c:pt>
                <c:pt idx="4">
                  <c:v>46439.88</c:v>
                </c:pt>
                <c:pt idx="5">
                  <c:v>51444.527999999998</c:v>
                </c:pt>
                <c:pt idx="6">
                  <c:v>49913.695</c:v>
                </c:pt>
                <c:pt idx="7">
                  <c:v>49121.453999999998</c:v>
                </c:pt>
                <c:pt idx="8">
                  <c:v>46666.967000000004</c:v>
                </c:pt>
                <c:pt idx="9">
                  <c:v>69532.221999999994</c:v>
                </c:pt>
                <c:pt idx="10">
                  <c:v>74627.808999999994</c:v>
                </c:pt>
                <c:pt idx="11">
                  <c:v>89988.724000000002</c:v>
                </c:pt>
                <c:pt idx="12">
                  <c:v>106599.022</c:v>
                </c:pt>
                <c:pt idx="13">
                  <c:v>79044.785999999993</c:v>
                </c:pt>
                <c:pt idx="14">
                  <c:v>72533.596000000005</c:v>
                </c:pt>
                <c:pt idx="15">
                  <c:v>53808.288999999997</c:v>
                </c:pt>
                <c:pt idx="16">
                  <c:v>52356.760999999999</c:v>
                </c:pt>
                <c:pt idx="17">
                  <c:v>53462.773000000001</c:v>
                </c:pt>
                <c:pt idx="18">
                  <c:v>56158.957000000002</c:v>
                </c:pt>
                <c:pt idx="19">
                  <c:v>60015.330999999998</c:v>
                </c:pt>
                <c:pt idx="20">
                  <c:v>59890.572</c:v>
                </c:pt>
                <c:pt idx="21">
                  <c:v>64265.626000000004</c:v>
                </c:pt>
                <c:pt idx="22">
                  <c:v>81641.428</c:v>
                </c:pt>
                <c:pt idx="23">
                  <c:v>78774.434999999998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E-47B8-81CC-2B8CE1387308}"/>
            </c:ext>
          </c:extLst>
        </c:ser>
        <c:ser>
          <c:idx val="2"/>
          <c:order val="2"/>
          <c:tx>
            <c:strRef>
              <c:f>data_dia_E!$G$9</c:f>
              <c:strCache>
                <c:ptCount val="1"/>
                <c:pt idx="0">
                  <c:v>Used for Pumped Storage</c:v>
                </c:pt>
              </c:strCache>
            </c:strRef>
          </c:tx>
          <c:spPr>
            <a:solidFill>
              <a:srgbClr val="646464"/>
            </a:solidFill>
            <a:ln w="25400">
              <a:noFill/>
            </a:ln>
          </c:spPr>
          <c:invertIfNegative val="0"/>
          <c:cat>
            <c:multiLvlStrRef>
              <c:f>data_dia_E!$A$11:$B$34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data_dia_E!$G$11:$G$34</c:f>
              <c:numCache>
                <c:formatCode>#\ ##0\ </c:formatCode>
                <c:ptCount val="24"/>
                <c:pt idx="0">
                  <c:v>492318.88799999998</c:v>
                </c:pt>
                <c:pt idx="1">
                  <c:v>397290.27299999999</c:v>
                </c:pt>
                <c:pt idx="2">
                  <c:v>296709.72100000002</c:v>
                </c:pt>
                <c:pt idx="3">
                  <c:v>264873.38799999998</c:v>
                </c:pt>
                <c:pt idx="4">
                  <c:v>369042.22000000003</c:v>
                </c:pt>
                <c:pt idx="5">
                  <c:v>279823.14899999998</c:v>
                </c:pt>
                <c:pt idx="6">
                  <c:v>241031.223</c:v>
                </c:pt>
                <c:pt idx="7">
                  <c:v>323884.73800000001</c:v>
                </c:pt>
                <c:pt idx="8">
                  <c:v>332188.853</c:v>
                </c:pt>
                <c:pt idx="9">
                  <c:v>397190.29599999997</c:v>
                </c:pt>
                <c:pt idx="10">
                  <c:v>471075.50799999997</c:v>
                </c:pt>
                <c:pt idx="11">
                  <c:v>473360.92099999997</c:v>
                </c:pt>
                <c:pt idx="12">
                  <c:v>565598.77899999998</c:v>
                </c:pt>
                <c:pt idx="13">
                  <c:v>586961.06200000003</c:v>
                </c:pt>
                <c:pt idx="14">
                  <c:v>515344.44199999998</c:v>
                </c:pt>
                <c:pt idx="15">
                  <c:v>483279.22899999999</c:v>
                </c:pt>
                <c:pt idx="16">
                  <c:v>461249.359</c:v>
                </c:pt>
                <c:pt idx="17">
                  <c:v>421851.03399999999</c:v>
                </c:pt>
                <c:pt idx="18">
                  <c:v>341065.299</c:v>
                </c:pt>
                <c:pt idx="19">
                  <c:v>322978.13099999999</c:v>
                </c:pt>
                <c:pt idx="20">
                  <c:v>319939.29800000001</c:v>
                </c:pt>
                <c:pt idx="21">
                  <c:v>500296.53499999997</c:v>
                </c:pt>
                <c:pt idx="22">
                  <c:v>468695.91800000001</c:v>
                </c:pt>
                <c:pt idx="23">
                  <c:v>557836.32299999997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E-47B8-81CC-2B8CE1387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1051520"/>
        <c:axId val="142623872"/>
      </c:barChart>
      <c:catAx>
        <c:axId val="2010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6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2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05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838200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A5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6</xdr:col>
      <xdr:colOff>838200</xdr:colOff>
      <xdr:row>55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A6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autoPageBreaks="0"/>
  </sheetPr>
  <dimension ref="A1:L41"/>
  <sheetViews>
    <sheetView showGridLines="0" showZeros="0" tabSelected="1" zoomScaleNormal="100" workbookViewId="0">
      <selection sqref="A1:L1"/>
    </sheetView>
  </sheetViews>
  <sheetFormatPr baseColWidth="10" defaultColWidth="10.7109375" defaultRowHeight="11.25" x14ac:dyDescent="0.2"/>
  <cols>
    <col min="1" max="16384" width="10.7109375" style="12"/>
  </cols>
  <sheetData>
    <row r="1" spans="1:12" ht="17.25" customHeight="1" x14ac:dyDescent="0.2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7.25" customHeight="1" x14ac:dyDescent="0.2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7.25" customHeight="1" x14ac:dyDescent="0.2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 customHeight="1" x14ac:dyDescent="0.2">
      <c r="A4" s="66" t="s">
        <v>67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 customHeight="1" x14ac:dyDescent="0.2"/>
    <row r="6" spans="1:12" ht="12.75" customHeight="1" x14ac:dyDescent="0.2">
      <c r="A6" s="71" t="s">
        <v>27</v>
      </c>
      <c r="B6" s="67" t="s">
        <v>55</v>
      </c>
      <c r="C6" s="67" t="s">
        <v>35</v>
      </c>
      <c r="D6" s="67" t="s">
        <v>34</v>
      </c>
      <c r="E6" s="67" t="s">
        <v>33</v>
      </c>
      <c r="F6" s="68" t="s">
        <v>32</v>
      </c>
      <c r="G6" s="67" t="s">
        <v>56</v>
      </c>
      <c r="H6" s="68" t="s">
        <v>64</v>
      </c>
      <c r="I6" s="82" t="s">
        <v>31</v>
      </c>
      <c r="J6" s="62" t="s">
        <v>65</v>
      </c>
      <c r="K6" s="62" t="s">
        <v>60</v>
      </c>
      <c r="L6" s="64" t="s">
        <v>63</v>
      </c>
    </row>
    <row r="7" spans="1:12" ht="12.75" customHeight="1" x14ac:dyDescent="0.2">
      <c r="A7" s="71"/>
      <c r="B7" s="67" t="s">
        <v>30</v>
      </c>
      <c r="C7" s="67"/>
      <c r="D7" s="67"/>
      <c r="E7" s="67"/>
      <c r="F7" s="68"/>
      <c r="G7" s="67"/>
      <c r="H7" s="68"/>
      <c r="I7" s="82"/>
      <c r="J7" s="63"/>
      <c r="K7" s="63"/>
      <c r="L7" s="64"/>
    </row>
    <row r="8" spans="1:12" ht="12.75" customHeight="1" x14ac:dyDescent="0.2">
      <c r="A8" s="71"/>
      <c r="B8" s="67"/>
      <c r="C8" s="67"/>
      <c r="D8" s="67"/>
      <c r="E8" s="67"/>
      <c r="F8" s="68"/>
      <c r="G8" s="67"/>
      <c r="H8" s="68"/>
      <c r="I8" s="82"/>
      <c r="J8" s="63"/>
      <c r="K8" s="63"/>
      <c r="L8" s="64"/>
    </row>
    <row r="9" spans="1:12" ht="12.75" customHeight="1" x14ac:dyDescent="0.2">
      <c r="A9" s="71"/>
      <c r="B9" s="67"/>
      <c r="C9" s="67"/>
      <c r="D9" s="67"/>
      <c r="E9" s="67"/>
      <c r="F9" s="68"/>
      <c r="G9" s="67"/>
      <c r="H9" s="68"/>
      <c r="I9" s="82"/>
      <c r="J9" s="63"/>
      <c r="K9" s="63"/>
      <c r="L9" s="64"/>
    </row>
    <row r="10" spans="1:12" ht="12.75" customHeight="1" x14ac:dyDescent="0.2">
      <c r="A10" s="21" t="s">
        <v>23</v>
      </c>
      <c r="B10" s="30">
        <v>5775.2151730000005</v>
      </c>
      <c r="C10" s="30">
        <v>2829.578782</v>
      </c>
      <c r="D10" s="30">
        <v>1697.459617</v>
      </c>
      <c r="E10" s="20">
        <v>6907.3343380000006</v>
      </c>
      <c r="F10" s="30">
        <v>565.59877900000004</v>
      </c>
      <c r="G10" s="20">
        <v>6341.7355590000006</v>
      </c>
      <c r="H10" s="30">
        <v>106.59902199999999</v>
      </c>
      <c r="I10" s="29">
        <v>6235.1365370000003</v>
      </c>
      <c r="J10" s="5">
        <v>32.259440000000005</v>
      </c>
      <c r="K10" s="5">
        <v>339.20462199999997</v>
      </c>
      <c r="L10" s="7">
        <v>5863.6724750000003</v>
      </c>
    </row>
    <row r="11" spans="1:12" ht="12.75" customHeight="1" x14ac:dyDescent="0.2">
      <c r="A11" s="18" t="s">
        <v>22</v>
      </c>
      <c r="B11" s="28">
        <v>4518.1910429999998</v>
      </c>
      <c r="C11" s="28">
        <v>2971.1584330000001</v>
      </c>
      <c r="D11" s="28">
        <v>1453.1204090000001</v>
      </c>
      <c r="E11" s="17">
        <v>6036.2290669999993</v>
      </c>
      <c r="F11" s="28">
        <v>586.96106200000008</v>
      </c>
      <c r="G11" s="17">
        <v>5449.268004999999</v>
      </c>
      <c r="H11" s="28">
        <v>79.044785999999988</v>
      </c>
      <c r="I11" s="27">
        <v>5370.2232189999986</v>
      </c>
      <c r="J11" s="6">
        <v>27.509849000000003</v>
      </c>
      <c r="K11" s="6">
        <v>289.39801499999999</v>
      </c>
      <c r="L11" s="8">
        <v>5053.3153549999988</v>
      </c>
    </row>
    <row r="12" spans="1:12" ht="12.75" customHeight="1" x14ac:dyDescent="0.2">
      <c r="A12" s="21" t="s">
        <v>21</v>
      </c>
      <c r="B12" s="30">
        <v>5142.3905829999994</v>
      </c>
      <c r="C12" s="30">
        <v>2767.3947599999997</v>
      </c>
      <c r="D12" s="30">
        <v>1864.77521</v>
      </c>
      <c r="E12" s="20">
        <v>6045.0101329999998</v>
      </c>
      <c r="F12" s="30">
        <v>515.34444199999996</v>
      </c>
      <c r="G12" s="20">
        <v>5529.6656910000002</v>
      </c>
      <c r="H12" s="30">
        <v>72.533596000000003</v>
      </c>
      <c r="I12" s="29">
        <v>5457.1320949999999</v>
      </c>
      <c r="J12" s="5">
        <v>33.153613</v>
      </c>
      <c r="K12" s="5">
        <v>281.83811800000001</v>
      </c>
      <c r="L12" s="7">
        <v>5142.1403639999999</v>
      </c>
    </row>
    <row r="13" spans="1:12" ht="12.75" customHeight="1" x14ac:dyDescent="0.2">
      <c r="A13" s="18" t="s">
        <v>20</v>
      </c>
      <c r="B13" s="28">
        <v>4660.7011759999996</v>
      </c>
      <c r="C13" s="28">
        <v>2637.0212819999997</v>
      </c>
      <c r="D13" s="28">
        <v>1866.6254899999999</v>
      </c>
      <c r="E13" s="17">
        <v>5431.0969679999998</v>
      </c>
      <c r="F13" s="28">
        <v>483.27922899999999</v>
      </c>
      <c r="G13" s="17">
        <v>4947.8177390000001</v>
      </c>
      <c r="H13" s="28">
        <v>53.808288999999995</v>
      </c>
      <c r="I13" s="27">
        <v>4894.0094500000005</v>
      </c>
      <c r="J13" s="6">
        <v>33.978065999999998</v>
      </c>
      <c r="K13" s="6">
        <v>253.74625</v>
      </c>
      <c r="L13" s="8">
        <v>4606.2851340000007</v>
      </c>
    </row>
    <row r="14" spans="1:12" ht="12.75" customHeight="1" x14ac:dyDescent="0.2">
      <c r="A14" s="21" t="s">
        <v>19</v>
      </c>
      <c r="B14" s="30">
        <v>5131.0291880000004</v>
      </c>
      <c r="C14" s="30">
        <v>2156.3968899999995</v>
      </c>
      <c r="D14" s="30">
        <v>1948.0899180000001</v>
      </c>
      <c r="E14" s="20">
        <v>5339.3361600000007</v>
      </c>
      <c r="F14" s="30">
        <v>461.24935899999997</v>
      </c>
      <c r="G14" s="20">
        <v>4878.0868010000004</v>
      </c>
      <c r="H14" s="30">
        <v>52.356760999999999</v>
      </c>
      <c r="I14" s="29">
        <v>4825.7300400000004</v>
      </c>
      <c r="J14" s="5">
        <v>36.850529999999999</v>
      </c>
      <c r="K14" s="5">
        <v>256.45529699999997</v>
      </c>
      <c r="L14" s="7">
        <v>4532.4242130000002</v>
      </c>
    </row>
    <row r="15" spans="1:12" ht="12.75" customHeight="1" x14ac:dyDescent="0.2">
      <c r="A15" s="18" t="s">
        <v>18</v>
      </c>
      <c r="B15" s="28">
        <v>4786.5316160000002</v>
      </c>
      <c r="C15" s="28">
        <v>2184.053504</v>
      </c>
      <c r="D15" s="28">
        <v>1785.4993650000001</v>
      </c>
      <c r="E15" s="17">
        <v>5185.0857550000001</v>
      </c>
      <c r="F15" s="28">
        <v>421.85103399999997</v>
      </c>
      <c r="G15" s="17">
        <v>4763.2347209999998</v>
      </c>
      <c r="H15" s="28">
        <v>53.462772999999999</v>
      </c>
      <c r="I15" s="27">
        <v>4709.7719479999996</v>
      </c>
      <c r="J15" s="6">
        <v>35.982201000000003</v>
      </c>
      <c r="K15" s="6">
        <v>246.23610399999998</v>
      </c>
      <c r="L15" s="8">
        <v>4427.5536429999993</v>
      </c>
    </row>
    <row r="16" spans="1:12" ht="12.75" customHeight="1" x14ac:dyDescent="0.2">
      <c r="A16" s="21" t="s">
        <v>17</v>
      </c>
      <c r="B16" s="30">
        <v>5007.4776440000005</v>
      </c>
      <c r="C16" s="30">
        <v>2017.0302329999995</v>
      </c>
      <c r="D16" s="30">
        <v>1808.6815840000002</v>
      </c>
      <c r="E16" s="20">
        <v>5215.8262930000001</v>
      </c>
      <c r="F16" s="30">
        <v>341.06529899999998</v>
      </c>
      <c r="G16" s="20">
        <v>4874.7609940000002</v>
      </c>
      <c r="H16" s="30">
        <v>56.158957000000001</v>
      </c>
      <c r="I16" s="29">
        <v>4818.6020370000006</v>
      </c>
      <c r="J16" s="5">
        <v>37.301972999999997</v>
      </c>
      <c r="K16" s="5">
        <v>250.86071200000001</v>
      </c>
      <c r="L16" s="7">
        <v>4530.4393520000003</v>
      </c>
    </row>
    <row r="17" spans="1:12" ht="12.75" customHeight="1" x14ac:dyDescent="0.2">
      <c r="A17" s="18" t="s">
        <v>16</v>
      </c>
      <c r="B17" s="28">
        <v>5482.2849510000005</v>
      </c>
      <c r="C17" s="28">
        <v>1698.640852</v>
      </c>
      <c r="D17" s="28">
        <v>2013.4041820000002</v>
      </c>
      <c r="E17" s="17">
        <v>5167.5216209999999</v>
      </c>
      <c r="F17" s="28">
        <v>322.97813100000002</v>
      </c>
      <c r="G17" s="17">
        <v>4844.54349</v>
      </c>
      <c r="H17" s="28">
        <v>60.015330999999996</v>
      </c>
      <c r="I17" s="27">
        <v>4784.5281590000004</v>
      </c>
      <c r="J17" s="6">
        <v>38.554646999999996</v>
      </c>
      <c r="K17" s="6">
        <v>248.48722099999998</v>
      </c>
      <c r="L17" s="8">
        <v>4497.4862910000002</v>
      </c>
    </row>
    <row r="18" spans="1:12" ht="12.75" customHeight="1" x14ac:dyDescent="0.2">
      <c r="A18" s="21" t="s">
        <v>15</v>
      </c>
      <c r="B18" s="30">
        <v>5644.7037120000005</v>
      </c>
      <c r="C18" s="30">
        <v>1733.500534</v>
      </c>
      <c r="D18" s="30">
        <v>2081.0411639999998</v>
      </c>
      <c r="E18" s="20">
        <v>5297.1630820000009</v>
      </c>
      <c r="F18" s="30">
        <v>319.93929800000001</v>
      </c>
      <c r="G18" s="20">
        <v>4977.2237840000007</v>
      </c>
      <c r="H18" s="30">
        <v>59.890571999999999</v>
      </c>
      <c r="I18" s="29">
        <v>4917.3332120000005</v>
      </c>
      <c r="J18" s="5">
        <v>38.601914000000008</v>
      </c>
      <c r="K18" s="5">
        <v>248.27189799999999</v>
      </c>
      <c r="L18" s="7">
        <v>4630.4594000000006</v>
      </c>
    </row>
    <row r="19" spans="1:12" ht="12.75" customHeight="1" x14ac:dyDescent="0.2">
      <c r="A19" s="18" t="s">
        <v>14</v>
      </c>
      <c r="B19" s="28">
        <v>5197.0266369999999</v>
      </c>
      <c r="C19" s="28">
        <v>2704.1718170000004</v>
      </c>
      <c r="D19" s="28">
        <v>2179.9265060000002</v>
      </c>
      <c r="E19" s="17">
        <v>5721.2719479999996</v>
      </c>
      <c r="F19" s="28">
        <v>500.29653499999995</v>
      </c>
      <c r="G19" s="17">
        <v>5220.9754130000001</v>
      </c>
      <c r="H19" s="28">
        <v>64.265625999999997</v>
      </c>
      <c r="I19" s="27">
        <v>5156.7097869999998</v>
      </c>
      <c r="J19" s="6">
        <v>37.674576999999999</v>
      </c>
      <c r="K19" s="6">
        <v>279.40248800000001</v>
      </c>
      <c r="L19" s="8">
        <v>4839.6327219999994</v>
      </c>
    </row>
    <row r="20" spans="1:12" ht="12.75" customHeight="1" x14ac:dyDescent="0.2">
      <c r="A20" s="21" t="s">
        <v>13</v>
      </c>
      <c r="B20" s="30">
        <v>5531.5120340000003</v>
      </c>
      <c r="C20" s="30">
        <v>2724.9449829999999</v>
      </c>
      <c r="D20" s="30">
        <v>2081.8768830000004</v>
      </c>
      <c r="E20" s="20">
        <v>6174.5801339999998</v>
      </c>
      <c r="F20" s="30">
        <v>468.69591800000001</v>
      </c>
      <c r="G20" s="20">
        <v>5705.8842159999995</v>
      </c>
      <c r="H20" s="30">
        <v>81.641428000000005</v>
      </c>
      <c r="I20" s="29">
        <v>5624.2427879999996</v>
      </c>
      <c r="J20" s="5">
        <v>32.448867</v>
      </c>
      <c r="K20" s="5">
        <v>304.85269900000003</v>
      </c>
      <c r="L20" s="7">
        <v>5286.9412219999995</v>
      </c>
    </row>
    <row r="21" spans="1:12" ht="12.75" customHeight="1" x14ac:dyDescent="0.2">
      <c r="A21" s="18" t="s">
        <v>12</v>
      </c>
      <c r="B21" s="28">
        <v>5379.1069390000002</v>
      </c>
      <c r="C21" s="28">
        <v>2879.931857</v>
      </c>
      <c r="D21" s="28">
        <v>1810.8974809999997</v>
      </c>
      <c r="E21" s="17">
        <v>6448.1413150000008</v>
      </c>
      <c r="F21" s="28">
        <v>557.83632299999999</v>
      </c>
      <c r="G21" s="17">
        <v>5890.3049920000012</v>
      </c>
      <c r="H21" s="28">
        <v>78.774434999999997</v>
      </c>
      <c r="I21" s="27">
        <v>5811.530557000001</v>
      </c>
      <c r="J21" s="6">
        <v>34.370998</v>
      </c>
      <c r="K21" s="6">
        <v>315.74552</v>
      </c>
      <c r="L21" s="8">
        <v>5461.4140390000011</v>
      </c>
    </row>
    <row r="22" spans="1:12" s="24" customFormat="1" ht="12.75" customHeight="1" x14ac:dyDescent="0.2">
      <c r="A22" s="15" t="s">
        <v>68</v>
      </c>
      <c r="B22" s="26">
        <v>62256.170696000001</v>
      </c>
      <c r="C22" s="26">
        <v>29303.823927000001</v>
      </c>
      <c r="D22" s="26">
        <v>22591.397808999998</v>
      </c>
      <c r="E22" s="26">
        <v>68968.596814000004</v>
      </c>
      <c r="F22" s="26">
        <v>5545.0954090000014</v>
      </c>
      <c r="G22" s="26">
        <v>63423.501405000003</v>
      </c>
      <c r="H22" s="26">
        <v>818.55157599999995</v>
      </c>
      <c r="I22" s="25">
        <v>62604.949828999997</v>
      </c>
      <c r="J22" s="4">
        <v>418.68667500000004</v>
      </c>
      <c r="K22" s="4">
        <v>3314.4989439999999</v>
      </c>
      <c r="L22" s="9">
        <v>58871.764210000008</v>
      </c>
    </row>
    <row r="23" spans="1:12" ht="12.75" customHeight="1" x14ac:dyDescent="0.2"/>
    <row r="24" spans="1:12" ht="12.75" customHeight="1" x14ac:dyDescent="0.2">
      <c r="A24" s="73" t="s">
        <v>29</v>
      </c>
      <c r="B24" s="74"/>
      <c r="C24" s="74"/>
      <c r="D24" s="74"/>
      <c r="E24" s="74"/>
      <c r="F24" s="74"/>
      <c r="G24" s="75"/>
    </row>
    <row r="25" spans="1:12" ht="12.75" customHeight="1" x14ac:dyDescent="0.2">
      <c r="A25" s="76" t="s">
        <v>28</v>
      </c>
      <c r="B25" s="77"/>
      <c r="C25" s="77"/>
      <c r="D25" s="77"/>
      <c r="E25" s="77"/>
      <c r="F25" s="77"/>
      <c r="G25" s="78"/>
    </row>
    <row r="26" spans="1:12" ht="12.75" customHeight="1" x14ac:dyDescent="0.2">
      <c r="A26" s="71" t="s">
        <v>27</v>
      </c>
      <c r="B26" s="79">
        <v>2016</v>
      </c>
      <c r="C26" s="81">
        <v>2017</v>
      </c>
      <c r="D26" s="68" t="s">
        <v>26</v>
      </c>
      <c r="E26" s="68"/>
      <c r="F26" s="68" t="s">
        <v>25</v>
      </c>
      <c r="G26" s="72"/>
    </row>
    <row r="27" spans="1:12" ht="12.75" customHeight="1" x14ac:dyDescent="0.2">
      <c r="A27" s="71"/>
      <c r="B27" s="79"/>
      <c r="C27" s="81"/>
      <c r="D27" s="23" t="s">
        <v>8</v>
      </c>
      <c r="E27" s="23" t="s">
        <v>9</v>
      </c>
      <c r="F27" s="23" t="s">
        <v>8</v>
      </c>
      <c r="G27" s="22" t="s">
        <v>9</v>
      </c>
      <c r="H27" s="83" t="s">
        <v>24</v>
      </c>
      <c r="I27" s="84"/>
      <c r="J27" s="84"/>
      <c r="K27" s="84"/>
      <c r="L27" s="84"/>
    </row>
    <row r="28" spans="1:12" ht="12.75" customHeight="1" x14ac:dyDescent="0.2">
      <c r="A28" s="21" t="s">
        <v>23</v>
      </c>
      <c r="B28" s="19">
        <v>5808.3105140000007</v>
      </c>
      <c r="C28" s="20">
        <v>6235.1365369999994</v>
      </c>
      <c r="D28" s="19">
        <v>426.82602299999871</v>
      </c>
      <c r="E28" s="3">
        <v>7.3485400267634296E-2</v>
      </c>
      <c r="F28" s="19">
        <v>426.82602299999871</v>
      </c>
      <c r="G28" s="10">
        <v>7.3485400267634296E-2</v>
      </c>
      <c r="H28" s="83"/>
      <c r="I28" s="84"/>
      <c r="J28" s="84"/>
      <c r="K28" s="84"/>
      <c r="L28" s="84"/>
    </row>
    <row r="29" spans="1:12" ht="12.75" customHeight="1" x14ac:dyDescent="0.2">
      <c r="A29" s="18" t="s">
        <v>22</v>
      </c>
      <c r="B29" s="16">
        <v>5339.7221119999995</v>
      </c>
      <c r="C29" s="17">
        <v>5370.2232189999995</v>
      </c>
      <c r="D29" s="16">
        <v>30.501107000000047</v>
      </c>
      <c r="E29" s="2">
        <v>5.7121150427387728E-3</v>
      </c>
      <c r="F29" s="16">
        <v>457.32712999999785</v>
      </c>
      <c r="G29" s="11">
        <v>4.102312446892168E-2</v>
      </c>
      <c r="H29" s="80" t="s">
        <v>54</v>
      </c>
      <c r="I29" s="80"/>
      <c r="J29" s="80"/>
      <c r="K29" s="80"/>
      <c r="L29" s="60"/>
    </row>
    <row r="30" spans="1:12" ht="12.75" customHeight="1" x14ac:dyDescent="0.2">
      <c r="A30" s="21" t="s">
        <v>21</v>
      </c>
      <c r="B30" s="19">
        <v>5526.7980820000002</v>
      </c>
      <c r="C30" s="20">
        <v>5457.1320949999999</v>
      </c>
      <c r="D30" s="19">
        <v>-69.665987000000314</v>
      </c>
      <c r="E30" s="3">
        <v>-1.2605126144718872E-2</v>
      </c>
      <c r="F30" s="19">
        <v>387.66114299999754</v>
      </c>
      <c r="G30" s="10">
        <v>2.3248280584582563E-2</v>
      </c>
      <c r="H30" s="80"/>
      <c r="I30" s="80"/>
      <c r="J30" s="80"/>
      <c r="K30" s="80"/>
      <c r="L30" s="60"/>
    </row>
    <row r="31" spans="1:12" ht="12.75" customHeight="1" x14ac:dyDescent="0.2">
      <c r="A31" s="18" t="s">
        <v>20</v>
      </c>
      <c r="B31" s="16">
        <v>4872.1222699999998</v>
      </c>
      <c r="C31" s="17">
        <v>4894.0094500000005</v>
      </c>
      <c r="D31" s="16">
        <v>21.887180000000626</v>
      </c>
      <c r="E31" s="2">
        <v>4.4923297871177249E-3</v>
      </c>
      <c r="F31" s="16">
        <v>409.54832299999907</v>
      </c>
      <c r="G31" s="11">
        <v>1.9007250046823722E-2</v>
      </c>
      <c r="H31" s="80"/>
      <c r="I31" s="80"/>
      <c r="J31" s="80"/>
      <c r="K31" s="80"/>
      <c r="L31" s="60"/>
    </row>
    <row r="32" spans="1:12" ht="12.75" customHeight="1" x14ac:dyDescent="0.2">
      <c r="A32" s="21" t="s">
        <v>19</v>
      </c>
      <c r="B32" s="19">
        <v>4734.0785350000006</v>
      </c>
      <c r="C32" s="20">
        <v>4825.7300400000004</v>
      </c>
      <c r="D32" s="19">
        <v>91.651504999999815</v>
      </c>
      <c r="E32" s="3">
        <v>1.9359946042804676E-2</v>
      </c>
      <c r="F32" s="19">
        <v>501.19982799999707</v>
      </c>
      <c r="G32" s="10">
        <v>1.9070782200922246E-2</v>
      </c>
      <c r="H32" s="80"/>
      <c r="I32" s="80"/>
      <c r="J32" s="80"/>
      <c r="K32" s="80"/>
      <c r="L32" s="60"/>
    </row>
    <row r="33" spans="1:12" ht="12.75" customHeight="1" x14ac:dyDescent="0.2">
      <c r="A33" s="18" t="s">
        <v>18</v>
      </c>
      <c r="B33" s="16">
        <v>4727.3424160000004</v>
      </c>
      <c r="C33" s="17">
        <v>4709.7719479999996</v>
      </c>
      <c r="D33" s="16">
        <v>-17.570468000000801</v>
      </c>
      <c r="E33" s="2">
        <v>-3.7167749771060375E-3</v>
      </c>
      <c r="F33" s="16">
        <v>483.629359999999</v>
      </c>
      <c r="G33" s="11">
        <v>1.5596734001833411E-2</v>
      </c>
      <c r="H33" s="61" t="s">
        <v>57</v>
      </c>
      <c r="I33" s="61"/>
      <c r="J33" s="60"/>
      <c r="K33" s="60"/>
      <c r="L33" s="60"/>
    </row>
    <row r="34" spans="1:12" ht="12.75" customHeight="1" x14ac:dyDescent="0.2">
      <c r="A34" s="21" t="s">
        <v>17</v>
      </c>
      <c r="B34" s="19">
        <v>4754.2785569999996</v>
      </c>
      <c r="C34" s="20">
        <v>4818.6020369999997</v>
      </c>
      <c r="D34" s="19">
        <v>64.323480000000018</v>
      </c>
      <c r="E34" s="3">
        <v>1.3529598492981198E-2</v>
      </c>
      <c r="F34" s="19">
        <v>547.9528399999981</v>
      </c>
      <c r="G34" s="10">
        <v>1.5321929496546855E-2</v>
      </c>
      <c r="H34" s="61" t="s">
        <v>58</v>
      </c>
      <c r="J34" s="61"/>
      <c r="K34" s="61"/>
      <c r="L34" s="61"/>
    </row>
    <row r="35" spans="1:12" ht="12.75" customHeight="1" x14ac:dyDescent="0.2">
      <c r="A35" s="18" t="s">
        <v>16</v>
      </c>
      <c r="B35" s="16">
        <v>4692.1477180000002</v>
      </c>
      <c r="C35" s="17">
        <v>4784.5281590000004</v>
      </c>
      <c r="D35" s="16">
        <v>92.380441000000246</v>
      </c>
      <c r="E35" s="2">
        <v>1.9688306198377074E-2</v>
      </c>
      <c r="F35" s="16">
        <v>640.33328099999926</v>
      </c>
      <c r="G35" s="11">
        <v>1.5828363451828042E-2</v>
      </c>
      <c r="H35" s="61" t="s">
        <v>59</v>
      </c>
    </row>
    <row r="36" spans="1:12" ht="12.75" customHeight="1" x14ac:dyDescent="0.2">
      <c r="A36" s="21" t="s">
        <v>15</v>
      </c>
      <c r="B36" s="19">
        <v>4810.6362079999999</v>
      </c>
      <c r="C36" s="20">
        <v>4917.3332120000005</v>
      </c>
      <c r="D36" s="19">
        <v>106.69700400000056</v>
      </c>
      <c r="E36" s="3">
        <v>2.2179395694599688E-2</v>
      </c>
      <c r="F36" s="19">
        <v>747.03028500000073</v>
      </c>
      <c r="G36" s="10">
        <v>1.6503326692813257E-2</v>
      </c>
      <c r="H36" s="61" t="s">
        <v>61</v>
      </c>
    </row>
    <row r="37" spans="1:12" ht="12.75" customHeight="1" x14ac:dyDescent="0.2">
      <c r="A37" s="18" t="s">
        <v>14</v>
      </c>
      <c r="B37" s="16">
        <v>5207.6148760000005</v>
      </c>
      <c r="C37" s="17">
        <v>5156.7097869999998</v>
      </c>
      <c r="D37" s="16">
        <v>-50.905089000000771</v>
      </c>
      <c r="E37" s="2">
        <v>-9.775125506036127E-3</v>
      </c>
      <c r="F37" s="16">
        <v>696.12519600000087</v>
      </c>
      <c r="G37" s="11">
        <v>1.3792017289145052E-2</v>
      </c>
      <c r="H37" s="61" t="s">
        <v>62</v>
      </c>
    </row>
    <row r="38" spans="1:12" ht="12.75" customHeight="1" x14ac:dyDescent="0.2">
      <c r="A38" s="21" t="s">
        <v>13</v>
      </c>
      <c r="B38" s="19">
        <v>5562.4182510000001</v>
      </c>
      <c r="C38" s="20">
        <v>5624.2427879999996</v>
      </c>
      <c r="D38" s="19">
        <v>61.824536999999509</v>
      </c>
      <c r="E38" s="3">
        <v>1.1114686852051232E-2</v>
      </c>
      <c r="F38" s="19">
        <v>757.94973300000129</v>
      </c>
      <c r="G38" s="10">
        <v>1.352624934234695E-2</v>
      </c>
    </row>
    <row r="39" spans="1:12" ht="12.75" customHeight="1" x14ac:dyDescent="0.2">
      <c r="A39" s="18" t="s">
        <v>12</v>
      </c>
      <c r="B39" s="16">
        <v>5779.4841279999991</v>
      </c>
      <c r="C39" s="17">
        <v>5811.530557</v>
      </c>
      <c r="D39" s="16">
        <v>32.046429000000899</v>
      </c>
      <c r="E39" s="2">
        <v>5.5448597643420854E-3</v>
      </c>
      <c r="F39" s="16">
        <v>789.9961620000031</v>
      </c>
      <c r="G39" s="11">
        <v>1.2780017053086359E-2</v>
      </c>
    </row>
    <row r="40" spans="1:12" ht="12.75" customHeight="1" x14ac:dyDescent="0.2">
      <c r="A40" s="15" t="s">
        <v>68</v>
      </c>
      <c r="B40" s="14">
        <v>61814.953666999994</v>
      </c>
      <c r="C40" s="14">
        <v>62604.949828999997</v>
      </c>
      <c r="D40" s="14">
        <v>789.99616199999855</v>
      </c>
      <c r="E40" s="1">
        <v>1.2780017053086285E-2</v>
      </c>
    </row>
    <row r="41" spans="1:12" ht="12.75" customHeight="1" x14ac:dyDescent="0.2">
      <c r="B41" s="13"/>
      <c r="C41" s="13"/>
      <c r="D41" s="13"/>
      <c r="K41" s="70" t="s">
        <v>11</v>
      </c>
      <c r="L41" s="70"/>
    </row>
  </sheetData>
  <mergeCells count="26">
    <mergeCell ref="K41:L41"/>
    <mergeCell ref="A6:A9"/>
    <mergeCell ref="E6:E9"/>
    <mergeCell ref="F26:G26"/>
    <mergeCell ref="A24:G24"/>
    <mergeCell ref="A25:G25"/>
    <mergeCell ref="B26:B27"/>
    <mergeCell ref="H29:K32"/>
    <mergeCell ref="C26:C27"/>
    <mergeCell ref="D26:E26"/>
    <mergeCell ref="A26:A27"/>
    <mergeCell ref="H6:H9"/>
    <mergeCell ref="I6:I9"/>
    <mergeCell ref="H27:L28"/>
    <mergeCell ref="J6:J9"/>
    <mergeCell ref="K6:K9"/>
    <mergeCell ref="A1:L1"/>
    <mergeCell ref="A3:L3"/>
    <mergeCell ref="A4:L4"/>
    <mergeCell ref="C6:C9"/>
    <mergeCell ref="D6:D9"/>
    <mergeCell ref="G6:G9"/>
    <mergeCell ref="F6:F9"/>
    <mergeCell ref="A2:L2"/>
    <mergeCell ref="B6:B9"/>
    <mergeCell ref="L6:L9"/>
  </mergeCells>
  <printOptions horizontalCentered="1"/>
  <pageMargins left="0.59055118110236227" right="0.59055118110236227" top="0.51181102362204722" bottom="0.4724409448818898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autoPageBreaks="0"/>
  </sheetPr>
  <dimension ref="A1:H60"/>
  <sheetViews>
    <sheetView showGridLines="0" showZeros="0" zoomScaleNormal="100" workbookViewId="0">
      <selection sqref="A1:H60"/>
    </sheetView>
  </sheetViews>
  <sheetFormatPr baseColWidth="10" defaultColWidth="10.7109375" defaultRowHeight="11.25" x14ac:dyDescent="0.2"/>
  <cols>
    <col min="1" max="7" width="12.7109375" style="12" customWidth="1"/>
    <col min="8" max="16384" width="10.7109375" style="12"/>
  </cols>
  <sheetData>
    <row r="1" spans="1:7" ht="17.25" customHeight="1" x14ac:dyDescent="0.2">
      <c r="A1" s="65" t="s">
        <v>38</v>
      </c>
      <c r="B1" s="65"/>
      <c r="C1" s="65"/>
      <c r="D1" s="65"/>
      <c r="E1" s="65"/>
      <c r="F1" s="65"/>
      <c r="G1" s="65"/>
    </row>
    <row r="2" spans="1:7" ht="17.25" customHeight="1" x14ac:dyDescent="0.2">
      <c r="A2" s="69" t="s">
        <v>37</v>
      </c>
      <c r="B2" s="69"/>
      <c r="C2" s="69"/>
      <c r="D2" s="69"/>
      <c r="E2" s="69"/>
      <c r="F2" s="69"/>
      <c r="G2" s="69"/>
    </row>
    <row r="3" spans="1:7" ht="12.75" customHeight="1" x14ac:dyDescent="0.2"/>
    <row r="4" spans="1:7" ht="12.75" x14ac:dyDescent="0.2">
      <c r="A4" s="65" t="s">
        <v>40</v>
      </c>
      <c r="B4" s="65"/>
      <c r="C4" s="65"/>
      <c r="D4" s="65"/>
      <c r="E4" s="65"/>
      <c r="F4" s="65"/>
      <c r="G4" s="65"/>
    </row>
    <row r="5" spans="1:7" ht="17.25" customHeight="1" x14ac:dyDescent="0.2">
      <c r="A5" s="66" t="s">
        <v>67</v>
      </c>
      <c r="B5" s="66"/>
      <c r="C5" s="66"/>
      <c r="D5" s="66"/>
      <c r="E5" s="66"/>
      <c r="F5" s="66"/>
      <c r="G5" s="66"/>
    </row>
    <row r="6" spans="1:7" s="34" customFormat="1" ht="12.75" customHeight="1" x14ac:dyDescent="0.2"/>
    <row r="7" spans="1:7" s="34" customFormat="1" ht="12.75" customHeight="1" x14ac:dyDescent="0.2"/>
    <row r="8" spans="1:7" s="34" customFormat="1" ht="12.75" customHeight="1" x14ac:dyDescent="0.2"/>
    <row r="9" spans="1:7" s="34" customFormat="1" ht="12.75" customHeight="1" x14ac:dyDescent="0.2"/>
    <row r="10" spans="1:7" s="34" customFormat="1" ht="12.75" customHeight="1" x14ac:dyDescent="0.2"/>
    <row r="11" spans="1:7" s="34" customFormat="1" ht="12.75" customHeight="1" x14ac:dyDescent="0.2"/>
    <row r="12" spans="1:7" s="34" customFormat="1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8" ht="12.75" customHeight="1" x14ac:dyDescent="0.2"/>
    <row r="50" spans="1:8" ht="12.75" customHeight="1" x14ac:dyDescent="0.2"/>
    <row r="51" spans="1:8" ht="12.75" customHeight="1" x14ac:dyDescent="0.2"/>
    <row r="52" spans="1:8" ht="12.75" customHeight="1" x14ac:dyDescent="0.2"/>
    <row r="53" spans="1:8" ht="12.75" customHeight="1" x14ac:dyDescent="0.2"/>
    <row r="54" spans="1:8" ht="12.75" customHeight="1" x14ac:dyDescent="0.2"/>
    <row r="55" spans="1:8" ht="12.75" customHeight="1" x14ac:dyDescent="0.2">
      <c r="A55" s="33"/>
      <c r="C55" s="32"/>
      <c r="D55" s="32"/>
      <c r="E55" s="32"/>
      <c r="F55" s="32"/>
      <c r="G55" s="31"/>
    </row>
    <row r="56" spans="1:8" ht="12.75" customHeight="1" x14ac:dyDescent="0.2">
      <c r="A56" s="33"/>
      <c r="C56" s="32"/>
      <c r="D56" s="32"/>
      <c r="E56" s="32"/>
      <c r="F56" s="32"/>
      <c r="G56" s="31"/>
    </row>
    <row r="57" spans="1:8" ht="12.75" customHeight="1" x14ac:dyDescent="0.2">
      <c r="A57" s="85" t="s">
        <v>39</v>
      </c>
      <c r="B57" s="85"/>
      <c r="C57" s="85"/>
      <c r="D57" s="85"/>
      <c r="E57" s="85"/>
      <c r="F57" s="85"/>
      <c r="G57" s="85"/>
    </row>
    <row r="58" spans="1:8" ht="12.75" customHeight="1" x14ac:dyDescent="0.2">
      <c r="A58" s="85"/>
      <c r="B58" s="85"/>
      <c r="C58" s="85"/>
      <c r="D58" s="85"/>
      <c r="E58" s="85"/>
      <c r="F58" s="85"/>
      <c r="G58" s="85"/>
    </row>
    <row r="59" spans="1:8" ht="12.75" customHeight="1" x14ac:dyDescent="0.2"/>
    <row r="60" spans="1:8" x14ac:dyDescent="0.2">
      <c r="G60" s="70" t="s">
        <v>11</v>
      </c>
      <c r="H60" s="70"/>
    </row>
  </sheetData>
  <mergeCells count="6">
    <mergeCell ref="G60:H60"/>
    <mergeCell ref="A57:G58"/>
    <mergeCell ref="A5:G5"/>
    <mergeCell ref="A1:G1"/>
    <mergeCell ref="A2:G2"/>
    <mergeCell ref="A4:G4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autoPageBreaks="0"/>
  </sheetPr>
  <dimension ref="A8:I36"/>
  <sheetViews>
    <sheetView showGridLines="0" zoomScaleNormal="100" workbookViewId="0"/>
  </sheetViews>
  <sheetFormatPr baseColWidth="10" defaultColWidth="10.7109375" defaultRowHeight="10.5" x14ac:dyDescent="0.2"/>
  <cols>
    <col min="1" max="16384" width="10.7109375" style="35"/>
  </cols>
  <sheetData>
    <row r="8" spans="1:9" x14ac:dyDescent="0.2">
      <c r="A8" s="57" t="s">
        <v>53</v>
      </c>
      <c r="B8" s="57"/>
      <c r="C8" s="59"/>
      <c r="D8" s="92" t="s">
        <v>36</v>
      </c>
      <c r="E8" s="58" t="s">
        <v>52</v>
      </c>
      <c r="F8" s="59"/>
      <c r="G8" s="58" t="s">
        <v>51</v>
      </c>
      <c r="H8" s="57"/>
      <c r="I8" s="57"/>
    </row>
    <row r="9" spans="1:9" ht="11.25" x14ac:dyDescent="0.2">
      <c r="A9" s="56" t="s">
        <v>50</v>
      </c>
      <c r="B9" s="55" t="s">
        <v>49</v>
      </c>
      <c r="C9" s="55" t="s">
        <v>49</v>
      </c>
      <c r="D9" s="93"/>
      <c r="E9" s="54" t="s">
        <v>48</v>
      </c>
      <c r="F9" s="54" t="s">
        <v>47</v>
      </c>
      <c r="G9" s="54" t="s">
        <v>46</v>
      </c>
      <c r="H9" s="54" t="s">
        <v>45</v>
      </c>
      <c r="I9" s="53" t="s">
        <v>44</v>
      </c>
    </row>
    <row r="10" spans="1:9" ht="11.25" x14ac:dyDescent="0.2">
      <c r="A10" s="52"/>
      <c r="B10" s="51"/>
      <c r="C10" s="50"/>
      <c r="D10" s="49" t="s">
        <v>10</v>
      </c>
      <c r="E10" s="49" t="s">
        <v>10</v>
      </c>
      <c r="F10" s="49" t="s">
        <v>10</v>
      </c>
      <c r="G10" s="49" t="s">
        <v>10</v>
      </c>
      <c r="H10" s="49" t="s">
        <v>10</v>
      </c>
      <c r="I10" s="48" t="s">
        <v>10</v>
      </c>
    </row>
    <row r="11" spans="1:9" x14ac:dyDescent="0.2">
      <c r="A11" s="86">
        <v>2016</v>
      </c>
      <c r="B11" s="47" t="s">
        <v>0</v>
      </c>
      <c r="C11" s="47">
        <v>1</v>
      </c>
      <c r="D11" s="46">
        <v>4303491.67</v>
      </c>
      <c r="E11" s="46">
        <v>3526086.0789999999</v>
      </c>
      <c r="F11" s="46">
        <v>1444671.1749999998</v>
      </c>
      <c r="G11" s="46">
        <v>492318.88799999998</v>
      </c>
      <c r="H11" s="46">
        <v>84277.172000000006</v>
      </c>
      <c r="I11" s="45">
        <v>5808310.5140000004</v>
      </c>
    </row>
    <row r="12" spans="1:9" x14ac:dyDescent="0.2">
      <c r="A12" s="87"/>
      <c r="B12" s="44" t="s">
        <v>1</v>
      </c>
      <c r="C12" s="44">
        <v>2</v>
      </c>
      <c r="D12" s="43">
        <v>4928000.9479999999</v>
      </c>
      <c r="E12" s="43">
        <v>2487600.5819999999</v>
      </c>
      <c r="F12" s="43">
        <v>1594142.618</v>
      </c>
      <c r="G12" s="43">
        <v>397290.27299999999</v>
      </c>
      <c r="H12" s="43">
        <v>84446.527000000002</v>
      </c>
      <c r="I12" s="42">
        <v>5339722.1119999997</v>
      </c>
    </row>
    <row r="13" spans="1:9" x14ac:dyDescent="0.2">
      <c r="A13" s="87"/>
      <c r="B13" s="47" t="s">
        <v>43</v>
      </c>
      <c r="C13" s="47">
        <v>3</v>
      </c>
      <c r="D13" s="46">
        <v>4476876.2949999999</v>
      </c>
      <c r="E13" s="46">
        <v>3048904.6660000002</v>
      </c>
      <c r="F13" s="46">
        <v>1623443.8740000001</v>
      </c>
      <c r="G13" s="46">
        <v>296709.72100000002</v>
      </c>
      <c r="H13" s="46">
        <v>78829.284</v>
      </c>
      <c r="I13" s="45">
        <v>5526798.0820000004</v>
      </c>
    </row>
    <row r="14" spans="1:9" x14ac:dyDescent="0.2">
      <c r="A14" s="87"/>
      <c r="B14" s="44" t="s">
        <v>2</v>
      </c>
      <c r="C14" s="44">
        <v>4</v>
      </c>
      <c r="D14" s="43">
        <v>4784335.682</v>
      </c>
      <c r="E14" s="43">
        <v>2101740.3169999998</v>
      </c>
      <c r="F14" s="43">
        <v>1689840.0750000002</v>
      </c>
      <c r="G14" s="43">
        <v>264873.38799999998</v>
      </c>
      <c r="H14" s="43">
        <v>59240.266000000003</v>
      </c>
      <c r="I14" s="42">
        <v>4872122.2699999996</v>
      </c>
    </row>
    <row r="15" spans="1:9" x14ac:dyDescent="0.2">
      <c r="A15" s="87"/>
      <c r="B15" s="47" t="s">
        <v>19</v>
      </c>
      <c r="C15" s="47">
        <v>5</v>
      </c>
      <c r="D15" s="46">
        <v>5119814.4009999996</v>
      </c>
      <c r="E15" s="46">
        <v>1765395.6500000001</v>
      </c>
      <c r="F15" s="46">
        <v>1735649.4160000002</v>
      </c>
      <c r="G15" s="46">
        <v>369042.22000000003</v>
      </c>
      <c r="H15" s="46">
        <v>46439.88</v>
      </c>
      <c r="I15" s="45">
        <v>4734078.5350000001</v>
      </c>
    </row>
    <row r="16" spans="1:9" x14ac:dyDescent="0.2">
      <c r="A16" s="87"/>
      <c r="B16" s="44" t="s">
        <v>3</v>
      </c>
      <c r="C16" s="44">
        <v>6</v>
      </c>
      <c r="D16" s="43">
        <v>5602328.0690000001</v>
      </c>
      <c r="E16" s="43">
        <v>932392.83100000001</v>
      </c>
      <c r="F16" s="43">
        <v>1476110.807</v>
      </c>
      <c r="G16" s="43">
        <v>279823.14899999998</v>
      </c>
      <c r="H16" s="43">
        <v>51444.527999999998</v>
      </c>
      <c r="I16" s="42">
        <v>4727342.4160000002</v>
      </c>
    </row>
    <row r="17" spans="1:9" x14ac:dyDescent="0.2">
      <c r="A17" s="87"/>
      <c r="B17" s="47" t="s">
        <v>4</v>
      </c>
      <c r="C17" s="47">
        <v>7</v>
      </c>
      <c r="D17" s="46">
        <v>5687662.2800000003</v>
      </c>
      <c r="E17" s="46">
        <v>1307503.081</v>
      </c>
      <c r="F17" s="46">
        <v>1949941.8859999999</v>
      </c>
      <c r="G17" s="46">
        <v>241031.223</v>
      </c>
      <c r="H17" s="46">
        <v>49913.695</v>
      </c>
      <c r="I17" s="45">
        <v>4754278.557</v>
      </c>
    </row>
    <row r="18" spans="1:9" x14ac:dyDescent="0.2">
      <c r="A18" s="87"/>
      <c r="B18" s="44" t="s">
        <v>5</v>
      </c>
      <c r="C18" s="44">
        <v>8</v>
      </c>
      <c r="D18" s="43">
        <v>5248060.6069999998</v>
      </c>
      <c r="E18" s="43">
        <v>1609008.7059999998</v>
      </c>
      <c r="F18" s="43">
        <v>1791915.4029999999</v>
      </c>
      <c r="G18" s="43">
        <v>323884.73800000001</v>
      </c>
      <c r="H18" s="43">
        <v>49121.453999999998</v>
      </c>
      <c r="I18" s="42">
        <v>4692147.7180000003</v>
      </c>
    </row>
    <row r="19" spans="1:9" x14ac:dyDescent="0.2">
      <c r="A19" s="87"/>
      <c r="B19" s="47" t="s">
        <v>6</v>
      </c>
      <c r="C19" s="47">
        <v>9</v>
      </c>
      <c r="D19" s="46">
        <v>4411669.6619999995</v>
      </c>
      <c r="E19" s="46">
        <v>2153878.4239999996</v>
      </c>
      <c r="F19" s="46">
        <v>1376056.058</v>
      </c>
      <c r="G19" s="46">
        <v>332188.853</v>
      </c>
      <c r="H19" s="46">
        <v>46666.967000000004</v>
      </c>
      <c r="I19" s="45">
        <v>4810636.2079999996</v>
      </c>
    </row>
    <row r="20" spans="1:9" x14ac:dyDescent="0.2">
      <c r="A20" s="87"/>
      <c r="B20" s="44" t="s">
        <v>42</v>
      </c>
      <c r="C20" s="44">
        <v>10</v>
      </c>
      <c r="D20" s="43">
        <v>4751350.95</v>
      </c>
      <c r="E20" s="43">
        <v>2375110.4709999999</v>
      </c>
      <c r="F20" s="43">
        <v>1452124.0269999998</v>
      </c>
      <c r="G20" s="43">
        <v>397190.29599999997</v>
      </c>
      <c r="H20" s="43">
        <v>69532.221999999994</v>
      </c>
      <c r="I20" s="42">
        <v>5207614.8760000002</v>
      </c>
    </row>
    <row r="21" spans="1:9" x14ac:dyDescent="0.2">
      <c r="A21" s="87"/>
      <c r="B21" s="47" t="s">
        <v>7</v>
      </c>
      <c r="C21" s="47">
        <v>11</v>
      </c>
      <c r="D21" s="46">
        <v>5035091.5889999997</v>
      </c>
      <c r="E21" s="46">
        <v>2450870.7169999997</v>
      </c>
      <c r="F21" s="46">
        <v>1377840.7379999999</v>
      </c>
      <c r="G21" s="46">
        <v>471075.50799999997</v>
      </c>
      <c r="H21" s="46">
        <v>74627.808999999994</v>
      </c>
      <c r="I21" s="45">
        <v>5562418.2510000002</v>
      </c>
    </row>
    <row r="22" spans="1:9" x14ac:dyDescent="0.2">
      <c r="A22" s="88"/>
      <c r="B22" s="44" t="s">
        <v>41</v>
      </c>
      <c r="C22" s="44">
        <v>12</v>
      </c>
      <c r="D22" s="43">
        <v>5311930.8140000002</v>
      </c>
      <c r="E22" s="43">
        <v>2502465.1490000002</v>
      </c>
      <c r="F22" s="43">
        <v>1471562.19</v>
      </c>
      <c r="G22" s="43">
        <v>473360.92099999997</v>
      </c>
      <c r="H22" s="43">
        <v>89988.724000000002</v>
      </c>
      <c r="I22" s="42">
        <v>5779484.1279999996</v>
      </c>
    </row>
    <row r="23" spans="1:9" x14ac:dyDescent="0.2">
      <c r="A23" s="89">
        <v>2017</v>
      </c>
      <c r="B23" s="41" t="s">
        <v>0</v>
      </c>
      <c r="C23" s="41">
        <v>1</v>
      </c>
      <c r="D23" s="40">
        <v>5775215.1730000004</v>
      </c>
      <c r="E23" s="40">
        <v>2829578.7820000001</v>
      </c>
      <c r="F23" s="40">
        <v>1697459.6170000001</v>
      </c>
      <c r="G23" s="40">
        <v>565598.77899999998</v>
      </c>
      <c r="H23" s="40">
        <v>106599.022</v>
      </c>
      <c r="I23" s="39">
        <v>6235136.5369999995</v>
      </c>
    </row>
    <row r="24" spans="1:9" x14ac:dyDescent="0.2">
      <c r="A24" s="90"/>
      <c r="B24" s="38" t="s">
        <v>1</v>
      </c>
      <c r="C24" s="38">
        <v>2</v>
      </c>
      <c r="D24" s="37">
        <v>4518191.0429999996</v>
      </c>
      <c r="E24" s="37">
        <v>2971158.4330000002</v>
      </c>
      <c r="F24" s="37">
        <v>1453120.4090000002</v>
      </c>
      <c r="G24" s="37">
        <v>586961.06200000003</v>
      </c>
      <c r="H24" s="37">
        <v>79044.785999999993</v>
      </c>
      <c r="I24" s="36">
        <v>5370223.2189999996</v>
      </c>
    </row>
    <row r="25" spans="1:9" x14ac:dyDescent="0.2">
      <c r="A25" s="90"/>
      <c r="B25" s="41" t="s">
        <v>43</v>
      </c>
      <c r="C25" s="41">
        <v>3</v>
      </c>
      <c r="D25" s="40">
        <v>5142390.5829999996</v>
      </c>
      <c r="E25" s="40">
        <v>2767394.76</v>
      </c>
      <c r="F25" s="40">
        <v>1864775.21</v>
      </c>
      <c r="G25" s="40">
        <v>515344.44199999998</v>
      </c>
      <c r="H25" s="40">
        <v>72533.596000000005</v>
      </c>
      <c r="I25" s="39">
        <v>5457132.0949999997</v>
      </c>
    </row>
    <row r="26" spans="1:9" x14ac:dyDescent="0.2">
      <c r="A26" s="90"/>
      <c r="B26" s="38" t="s">
        <v>2</v>
      </c>
      <c r="C26" s="38">
        <v>4</v>
      </c>
      <c r="D26" s="37">
        <v>4660701.176</v>
      </c>
      <c r="E26" s="37">
        <v>2637021.2819999997</v>
      </c>
      <c r="F26" s="37">
        <v>1866625.49</v>
      </c>
      <c r="G26" s="37">
        <v>483279.22899999999</v>
      </c>
      <c r="H26" s="37">
        <v>53808.288999999997</v>
      </c>
      <c r="I26" s="36">
        <v>4894009.45</v>
      </c>
    </row>
    <row r="27" spans="1:9" x14ac:dyDescent="0.2">
      <c r="A27" s="90"/>
      <c r="B27" s="41" t="s">
        <v>19</v>
      </c>
      <c r="C27" s="41">
        <v>5</v>
      </c>
      <c r="D27" s="40">
        <v>5131029.1880000001</v>
      </c>
      <c r="E27" s="40">
        <v>2156396.8899999997</v>
      </c>
      <c r="F27" s="40">
        <v>1948089.9180000001</v>
      </c>
      <c r="G27" s="40">
        <v>461249.359</v>
      </c>
      <c r="H27" s="40">
        <v>52356.760999999999</v>
      </c>
      <c r="I27" s="39">
        <v>4825730.04</v>
      </c>
    </row>
    <row r="28" spans="1:9" x14ac:dyDescent="0.2">
      <c r="A28" s="90"/>
      <c r="B28" s="38" t="s">
        <v>3</v>
      </c>
      <c r="C28" s="38">
        <v>6</v>
      </c>
      <c r="D28" s="37">
        <v>4786531.6160000004</v>
      </c>
      <c r="E28" s="37">
        <v>2184053.5040000002</v>
      </c>
      <c r="F28" s="37">
        <v>1785499.3650000002</v>
      </c>
      <c r="G28" s="37">
        <v>421851.03399999999</v>
      </c>
      <c r="H28" s="37">
        <v>53462.773000000001</v>
      </c>
      <c r="I28" s="36">
        <v>4709771.9479999999</v>
      </c>
    </row>
    <row r="29" spans="1:9" x14ac:dyDescent="0.2">
      <c r="A29" s="90"/>
      <c r="B29" s="41" t="s">
        <v>4</v>
      </c>
      <c r="C29" s="41">
        <v>7</v>
      </c>
      <c r="D29" s="40">
        <v>5007477.6440000003</v>
      </c>
      <c r="E29" s="40">
        <v>2017030.2329999995</v>
      </c>
      <c r="F29" s="40">
        <v>1808681.5840000003</v>
      </c>
      <c r="G29" s="40">
        <v>341065.299</v>
      </c>
      <c r="H29" s="40">
        <v>56158.957000000002</v>
      </c>
      <c r="I29" s="39">
        <v>4818602.0369999995</v>
      </c>
    </row>
    <row r="30" spans="1:9" x14ac:dyDescent="0.2">
      <c r="A30" s="90"/>
      <c r="B30" s="38" t="s">
        <v>5</v>
      </c>
      <c r="C30" s="38">
        <v>8</v>
      </c>
      <c r="D30" s="37">
        <v>5482284.9510000004</v>
      </c>
      <c r="E30" s="37">
        <v>1698640.852</v>
      </c>
      <c r="F30" s="37">
        <v>2013404.1820000003</v>
      </c>
      <c r="G30" s="37">
        <v>322978.13099999999</v>
      </c>
      <c r="H30" s="37">
        <v>60015.330999999998</v>
      </c>
      <c r="I30" s="36">
        <v>4784528.159</v>
      </c>
    </row>
    <row r="31" spans="1:9" x14ac:dyDescent="0.2">
      <c r="A31" s="90"/>
      <c r="B31" s="41" t="s">
        <v>6</v>
      </c>
      <c r="C31" s="41">
        <v>9</v>
      </c>
      <c r="D31" s="40">
        <v>5644703.7120000003</v>
      </c>
      <c r="E31" s="40">
        <v>1733500.534</v>
      </c>
      <c r="F31" s="40">
        <v>2081041.1639999999</v>
      </c>
      <c r="G31" s="40">
        <v>319939.29800000001</v>
      </c>
      <c r="H31" s="40">
        <v>59890.572</v>
      </c>
      <c r="I31" s="39">
        <v>4917333.2120000003</v>
      </c>
    </row>
    <row r="32" spans="1:9" x14ac:dyDescent="0.2">
      <c r="A32" s="90"/>
      <c r="B32" s="38" t="s">
        <v>42</v>
      </c>
      <c r="C32" s="38">
        <v>10</v>
      </c>
      <c r="D32" s="37">
        <v>5197026.6370000001</v>
      </c>
      <c r="E32" s="37">
        <v>2704171.8170000003</v>
      </c>
      <c r="F32" s="37">
        <v>2179926.5060000001</v>
      </c>
      <c r="G32" s="37">
        <v>500296.53499999997</v>
      </c>
      <c r="H32" s="37">
        <v>64265.626000000004</v>
      </c>
      <c r="I32" s="36">
        <v>5156709.7869999995</v>
      </c>
    </row>
    <row r="33" spans="1:9" x14ac:dyDescent="0.2">
      <c r="A33" s="90"/>
      <c r="B33" s="41" t="s">
        <v>7</v>
      </c>
      <c r="C33" s="41">
        <v>11</v>
      </c>
      <c r="D33" s="40">
        <v>5531512.034</v>
      </c>
      <c r="E33" s="40">
        <v>2724944.983</v>
      </c>
      <c r="F33" s="40">
        <v>2081876.8830000001</v>
      </c>
      <c r="G33" s="40">
        <v>468695.91800000001</v>
      </c>
      <c r="H33" s="40">
        <v>81641.428</v>
      </c>
      <c r="I33" s="39">
        <v>5624242.7879999997</v>
      </c>
    </row>
    <row r="34" spans="1:9" x14ac:dyDescent="0.2">
      <c r="A34" s="91"/>
      <c r="B34" s="38" t="s">
        <v>41</v>
      </c>
      <c r="C34" s="38">
        <v>12</v>
      </c>
      <c r="D34" s="37">
        <v>5379106.9390000002</v>
      </c>
      <c r="E34" s="37">
        <v>2879931.8569999998</v>
      </c>
      <c r="F34" s="37">
        <v>1810897.4809999997</v>
      </c>
      <c r="G34" s="37">
        <v>557836.32299999997</v>
      </c>
      <c r="H34" s="37">
        <v>78774.434999999998</v>
      </c>
      <c r="I34" s="36">
        <v>5811530.557</v>
      </c>
    </row>
    <row r="36" spans="1:9" ht="11.25" x14ac:dyDescent="0.2">
      <c r="H36" s="70" t="s">
        <v>11</v>
      </c>
      <c r="I36" s="70"/>
    </row>
  </sheetData>
  <mergeCells count="4">
    <mergeCell ref="A11:A22"/>
    <mergeCell ref="A23:A34"/>
    <mergeCell ref="H36:I36"/>
    <mergeCell ref="D8:D9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Bil_PNMon</vt:lpstr>
      <vt:lpstr>Graf_PNCn</vt:lpstr>
      <vt:lpstr>data_dia_E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2017-06-28T09:36:54Z</dcterms:created>
  <dcterms:modified xsi:type="dcterms:W3CDTF">2018-01-30T09:53:32Z</dcterms:modified>
</cp:coreProperties>
</file>