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hidePivotFieldList="1" defaultThemeVersion="124226"/>
  <xr:revisionPtr revIDLastSave="0" documentId="10_ncr:100000_{FEA19C96-1E9A-4426-A3DE-6F4C18F7ADC6}" xr6:coauthVersionLast="31" xr6:coauthVersionMax="31" xr10:uidLastSave="{00000000-0000-0000-0000-000000000000}"/>
  <bookViews>
    <workbookView xWindow="5820" yWindow="0" windowWidth="13860" windowHeight="12450" tabRatio="826" xr2:uid="{00000000-000D-0000-FFFF-FFFF00000000}"/>
  </bookViews>
  <sheets>
    <sheet name="Cons_NGas" sheetId="243" r:id="rId1"/>
    <sheet name="GWh_NGasReg" sheetId="244" r:id="rId2"/>
    <sheet name="MP_NGasReg" sheetId="245" r:id="rId3"/>
    <sheet name="kWhperMP_NGasReg" sheetId="246" r:id="rId4"/>
    <sheet name="Consumer_Reg" sheetId="247" r:id="rId5"/>
    <sheet name="kWhperConsumer_NGasReg" sheetId="248" r:id="rId6"/>
  </sheets>
  <externalReferences>
    <externalReference r:id="rId7"/>
  </externalReferences>
  <calcPr calcId="179017"/>
</workbook>
</file>

<file path=xl/sharedStrings.xml><?xml version="1.0" encoding="utf-8"?>
<sst xmlns="http://schemas.openxmlformats.org/spreadsheetml/2006/main" count="600" uniqueCount="60">
  <si>
    <t>Burgenland</t>
  </si>
  <si>
    <t>Salzburg</t>
  </si>
  <si>
    <t>Vorarlberg</t>
  </si>
  <si>
    <t>Total</t>
  </si>
  <si>
    <t>GWh</t>
  </si>
  <si>
    <t xml:space="preserve"> </t>
  </si>
  <si>
    <t>Consumer Category</t>
  </si>
  <si>
    <t>Austrian Natural Gas Market</t>
  </si>
  <si>
    <t>Consuption Structure</t>
  </si>
  <si>
    <t>Unit</t>
  </si>
  <si>
    <t>Number of Metering Points</t>
  </si>
  <si>
    <t>kWh/MP</t>
  </si>
  <si>
    <t>Households</t>
  </si>
  <si>
    <t>Statistical difference</t>
  </si>
  <si>
    <t>Average Supply</t>
  </si>
  <si>
    <t xml:space="preserve"> including consumption of the other energy sectors (e.g. refineries, thermal power plants ...), in any </t>
  </si>
  <si>
    <t>case not the own consumption of the gas sector</t>
  </si>
  <si>
    <r>
      <rPr>
        <b/>
        <sz val="8"/>
        <rFont val="Verdana"/>
        <family val="2"/>
      </rPr>
      <t>Final Consumption:</t>
    </r>
    <r>
      <rPr>
        <sz val="8"/>
        <rFont val="Verdana"/>
        <family val="2"/>
      </rPr>
      <t xml:space="preserve"> Corresponds to final energy consumption according the energy balance, but </t>
    </r>
  </si>
  <si>
    <r>
      <rPr>
        <b/>
        <sz val="8"/>
        <rFont val="Verdana"/>
        <family val="2"/>
      </rPr>
      <t>Statistical difference:</t>
    </r>
    <r>
      <rPr>
        <sz val="8"/>
        <rFont val="Verdana"/>
        <family val="2"/>
      </rPr>
      <t xml:space="preserve"> Difference between metered and billed consumption</t>
    </r>
  </si>
  <si>
    <t>Consumption by Grid Zone</t>
  </si>
  <si>
    <t>Carintia</t>
  </si>
  <si>
    <t>Lower Austria</t>
  </si>
  <si>
    <t>Upper Austria</t>
  </si>
  <si>
    <t>Styria</t>
  </si>
  <si>
    <t>Tyrol</t>
  </si>
  <si>
    <t>Vienna</t>
  </si>
  <si>
    <t>Austria</t>
  </si>
  <si>
    <t>Metering Points by Grid zone</t>
  </si>
  <si>
    <t>Supply to Final Consumption</t>
  </si>
  <si>
    <t>Average Supply per Metering Point</t>
  </si>
  <si>
    <t>Other small consumers (1)</t>
  </si>
  <si>
    <t>Medium-sized Industry (2)</t>
  </si>
  <si>
    <t>Large Industry (3)</t>
  </si>
  <si>
    <t>Consumer Category (a)</t>
  </si>
  <si>
    <t xml:space="preserve">(a) The classification to consumer groups and size range happened until the reoport year 2016 </t>
  </si>
  <si>
    <t xml:space="preserve">     to the applicable sum of the group.</t>
  </si>
  <si>
    <t>(1) annual withdrawal up to 2,8 GWh/a</t>
  </si>
  <si>
    <t>(2) annual withdrawal from 2,8 GWh/a to 28 GWh/a</t>
  </si>
  <si>
    <t>(3) annual withdrawal exceeding 28 GWh/a</t>
  </si>
  <si>
    <t>kWh/ZP</t>
  </si>
  <si>
    <t>Change in GWh</t>
  </si>
  <si>
    <t>Non Households</t>
  </si>
  <si>
    <t>Change
in %</t>
  </si>
  <si>
    <t>Consumer Category per Grid zone(a) /
Federal province</t>
  </si>
  <si>
    <t>MWh/ZP</t>
  </si>
  <si>
    <t>Change</t>
  </si>
  <si>
    <t>MWh/MP</t>
  </si>
  <si>
    <t>Number of Consumers</t>
  </si>
  <si>
    <t>per Metering Points</t>
  </si>
  <si>
    <t>per Consumers</t>
  </si>
  <si>
    <t xml:space="preserve">     separated for each metering point. From January  2017 all metering points of a consumer group are allocated </t>
  </si>
  <si>
    <t>Consumer by Grid zone</t>
  </si>
  <si>
    <t>Number of Consumer</t>
  </si>
  <si>
    <t>Average Supply per Consumer</t>
  </si>
  <si>
    <t>kWh/Consumer</t>
  </si>
  <si>
    <t>MWh/Consumer</t>
  </si>
  <si>
    <t>-</t>
  </si>
  <si>
    <t xml:space="preserve"> -   </t>
  </si>
  <si>
    <t>Data Source: E-Control</t>
  </si>
  <si>
    <t>(last updated: 09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</si>
</sst>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1]_-;\-* #,##0.00\ [$€-1]_-;_-* &quot;-&quot;??\ [$€-1]_-"/>
    <numFmt numFmtId="165" formatCode="#,##0.0"/>
    <numFmt numFmtId="166" formatCode="0.0%"/>
    <numFmt numFmtId="167" formatCode="#,##0,_)"/>
    <numFmt numFmtId="168" formatCode="_-* #,##0.00\ _D_M_-;\-* #,##0.00\ _D_M_-;_-* &quot;-&quot;??\ _D_M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16"/>
      <name val="Verdana"/>
      <family val="2"/>
    </font>
    <font>
      <b/>
      <sz val="12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theme="0"/>
      </bottom>
      <diagonal/>
    </border>
    <border>
      <left style="thin">
        <color indexed="63"/>
      </left>
      <right style="thin">
        <color indexed="63"/>
      </right>
      <top/>
      <bottom style="thin">
        <color theme="0"/>
      </bottom>
      <diagonal/>
    </border>
    <border>
      <left style="thin">
        <color indexed="63"/>
      </left>
      <right/>
      <top/>
      <bottom style="thin">
        <color theme="0"/>
      </bottom>
      <diagonal/>
    </border>
  </borders>
  <cellStyleXfs count="442">
    <xf numFmtId="0" fontId="0" fillId="0" borderId="0"/>
    <xf numFmtId="0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>
      <alignment horizontal="left"/>
    </xf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1" applyNumberFormat="0" applyAlignment="0" applyProtection="0"/>
    <xf numFmtId="167" fontId="16" fillId="0" borderId="0" applyFill="0" applyBorder="0" applyProtection="0"/>
    <xf numFmtId="0" fontId="17" fillId="12" borderId="14" applyNumberFormat="0" applyAlignment="0" applyProtection="0"/>
    <xf numFmtId="0" fontId="18" fillId="13" borderId="14" applyNumberFormat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0" fontId="24" fillId="15" borderId="0" applyNumberFormat="0" applyBorder="0" applyAlignment="0" applyProtection="0"/>
    <xf numFmtId="0" fontId="4" fillId="16" borderId="16" applyNumberFormat="0" applyFont="0" applyAlignment="0" applyProtection="0"/>
    <xf numFmtId="9" fontId="3" fillId="0" borderId="0" applyFont="0" applyFill="0" applyBorder="0" applyAlignment="0" applyProtection="0"/>
    <xf numFmtId="0" fontId="25" fillId="17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18" borderId="21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3" fontId="11" fillId="4" borderId="4" xfId="15" applyNumberFormat="1" applyFont="1" applyFill="1" applyBorder="1" applyAlignment="1">
      <alignment vertical="center"/>
    </xf>
    <xf numFmtId="0" fontId="11" fillId="0" borderId="0" xfId="15" applyNumberFormat="1" applyFont="1" applyAlignment="1">
      <alignment vertical="center"/>
    </xf>
    <xf numFmtId="0" fontId="10" fillId="0" borderId="0" xfId="14" applyFont="1" applyAlignment="1">
      <alignment horizontal="right" vertical="center"/>
    </xf>
    <xf numFmtId="0" fontId="6" fillId="2" borderId="0" xfId="15" applyNumberFormat="1" applyFont="1" applyFill="1" applyAlignment="1">
      <alignment vertical="center"/>
    </xf>
    <xf numFmtId="3" fontId="11" fillId="4" borderId="6" xfId="15" applyNumberFormat="1" applyFont="1" applyFill="1" applyBorder="1" applyAlignment="1">
      <alignment vertical="center"/>
    </xf>
    <xf numFmtId="3" fontId="11" fillId="5" borderId="4" xfId="15" applyNumberFormat="1" applyFont="1" applyFill="1" applyBorder="1" applyAlignment="1">
      <alignment vertical="center"/>
    </xf>
    <xf numFmtId="3" fontId="11" fillId="5" borderId="6" xfId="15" applyNumberFormat="1" applyFont="1" applyFill="1" applyBorder="1" applyAlignment="1">
      <alignment vertical="center"/>
    </xf>
    <xf numFmtId="166" fontId="11" fillId="4" borderId="6" xfId="8" applyNumberFormat="1" applyFont="1" applyFill="1" applyBorder="1" applyAlignment="1">
      <alignment vertical="center"/>
    </xf>
    <xf numFmtId="0" fontId="11" fillId="5" borderId="13" xfId="15" applyNumberFormat="1" applyFont="1" applyFill="1" applyBorder="1" applyAlignment="1">
      <alignment horizontal="center" vertical="center"/>
    </xf>
    <xf numFmtId="0" fontId="11" fillId="4" borderId="9" xfId="15" applyNumberFormat="1" applyFont="1" applyFill="1" applyBorder="1" applyAlignment="1">
      <alignment horizontal="center" vertical="center"/>
    </xf>
    <xf numFmtId="3" fontId="6" fillId="0" borderId="0" xfId="15" applyNumberFormat="1" applyFont="1" applyAlignment="1">
      <alignment vertical="center"/>
    </xf>
    <xf numFmtId="0" fontId="11" fillId="0" borderId="0" xfId="15" applyNumberFormat="1" applyFont="1" applyAlignment="1">
      <alignment horizontal="left" vertical="center" indent="1"/>
    </xf>
    <xf numFmtId="0" fontId="11" fillId="0" borderId="0" xfId="21" applyFont="1" applyAlignment="1">
      <alignment horizontal="left" vertical="center" indent="1"/>
    </xf>
    <xf numFmtId="0" fontId="6" fillId="0" borderId="0" xfId="19" applyFont="1"/>
    <xf numFmtId="0" fontId="11" fillId="3" borderId="1" xfId="19" applyFont="1" applyFill="1" applyBorder="1" applyAlignment="1">
      <alignment horizontal="center" vertical="center"/>
    </xf>
    <xf numFmtId="0" fontId="11" fillId="3" borderId="1" xfId="15" applyNumberFormat="1" applyFont="1" applyFill="1" applyBorder="1" applyAlignment="1">
      <alignment horizontal="center" vertical="center"/>
    </xf>
    <xf numFmtId="3" fontId="11" fillId="5" borderId="9" xfId="15" applyNumberFormat="1" applyFont="1" applyFill="1" applyBorder="1" applyAlignment="1">
      <alignment horizontal="center" vertical="center"/>
    </xf>
    <xf numFmtId="3" fontId="10" fillId="5" borderId="9" xfId="15" applyNumberFormat="1" applyFont="1" applyFill="1" applyBorder="1" applyAlignment="1">
      <alignment horizontal="center" vertical="center"/>
    </xf>
    <xf numFmtId="3" fontId="10" fillId="5" borderId="4" xfId="15" applyNumberFormat="1" applyFont="1" applyFill="1" applyBorder="1" applyAlignment="1">
      <alignment vertical="center"/>
    </xf>
    <xf numFmtId="166" fontId="11" fillId="5" borderId="6" xfId="8" applyNumberFormat="1" applyFont="1" applyFill="1" applyBorder="1" applyAlignment="1">
      <alignment vertical="center"/>
    </xf>
    <xf numFmtId="166" fontId="10" fillId="5" borderId="6" xfId="8" applyNumberFormat="1" applyFont="1" applyFill="1" applyBorder="1" applyAlignment="1">
      <alignment vertical="center"/>
    </xf>
    <xf numFmtId="3" fontId="12" fillId="4" borderId="4" xfId="15" applyNumberFormat="1" applyFont="1" applyFill="1" applyBorder="1" applyAlignment="1">
      <alignment horizontal="center" vertical="center"/>
    </xf>
    <xf numFmtId="0" fontId="11" fillId="5" borderId="9" xfId="15" applyNumberFormat="1" applyFont="1" applyFill="1" applyBorder="1" applyAlignment="1">
      <alignment horizontal="center" vertical="center"/>
    </xf>
    <xf numFmtId="0" fontId="10" fillId="5" borderId="9" xfId="15" applyNumberFormat="1" applyFont="1" applyFill="1" applyBorder="1" applyAlignment="1">
      <alignment horizontal="center" vertical="center"/>
    </xf>
    <xf numFmtId="0" fontId="11" fillId="3" borderId="13" xfId="15" applyNumberFormat="1" applyFont="1" applyFill="1" applyBorder="1" applyAlignment="1">
      <alignment horizontal="center" vertical="center"/>
    </xf>
    <xf numFmtId="3" fontId="10" fillId="5" borderId="5" xfId="15" applyNumberFormat="1" applyFont="1" applyFill="1" applyBorder="1" applyAlignment="1">
      <alignment vertical="center"/>
    </xf>
    <xf numFmtId="166" fontId="10" fillId="5" borderId="7" xfId="8" applyNumberFormat="1" applyFont="1" applyFill="1" applyBorder="1" applyAlignment="1">
      <alignment vertical="center"/>
    </xf>
    <xf numFmtId="3" fontId="11" fillId="5" borderId="13" xfId="15" applyNumberFormat="1" applyFont="1" applyFill="1" applyBorder="1" applyAlignment="1">
      <alignment horizontal="center" vertical="center"/>
    </xf>
    <xf numFmtId="0" fontId="6" fillId="0" borderId="0" xfId="15" applyNumberFormat="1" applyFont="1" applyAlignment="1">
      <alignment vertical="center"/>
    </xf>
    <xf numFmtId="0" fontId="12" fillId="4" borderId="9" xfId="15" applyNumberFormat="1" applyFont="1" applyFill="1" applyBorder="1" applyAlignment="1">
      <alignment horizontal="left" vertical="center" indent="1"/>
    </xf>
    <xf numFmtId="0" fontId="10" fillId="5" borderId="13" xfId="15" applyNumberFormat="1" applyFont="1" applyFill="1" applyBorder="1" applyAlignment="1">
      <alignment horizontal="left" vertical="center" indent="1"/>
    </xf>
    <xf numFmtId="0" fontId="6" fillId="2" borderId="0" xfId="15" applyNumberFormat="1" applyFont="1" applyFill="1" applyAlignment="1">
      <alignment horizontal="left" vertical="center" indent="1"/>
    </xf>
    <xf numFmtId="0" fontId="11" fillId="3" borderId="10" xfId="15" applyNumberFormat="1" applyFont="1" applyFill="1" applyBorder="1" applyAlignment="1">
      <alignment horizontal="center" vertical="center" wrapText="1"/>
    </xf>
    <xf numFmtId="0" fontId="11" fillId="5" borderId="23" xfId="15" applyNumberFormat="1" applyFont="1" applyFill="1" applyBorder="1" applyAlignment="1">
      <alignment horizontal="left" vertical="center" indent="1"/>
    </xf>
    <xf numFmtId="3" fontId="11" fillId="5" borderId="23" xfId="15" applyNumberFormat="1" applyFont="1" applyFill="1" applyBorder="1" applyAlignment="1">
      <alignment horizontal="center" vertical="center"/>
    </xf>
    <xf numFmtId="0" fontId="11" fillId="4" borderId="23" xfId="15" applyNumberFormat="1" applyFont="1" applyFill="1" applyBorder="1" applyAlignment="1">
      <alignment horizontal="left" vertical="center" indent="1"/>
    </xf>
    <xf numFmtId="0" fontId="11" fillId="4" borderId="23" xfId="15" applyNumberFormat="1" applyFont="1" applyFill="1" applyBorder="1" applyAlignment="1">
      <alignment horizontal="center" vertical="center"/>
    </xf>
    <xf numFmtId="3" fontId="11" fillId="4" borderId="24" xfId="15" applyNumberFormat="1" applyFont="1" applyFill="1" applyBorder="1" applyAlignment="1">
      <alignment vertical="center"/>
    </xf>
    <xf numFmtId="0" fontId="11" fillId="5" borderId="2" xfId="15" applyNumberFormat="1" applyFont="1" applyFill="1" applyBorder="1" applyAlignment="1">
      <alignment horizontal="center" vertical="center"/>
    </xf>
    <xf numFmtId="3" fontId="11" fillId="5" borderId="3" xfId="15" applyNumberFormat="1" applyFont="1" applyFill="1" applyBorder="1" applyAlignment="1">
      <alignment vertical="center"/>
    </xf>
    <xf numFmtId="166" fontId="11" fillId="5" borderId="3" xfId="8" applyNumberFormat="1" applyFont="1" applyFill="1" applyBorder="1" applyAlignment="1">
      <alignment vertical="center"/>
    </xf>
    <xf numFmtId="166" fontId="12" fillId="4" borderId="4" xfId="8" applyNumberFormat="1" applyFont="1" applyFill="1" applyBorder="1" applyAlignment="1">
      <alignment vertical="center"/>
    </xf>
    <xf numFmtId="3" fontId="11" fillId="5" borderId="5" xfId="15" applyNumberFormat="1" applyFont="1" applyFill="1" applyBorder="1" applyAlignment="1">
      <alignment horizontal="center" vertical="center"/>
    </xf>
    <xf numFmtId="166" fontId="11" fillId="5" borderId="5" xfId="8" applyNumberFormat="1" applyFont="1" applyFill="1" applyBorder="1" applyAlignment="1">
      <alignment vertical="center"/>
    </xf>
    <xf numFmtId="0" fontId="11" fillId="3" borderId="1" xfId="15" applyNumberFormat="1" applyFont="1" applyFill="1" applyBorder="1" applyAlignment="1">
      <alignment horizontal="center" vertical="center" wrapText="1"/>
    </xf>
    <xf numFmtId="3" fontId="11" fillId="5" borderId="2" xfId="15" applyNumberFormat="1" applyFont="1" applyFill="1" applyBorder="1" applyAlignment="1">
      <alignment horizontal="center" vertical="center"/>
    </xf>
    <xf numFmtId="0" fontId="11" fillId="5" borderId="23" xfId="15" applyNumberFormat="1" applyFont="1" applyFill="1" applyBorder="1" applyAlignment="1">
      <alignment horizontal="center" vertical="center"/>
    </xf>
    <xf numFmtId="3" fontId="11" fillId="5" borderId="5" xfId="15" applyNumberFormat="1" applyFont="1" applyFill="1" applyBorder="1" applyAlignment="1">
      <alignment vertical="center"/>
    </xf>
    <xf numFmtId="1" fontId="11" fillId="3" borderId="13" xfId="15" applyNumberFormat="1" applyFont="1" applyFill="1" applyBorder="1" applyAlignment="1">
      <alignment horizontal="center" vertical="center"/>
    </xf>
    <xf numFmtId="3" fontId="11" fillId="4" borderId="4" xfId="15" applyNumberFormat="1" applyFont="1" applyFill="1" applyBorder="1" applyAlignment="1">
      <alignment horizontal="right" vertical="center" indent="1"/>
    </xf>
    <xf numFmtId="165" fontId="11" fillId="5" borderId="3" xfId="15" applyNumberFormat="1" applyFont="1" applyFill="1" applyBorder="1" applyAlignment="1">
      <alignment horizontal="right" vertical="center"/>
    </xf>
    <xf numFmtId="166" fontId="11" fillId="5" borderId="3" xfId="8" applyNumberFormat="1" applyFont="1" applyFill="1" applyBorder="1" applyAlignment="1">
      <alignment horizontal="right" vertical="center"/>
    </xf>
    <xf numFmtId="165" fontId="12" fillId="4" borderId="4" xfId="15" applyNumberFormat="1" applyFont="1" applyFill="1" applyBorder="1" applyAlignment="1">
      <alignment horizontal="right" vertical="center"/>
    </xf>
    <xf numFmtId="166" fontId="12" fillId="4" borderId="4" xfId="8" applyNumberFormat="1" applyFont="1" applyFill="1" applyBorder="1" applyAlignment="1">
      <alignment horizontal="right" vertical="center"/>
    </xf>
    <xf numFmtId="165" fontId="11" fillId="5" borderId="5" xfId="15" applyNumberFormat="1" applyFont="1" applyFill="1" applyBorder="1" applyAlignment="1">
      <alignment horizontal="right" vertical="center"/>
    </xf>
    <xf numFmtId="166" fontId="11" fillId="5" borderId="5" xfId="8" applyNumberFormat="1" applyFont="1" applyFill="1" applyBorder="1" applyAlignment="1">
      <alignment horizontal="right" vertical="center"/>
    </xf>
    <xf numFmtId="165" fontId="10" fillId="5" borderId="4" xfId="15" applyNumberFormat="1" applyFont="1" applyFill="1" applyBorder="1" applyAlignment="1">
      <alignment horizontal="right" vertical="center"/>
    </xf>
    <xf numFmtId="166" fontId="10" fillId="5" borderId="6" xfId="8" applyNumberFormat="1" applyFont="1" applyFill="1" applyBorder="1" applyAlignment="1">
      <alignment horizontal="right" vertical="center"/>
    </xf>
    <xf numFmtId="3" fontId="11" fillId="5" borderId="3" xfId="15" applyNumberFormat="1" applyFont="1" applyFill="1" applyBorder="1" applyAlignment="1">
      <alignment horizontal="right" vertical="center"/>
    </xf>
    <xf numFmtId="3" fontId="10" fillId="5" borderId="4" xfId="15" applyNumberFormat="1" applyFont="1" applyFill="1" applyBorder="1" applyAlignment="1">
      <alignment horizontal="right" vertical="center"/>
    </xf>
    <xf numFmtId="0" fontId="10" fillId="5" borderId="9" xfId="15" applyNumberFormat="1" applyFont="1" applyFill="1" applyBorder="1" applyAlignment="1">
      <alignment horizontal="left" vertical="center" indent="1"/>
    </xf>
    <xf numFmtId="0" fontId="11" fillId="4" borderId="9" xfId="15" applyNumberFormat="1" applyFont="1" applyFill="1" applyBorder="1" applyAlignment="1">
      <alignment horizontal="left" vertical="center" indent="1"/>
    </xf>
    <xf numFmtId="0" fontId="11" fillId="5" borderId="2" xfId="15" applyNumberFormat="1" applyFont="1" applyFill="1" applyBorder="1" applyAlignment="1">
      <alignment horizontal="left" vertical="center" indent="1"/>
    </xf>
    <xf numFmtId="0" fontId="11" fillId="5" borderId="9" xfId="15" applyNumberFormat="1" applyFont="1" applyFill="1" applyBorder="1" applyAlignment="1">
      <alignment horizontal="left" vertical="center" indent="1"/>
    </xf>
    <xf numFmtId="0" fontId="11" fillId="5" borderId="13" xfId="15" applyNumberFormat="1" applyFont="1" applyFill="1" applyBorder="1" applyAlignment="1">
      <alignment horizontal="left" vertical="center" indent="1"/>
    </xf>
    <xf numFmtId="0" fontId="6" fillId="3" borderId="2" xfId="15" applyNumberFormat="1" applyFont="1" applyFill="1" applyBorder="1" applyAlignment="1">
      <alignment horizontal="left" vertical="center" wrapText="1" indent="1"/>
    </xf>
    <xf numFmtId="0" fontId="6" fillId="3" borderId="13" xfId="15" applyNumberFormat="1" applyFont="1" applyFill="1" applyBorder="1" applyAlignment="1">
      <alignment horizontal="left" vertical="center" wrapText="1" indent="1"/>
    </xf>
    <xf numFmtId="0" fontId="11" fillId="3" borderId="3" xfId="19" applyFont="1" applyFill="1" applyBorder="1" applyAlignment="1">
      <alignment horizontal="center" vertical="center"/>
    </xf>
    <xf numFmtId="0" fontId="11" fillId="3" borderId="5" xfId="19" applyFont="1" applyFill="1" applyBorder="1" applyAlignment="1">
      <alignment horizontal="center" vertical="center"/>
    </xf>
    <xf numFmtId="0" fontId="7" fillId="3" borderId="10" xfId="15" applyNumberFormat="1" applyFont="1" applyFill="1" applyBorder="1" applyAlignment="1">
      <alignment horizontal="center" vertical="center" wrapText="1"/>
    </xf>
    <xf numFmtId="0" fontId="7" fillId="3" borderId="12" xfId="15" applyNumberFormat="1" applyFont="1" applyFill="1" applyBorder="1" applyAlignment="1">
      <alignment horizontal="center" vertical="center" wrapText="1"/>
    </xf>
    <xf numFmtId="0" fontId="6" fillId="3" borderId="9" xfId="15" applyNumberFormat="1" applyFont="1" applyFill="1" applyBorder="1" applyAlignment="1">
      <alignment horizontal="left" vertical="center" wrapText="1" indent="1"/>
    </xf>
    <xf numFmtId="0" fontId="11" fillId="3" borderId="4" xfId="19" applyFont="1" applyFill="1" applyBorder="1" applyAlignment="1">
      <alignment horizontal="center" vertical="center"/>
    </xf>
    <xf numFmtId="0" fontId="7" fillId="3" borderId="10" xfId="15" applyNumberFormat="1" applyFont="1" applyFill="1" applyBorder="1" applyAlignment="1">
      <alignment horizontal="center" vertical="center"/>
    </xf>
    <xf numFmtId="0" fontId="7" fillId="3" borderId="12" xfId="15" applyNumberFormat="1" applyFont="1" applyFill="1" applyBorder="1" applyAlignment="1">
      <alignment horizontal="center" vertical="center"/>
    </xf>
    <xf numFmtId="0" fontId="13" fillId="2" borderId="0" xfId="15" applyNumberFormat="1" applyFont="1" applyFill="1" applyAlignment="1">
      <alignment horizontal="center" vertical="center"/>
    </xf>
    <xf numFmtId="0" fontId="7" fillId="2" borderId="0" xfId="15" applyNumberFormat="1" applyFont="1" applyFill="1" applyAlignment="1">
      <alignment horizontal="center" vertical="center"/>
    </xf>
    <xf numFmtId="0" fontId="6" fillId="2" borderId="0" xfId="15" applyNumberFormat="1" applyFont="1" applyFill="1" applyAlignment="1">
      <alignment horizontal="center" vertical="center"/>
    </xf>
    <xf numFmtId="0" fontId="11" fillId="4" borderId="3" xfId="15" applyNumberFormat="1" applyFont="1" applyFill="1" applyBorder="1" applyAlignment="1">
      <alignment horizontal="left" vertical="center" indent="1"/>
    </xf>
    <xf numFmtId="0" fontId="11" fillId="4" borderId="4" xfId="15" applyNumberFormat="1" applyFont="1" applyFill="1" applyBorder="1" applyAlignment="1">
      <alignment horizontal="left" vertical="center" indent="1"/>
    </xf>
    <xf numFmtId="0" fontId="11" fillId="4" borderId="5" xfId="15" applyNumberFormat="1" applyFont="1" applyFill="1" applyBorder="1" applyAlignment="1">
      <alignment horizontal="left" vertical="center" indent="1"/>
    </xf>
    <xf numFmtId="0" fontId="10" fillId="5" borderId="2" xfId="15" applyNumberFormat="1" applyFont="1" applyFill="1" applyBorder="1" applyAlignment="1">
      <alignment horizontal="left" vertical="center" indent="1"/>
    </xf>
    <xf numFmtId="0" fontId="10" fillId="5" borderId="9" xfId="15" applyNumberFormat="1" applyFont="1" applyFill="1" applyBorder="1" applyAlignment="1">
      <alignment horizontal="left" vertical="center" indent="1"/>
    </xf>
    <xf numFmtId="0" fontId="11" fillId="3" borderId="12" xfId="15" applyNumberFormat="1" applyFont="1" applyFill="1" applyBorder="1" applyAlignment="1">
      <alignment horizontal="left" vertical="center" wrapText="1" indent="1"/>
    </xf>
    <xf numFmtId="0" fontId="11" fillId="3" borderId="8" xfId="15" applyNumberFormat="1" applyFont="1" applyFill="1" applyBorder="1" applyAlignment="1">
      <alignment horizontal="left" vertical="center" wrapText="1" indent="1"/>
    </xf>
    <xf numFmtId="0" fontId="11" fillId="5" borderId="2" xfId="15" applyNumberFormat="1" applyFont="1" applyFill="1" applyBorder="1" applyAlignment="1">
      <alignment horizontal="left" vertical="center" indent="1"/>
    </xf>
    <xf numFmtId="0" fontId="11" fillId="5" borderId="9" xfId="15" applyNumberFormat="1" applyFont="1" applyFill="1" applyBorder="1" applyAlignment="1">
      <alignment horizontal="left" vertical="center" indent="1"/>
    </xf>
    <xf numFmtId="0" fontId="11" fillId="5" borderId="13" xfId="15" applyNumberFormat="1" applyFont="1" applyFill="1" applyBorder="1" applyAlignment="1">
      <alignment horizontal="left" vertical="center" indent="1"/>
    </xf>
    <xf numFmtId="0" fontId="11" fillId="4" borderId="2" xfId="15" applyNumberFormat="1" applyFont="1" applyFill="1" applyBorder="1" applyAlignment="1">
      <alignment horizontal="left" vertical="center" indent="1"/>
    </xf>
    <xf numFmtId="0" fontId="11" fillId="4" borderId="9" xfId="15" applyNumberFormat="1" applyFont="1" applyFill="1" applyBorder="1" applyAlignment="1">
      <alignment horizontal="left" vertical="center" indent="1"/>
    </xf>
    <xf numFmtId="0" fontId="11" fillId="4" borderId="13" xfId="15" applyNumberFormat="1" applyFont="1" applyFill="1" applyBorder="1" applyAlignment="1">
      <alignment horizontal="left" vertical="center" indent="1"/>
    </xf>
    <xf numFmtId="0" fontId="7" fillId="3" borderId="11" xfId="15" applyNumberFormat="1" applyFont="1" applyFill="1" applyBorder="1" applyAlignment="1">
      <alignment horizontal="center" vertical="center"/>
    </xf>
    <xf numFmtId="3" fontId="11" fillId="4" borderId="25" xfId="15" applyNumberFormat="1" applyFont="1" applyFill="1" applyBorder="1" applyAlignment="1">
      <alignment horizontal="right" vertical="center"/>
    </xf>
    <xf numFmtId="3" fontId="11" fillId="5" borderId="4" xfId="15" applyNumberFormat="1" applyFont="1" applyFill="1" applyBorder="1" applyAlignment="1">
      <alignment horizontal="right" vertical="center" indent="1"/>
    </xf>
    <xf numFmtId="3" fontId="11" fillId="5" borderId="24" xfId="15" applyNumberFormat="1" applyFont="1" applyFill="1" applyBorder="1" applyAlignment="1">
      <alignment vertical="center"/>
    </xf>
    <xf numFmtId="3" fontId="11" fillId="5" borderId="24" xfId="15" applyNumberFormat="1" applyFont="1" applyFill="1" applyBorder="1" applyAlignment="1">
      <alignment horizontal="right" vertical="center" indent="1"/>
    </xf>
    <xf numFmtId="3" fontId="10" fillId="5" borderId="5" xfId="15" applyNumberFormat="1" applyFont="1" applyFill="1" applyBorder="1" applyAlignment="1">
      <alignment horizontal="right" vertical="center" indent="1"/>
    </xf>
    <xf numFmtId="3" fontId="6" fillId="2" borderId="0" xfId="15" applyNumberFormat="1" applyFont="1" applyFill="1" applyAlignment="1">
      <alignment vertical="center"/>
    </xf>
    <xf numFmtId="3" fontId="7" fillId="3" borderId="7" xfId="15" applyNumberFormat="1" applyFont="1" applyFill="1" applyBorder="1" applyAlignment="1">
      <alignment horizontal="center" vertical="center"/>
    </xf>
    <xf numFmtId="3" fontId="7" fillId="3" borderId="22" xfId="15" applyNumberFormat="1" applyFont="1" applyFill="1" applyBorder="1" applyAlignment="1">
      <alignment horizontal="center" vertical="center"/>
    </xf>
    <xf numFmtId="3" fontId="7" fillId="3" borderId="10" xfId="15" applyNumberFormat="1" applyFont="1" applyFill="1" applyBorder="1" applyAlignment="1">
      <alignment horizontal="center" vertical="center"/>
    </xf>
    <xf numFmtId="3" fontId="7" fillId="3" borderId="12" xfId="15" applyNumberFormat="1" applyFont="1" applyFill="1" applyBorder="1" applyAlignment="1">
      <alignment horizontal="center" vertical="center"/>
    </xf>
    <xf numFmtId="3" fontId="11" fillId="3" borderId="13" xfId="15" applyNumberFormat="1" applyFont="1" applyFill="1" applyBorder="1" applyAlignment="1">
      <alignment horizontal="center" vertical="center"/>
    </xf>
    <xf numFmtId="3" fontId="11" fillId="3" borderId="10" xfId="15" applyNumberFormat="1" applyFont="1" applyFill="1" applyBorder="1" applyAlignment="1">
      <alignment horizontal="center" vertical="center" wrapText="1"/>
    </xf>
    <xf numFmtId="166" fontId="11" fillId="5" borderId="25" xfId="15" applyNumberFormat="1" applyFont="1" applyFill="1" applyBorder="1" applyAlignment="1">
      <alignment vertical="center"/>
    </xf>
    <xf numFmtId="0" fontId="4" fillId="0" borderId="0" xfId="22" applyAlignment="1">
      <alignment vertical="center"/>
    </xf>
    <xf numFmtId="3" fontId="12" fillId="4" borderId="4" xfId="15" applyNumberFormat="1" applyFont="1" applyFill="1" applyBorder="1" applyAlignment="1">
      <alignment vertical="center"/>
    </xf>
    <xf numFmtId="0" fontId="4" fillId="0" borderId="0" xfId="22" applyAlignment="1">
      <alignment horizontal="center" vertical="center"/>
    </xf>
    <xf numFmtId="3" fontId="12" fillId="4" borderId="4" xfId="15" applyNumberFormat="1" applyFont="1" applyFill="1" applyBorder="1" applyAlignment="1">
      <alignment horizontal="right" vertical="center"/>
    </xf>
    <xf numFmtId="3" fontId="11" fillId="5" borderId="5" xfId="15" applyNumberFormat="1" applyFont="1" applyFill="1" applyBorder="1" applyAlignment="1">
      <alignment horizontal="right" vertical="center"/>
    </xf>
    <xf numFmtId="0" fontId="7" fillId="0" borderId="0" xfId="15" applyNumberFormat="1" applyFont="1" applyAlignment="1">
      <alignment horizontal="right" vertical="center"/>
    </xf>
  </cellXfs>
  <cellStyles count="442">
    <cellStyle name="A4 Auto Format" xfId="1" xr:uid="{00000000-0005-0000-0000-000000000000}"/>
    <cellStyle name="A4 Auto Format 2" xfId="2" xr:uid="{00000000-0005-0000-0000-000001000000}"/>
    <cellStyle name="A4 Auto Format 2 2" xfId="24" xr:uid="{00000000-0005-0000-0000-000002000000}"/>
    <cellStyle name="A4 Auto Format 2 3" xfId="312" xr:uid="{00000000-0005-0000-0000-000003000000}"/>
    <cellStyle name="A4 Auto Format 3" xfId="16" xr:uid="{00000000-0005-0000-0000-000004000000}"/>
    <cellStyle name="A4 Auto Format 3 2" xfId="25" xr:uid="{00000000-0005-0000-0000-000005000000}"/>
    <cellStyle name="A4 Auto Format 3 3" xfId="313" xr:uid="{00000000-0005-0000-0000-000006000000}"/>
    <cellStyle name="A4 No Format" xfId="3" xr:uid="{00000000-0005-0000-0000-000007000000}"/>
    <cellStyle name="A4 No Format 2" xfId="4" xr:uid="{00000000-0005-0000-0000-000008000000}"/>
    <cellStyle name="A4 No Format 2 2" xfId="26" xr:uid="{00000000-0005-0000-0000-000009000000}"/>
    <cellStyle name="A4 No Format 2 3" xfId="314" xr:uid="{00000000-0005-0000-0000-00000A000000}"/>
    <cellStyle name="A4 No Format 3" xfId="17" xr:uid="{00000000-0005-0000-0000-00000B000000}"/>
    <cellStyle name="A4 No Format 3 2" xfId="27" xr:uid="{00000000-0005-0000-0000-00000C000000}"/>
    <cellStyle name="A4 No Format 3 3" xfId="315" xr:uid="{00000000-0005-0000-0000-00000D000000}"/>
    <cellStyle name="A4 Normal" xfId="5" xr:uid="{00000000-0005-0000-0000-00000E000000}"/>
    <cellStyle name="A4 Normal 2" xfId="6" xr:uid="{00000000-0005-0000-0000-00000F000000}"/>
    <cellStyle name="A4 Normal 2 2" xfId="28" xr:uid="{00000000-0005-0000-0000-000010000000}"/>
    <cellStyle name="A4 Normal 2 3" xfId="316" xr:uid="{00000000-0005-0000-0000-000011000000}"/>
    <cellStyle name="A4 Normal 3" xfId="18" xr:uid="{00000000-0005-0000-0000-000012000000}"/>
    <cellStyle name="A4 Normal 3 2" xfId="29" xr:uid="{00000000-0005-0000-0000-000013000000}"/>
    <cellStyle name="A4 Normal 3 3" xfId="317" xr:uid="{00000000-0005-0000-0000-000014000000}"/>
    <cellStyle name="Akzent1 2" xfId="30" xr:uid="{00000000-0005-0000-0000-000015000000}"/>
    <cellStyle name="Akzent2 2" xfId="31" xr:uid="{00000000-0005-0000-0000-000016000000}"/>
    <cellStyle name="Akzent3 2" xfId="32" xr:uid="{00000000-0005-0000-0000-000017000000}"/>
    <cellStyle name="Akzent4 2" xfId="33" xr:uid="{00000000-0005-0000-0000-000018000000}"/>
    <cellStyle name="Akzent5 2" xfId="34" xr:uid="{00000000-0005-0000-0000-000019000000}"/>
    <cellStyle name="Akzent6 2" xfId="35" xr:uid="{00000000-0005-0000-0000-00001A000000}"/>
    <cellStyle name="Ausgabe 2" xfId="36" xr:uid="{00000000-0005-0000-0000-00001B000000}"/>
    <cellStyle name="AZ1" xfId="37" xr:uid="{00000000-0005-0000-0000-00001C000000}"/>
    <cellStyle name="Berechnung 2" xfId="38" xr:uid="{00000000-0005-0000-0000-00001D000000}"/>
    <cellStyle name="Eingabe 2" xfId="39" xr:uid="{00000000-0005-0000-0000-00001E000000}"/>
    <cellStyle name="Ergebnis 2" xfId="40" xr:uid="{00000000-0005-0000-0000-00001F000000}"/>
    <cellStyle name="Erklärender Text 2" xfId="41" xr:uid="{00000000-0005-0000-0000-000020000000}"/>
    <cellStyle name="Euro" xfId="7" xr:uid="{00000000-0005-0000-0000-000021000000}"/>
    <cellStyle name="Gut 2" xfId="42" xr:uid="{00000000-0005-0000-0000-000022000000}"/>
    <cellStyle name="Hyperlink 2" xfId="43" xr:uid="{00000000-0005-0000-0000-000023000000}"/>
    <cellStyle name="Hyperlink 2 2" xfId="44" xr:uid="{00000000-0005-0000-0000-000024000000}"/>
    <cellStyle name="Hyperlink 2 3" xfId="307" xr:uid="{00000000-0005-0000-0000-000025000000}"/>
    <cellStyle name="Komma 2" xfId="45" xr:uid="{00000000-0005-0000-0000-000026000000}"/>
    <cellStyle name="Neutral 2" xfId="46" xr:uid="{00000000-0005-0000-0000-000027000000}"/>
    <cellStyle name="Notiz 2" xfId="47" xr:uid="{00000000-0005-0000-0000-000028000000}"/>
    <cellStyle name="Prozent" xfId="8" builtinId="5"/>
    <cellStyle name="Prozent 2" xfId="9" xr:uid="{00000000-0005-0000-0000-00002A000000}"/>
    <cellStyle name="Prozent 2 2" xfId="20" xr:uid="{00000000-0005-0000-0000-00002B000000}"/>
    <cellStyle name="Prozent 2 3" xfId="48" xr:uid="{00000000-0005-0000-0000-00002C000000}"/>
    <cellStyle name="Prozent 2 3 2" xfId="310" xr:uid="{00000000-0005-0000-0000-00002D000000}"/>
    <cellStyle name="Prozent 2 3 3" xfId="318" xr:uid="{00000000-0005-0000-0000-00002E000000}"/>
    <cellStyle name="Prozent 2 4" xfId="187" xr:uid="{00000000-0005-0000-0000-00002F000000}"/>
    <cellStyle name="Prozent 2 5" xfId="319" xr:uid="{00000000-0005-0000-0000-000030000000}"/>
    <cellStyle name="Prozent 3" xfId="10" xr:uid="{00000000-0005-0000-0000-000031000000}"/>
    <cellStyle name="Prozent 3 2" xfId="11" xr:uid="{00000000-0005-0000-0000-000032000000}"/>
    <cellStyle name="Prozent 3 3" xfId="306" xr:uid="{00000000-0005-0000-0000-000033000000}"/>
    <cellStyle name="Prozent 3 4" xfId="320" xr:uid="{00000000-0005-0000-0000-000034000000}"/>
    <cellStyle name="Prozent 3 5" xfId="321" xr:uid="{00000000-0005-0000-0000-000035000000}"/>
    <cellStyle name="Prozent 4" xfId="12" xr:uid="{00000000-0005-0000-0000-000036000000}"/>
    <cellStyle name="Schlecht 2" xfId="49" xr:uid="{00000000-0005-0000-0000-000037000000}"/>
    <cellStyle name="Standard" xfId="0" builtinId="0"/>
    <cellStyle name="Standard 2" xfId="13" xr:uid="{00000000-0005-0000-0000-000039000000}"/>
    <cellStyle name="Standard 2 2" xfId="22" xr:uid="{00000000-0005-0000-0000-00003A000000}"/>
    <cellStyle name="Standard 2 2 2" xfId="50" xr:uid="{00000000-0005-0000-0000-00003B000000}"/>
    <cellStyle name="Standard 2 2 3" xfId="51" xr:uid="{00000000-0005-0000-0000-00003C000000}"/>
    <cellStyle name="Standard 2 2 4" xfId="52" xr:uid="{00000000-0005-0000-0000-00003D000000}"/>
    <cellStyle name="Standard 2 2 4 2" xfId="309" xr:uid="{00000000-0005-0000-0000-00003E000000}"/>
    <cellStyle name="Standard 2 2 5" xfId="186" xr:uid="{00000000-0005-0000-0000-00003F000000}"/>
    <cellStyle name="Standard 2 2 6" xfId="311" xr:uid="{00000000-0005-0000-0000-000040000000}"/>
    <cellStyle name="Standard 2 3" xfId="53" xr:uid="{00000000-0005-0000-0000-000041000000}"/>
    <cellStyle name="Standard 2 4" xfId="54" xr:uid="{00000000-0005-0000-0000-000042000000}"/>
    <cellStyle name="Standard 2 4 2" xfId="55" xr:uid="{00000000-0005-0000-0000-000043000000}"/>
    <cellStyle name="Standard 2 4 2 2" xfId="56" xr:uid="{00000000-0005-0000-0000-000044000000}"/>
    <cellStyle name="Standard 2 4 2 2 2" xfId="57" xr:uid="{00000000-0005-0000-0000-000045000000}"/>
    <cellStyle name="Standard 2 4 2 2 2 2" xfId="191" xr:uid="{00000000-0005-0000-0000-000046000000}"/>
    <cellStyle name="Standard 2 4 2 2 2 3" xfId="322" xr:uid="{00000000-0005-0000-0000-000047000000}"/>
    <cellStyle name="Standard 2 4 2 2 3" xfId="190" xr:uid="{00000000-0005-0000-0000-000048000000}"/>
    <cellStyle name="Standard 2 4 2 2 4" xfId="323" xr:uid="{00000000-0005-0000-0000-000049000000}"/>
    <cellStyle name="Standard 2 4 2 3" xfId="58" xr:uid="{00000000-0005-0000-0000-00004A000000}"/>
    <cellStyle name="Standard 2 4 2 3 2" xfId="59" xr:uid="{00000000-0005-0000-0000-00004B000000}"/>
    <cellStyle name="Standard 2 4 2 3 2 2" xfId="193" xr:uid="{00000000-0005-0000-0000-00004C000000}"/>
    <cellStyle name="Standard 2 4 2 3 2 3" xfId="324" xr:uid="{00000000-0005-0000-0000-00004D000000}"/>
    <cellStyle name="Standard 2 4 2 3 3" xfId="192" xr:uid="{00000000-0005-0000-0000-00004E000000}"/>
    <cellStyle name="Standard 2 4 2 3 4" xfId="325" xr:uid="{00000000-0005-0000-0000-00004F000000}"/>
    <cellStyle name="Standard 2 4 2 4" xfId="60" xr:uid="{00000000-0005-0000-0000-000050000000}"/>
    <cellStyle name="Standard 2 4 2 4 2" xfId="194" xr:uid="{00000000-0005-0000-0000-000051000000}"/>
    <cellStyle name="Standard 2 4 2 4 3" xfId="326" xr:uid="{00000000-0005-0000-0000-000052000000}"/>
    <cellStyle name="Standard 2 4 2 5" xfId="189" xr:uid="{00000000-0005-0000-0000-000053000000}"/>
    <cellStyle name="Standard 2 4 2 6" xfId="327" xr:uid="{00000000-0005-0000-0000-000054000000}"/>
    <cellStyle name="Standard 2 4 3" xfId="61" xr:uid="{00000000-0005-0000-0000-000055000000}"/>
    <cellStyle name="Standard 2 4 3 2" xfId="62" xr:uid="{00000000-0005-0000-0000-000056000000}"/>
    <cellStyle name="Standard 2 4 3 2 2" xfId="63" xr:uid="{00000000-0005-0000-0000-000057000000}"/>
    <cellStyle name="Standard 2 4 3 2 2 2" xfId="197" xr:uid="{00000000-0005-0000-0000-000058000000}"/>
    <cellStyle name="Standard 2 4 3 2 2 3" xfId="328" xr:uid="{00000000-0005-0000-0000-000059000000}"/>
    <cellStyle name="Standard 2 4 3 2 3" xfId="196" xr:uid="{00000000-0005-0000-0000-00005A000000}"/>
    <cellStyle name="Standard 2 4 3 2 4" xfId="329" xr:uid="{00000000-0005-0000-0000-00005B000000}"/>
    <cellStyle name="Standard 2 4 3 3" xfId="64" xr:uid="{00000000-0005-0000-0000-00005C000000}"/>
    <cellStyle name="Standard 2 4 3 3 2" xfId="65" xr:uid="{00000000-0005-0000-0000-00005D000000}"/>
    <cellStyle name="Standard 2 4 3 3 2 2" xfId="199" xr:uid="{00000000-0005-0000-0000-00005E000000}"/>
    <cellStyle name="Standard 2 4 3 3 2 3" xfId="330" xr:uid="{00000000-0005-0000-0000-00005F000000}"/>
    <cellStyle name="Standard 2 4 3 3 3" xfId="198" xr:uid="{00000000-0005-0000-0000-000060000000}"/>
    <cellStyle name="Standard 2 4 3 3 4" xfId="331" xr:uid="{00000000-0005-0000-0000-000061000000}"/>
    <cellStyle name="Standard 2 4 3 4" xfId="66" xr:uid="{00000000-0005-0000-0000-000062000000}"/>
    <cellStyle name="Standard 2 4 3 4 2" xfId="200" xr:uid="{00000000-0005-0000-0000-000063000000}"/>
    <cellStyle name="Standard 2 4 3 4 3" xfId="332" xr:uid="{00000000-0005-0000-0000-000064000000}"/>
    <cellStyle name="Standard 2 4 3 5" xfId="195" xr:uid="{00000000-0005-0000-0000-000065000000}"/>
    <cellStyle name="Standard 2 4 3 6" xfId="333" xr:uid="{00000000-0005-0000-0000-000066000000}"/>
    <cellStyle name="Standard 2 4 4" xfId="67" xr:uid="{00000000-0005-0000-0000-000067000000}"/>
    <cellStyle name="Standard 2 4 4 2" xfId="68" xr:uid="{00000000-0005-0000-0000-000068000000}"/>
    <cellStyle name="Standard 2 4 4 2 2" xfId="202" xr:uid="{00000000-0005-0000-0000-000069000000}"/>
    <cellStyle name="Standard 2 4 4 2 3" xfId="334" xr:uid="{00000000-0005-0000-0000-00006A000000}"/>
    <cellStyle name="Standard 2 4 4 3" xfId="201" xr:uid="{00000000-0005-0000-0000-00006B000000}"/>
    <cellStyle name="Standard 2 4 4 4" xfId="335" xr:uid="{00000000-0005-0000-0000-00006C000000}"/>
    <cellStyle name="Standard 2 4 5" xfId="69" xr:uid="{00000000-0005-0000-0000-00006D000000}"/>
    <cellStyle name="Standard 2 4 5 2" xfId="70" xr:uid="{00000000-0005-0000-0000-00006E000000}"/>
    <cellStyle name="Standard 2 4 5 2 2" xfId="204" xr:uid="{00000000-0005-0000-0000-00006F000000}"/>
    <cellStyle name="Standard 2 4 5 2 3" xfId="336" xr:uid="{00000000-0005-0000-0000-000070000000}"/>
    <cellStyle name="Standard 2 4 5 3" xfId="203" xr:uid="{00000000-0005-0000-0000-000071000000}"/>
    <cellStyle name="Standard 2 4 5 4" xfId="337" xr:uid="{00000000-0005-0000-0000-000072000000}"/>
    <cellStyle name="Standard 2 4 6" xfId="71" xr:uid="{00000000-0005-0000-0000-000073000000}"/>
    <cellStyle name="Standard 2 4 6 2" xfId="205" xr:uid="{00000000-0005-0000-0000-000074000000}"/>
    <cellStyle name="Standard 2 4 6 3" xfId="338" xr:uid="{00000000-0005-0000-0000-000075000000}"/>
    <cellStyle name="Standard 2 4 7" xfId="188" xr:uid="{00000000-0005-0000-0000-000076000000}"/>
    <cellStyle name="Standard 2 4 8" xfId="339" xr:uid="{00000000-0005-0000-0000-000077000000}"/>
    <cellStyle name="Standard 2 5" xfId="72" xr:uid="{00000000-0005-0000-0000-000078000000}"/>
    <cellStyle name="Standard 2 5 2" xfId="73" xr:uid="{00000000-0005-0000-0000-000079000000}"/>
    <cellStyle name="Standard 2 5 2 2" xfId="74" xr:uid="{00000000-0005-0000-0000-00007A000000}"/>
    <cellStyle name="Standard 2 5 2 2 2" xfId="208" xr:uid="{00000000-0005-0000-0000-00007B000000}"/>
    <cellStyle name="Standard 2 5 2 2 3" xfId="340" xr:uid="{00000000-0005-0000-0000-00007C000000}"/>
    <cellStyle name="Standard 2 5 2 3" xfId="207" xr:uid="{00000000-0005-0000-0000-00007D000000}"/>
    <cellStyle name="Standard 2 5 2 4" xfId="341" xr:uid="{00000000-0005-0000-0000-00007E000000}"/>
    <cellStyle name="Standard 2 5 3" xfId="75" xr:uid="{00000000-0005-0000-0000-00007F000000}"/>
    <cellStyle name="Standard 2 5 3 2" xfId="209" xr:uid="{00000000-0005-0000-0000-000080000000}"/>
    <cellStyle name="Standard 2 5 3 3" xfId="342" xr:uid="{00000000-0005-0000-0000-000081000000}"/>
    <cellStyle name="Standard 2 5 4" xfId="206" xr:uid="{00000000-0005-0000-0000-000082000000}"/>
    <cellStyle name="Standard 2 5 5" xfId="343" xr:uid="{00000000-0005-0000-0000-000083000000}"/>
    <cellStyle name="Standard 2 6" xfId="76" xr:uid="{00000000-0005-0000-0000-000084000000}"/>
    <cellStyle name="Standard 3" xfId="19" xr:uid="{00000000-0005-0000-0000-000085000000}"/>
    <cellStyle name="Standard 3 10" xfId="77" xr:uid="{00000000-0005-0000-0000-000086000000}"/>
    <cellStyle name="Standard 3 10 2" xfId="211" xr:uid="{00000000-0005-0000-0000-000087000000}"/>
    <cellStyle name="Standard 3 10 3" xfId="344" xr:uid="{00000000-0005-0000-0000-000088000000}"/>
    <cellStyle name="Standard 3 11" xfId="210" xr:uid="{00000000-0005-0000-0000-000089000000}"/>
    <cellStyle name="Standard 3 12" xfId="345" xr:uid="{00000000-0005-0000-0000-00008A000000}"/>
    <cellStyle name="Standard 3 2" xfId="78" xr:uid="{00000000-0005-0000-0000-00008B000000}"/>
    <cellStyle name="Standard 3 3" xfId="79" xr:uid="{00000000-0005-0000-0000-00008C000000}"/>
    <cellStyle name="Standard 3 3 10" xfId="346" xr:uid="{00000000-0005-0000-0000-00008D000000}"/>
    <cellStyle name="Standard 3 3 2" xfId="80" xr:uid="{00000000-0005-0000-0000-00008E000000}"/>
    <cellStyle name="Standard 3 3 2 2" xfId="81" xr:uid="{00000000-0005-0000-0000-00008F000000}"/>
    <cellStyle name="Standard 3 3 2 2 2" xfId="82" xr:uid="{00000000-0005-0000-0000-000090000000}"/>
    <cellStyle name="Standard 3 3 2 2 2 2" xfId="215" xr:uid="{00000000-0005-0000-0000-000091000000}"/>
    <cellStyle name="Standard 3 3 2 2 2 3" xfId="347" xr:uid="{00000000-0005-0000-0000-000092000000}"/>
    <cellStyle name="Standard 3 3 2 2 3" xfId="214" xr:uid="{00000000-0005-0000-0000-000093000000}"/>
    <cellStyle name="Standard 3 3 2 2 4" xfId="348" xr:uid="{00000000-0005-0000-0000-000094000000}"/>
    <cellStyle name="Standard 3 3 2 3" xfId="83" xr:uid="{00000000-0005-0000-0000-000095000000}"/>
    <cellStyle name="Standard 3 3 2 3 2" xfId="84" xr:uid="{00000000-0005-0000-0000-000096000000}"/>
    <cellStyle name="Standard 3 3 2 3 2 2" xfId="217" xr:uid="{00000000-0005-0000-0000-000097000000}"/>
    <cellStyle name="Standard 3 3 2 3 2 3" xfId="349" xr:uid="{00000000-0005-0000-0000-000098000000}"/>
    <cellStyle name="Standard 3 3 2 3 3" xfId="216" xr:uid="{00000000-0005-0000-0000-000099000000}"/>
    <cellStyle name="Standard 3 3 2 3 4" xfId="350" xr:uid="{00000000-0005-0000-0000-00009A000000}"/>
    <cellStyle name="Standard 3 3 2 4" xfId="85" xr:uid="{00000000-0005-0000-0000-00009B000000}"/>
    <cellStyle name="Standard 3 3 2 4 2" xfId="86" xr:uid="{00000000-0005-0000-0000-00009C000000}"/>
    <cellStyle name="Standard 3 3 2 4 2 2" xfId="219" xr:uid="{00000000-0005-0000-0000-00009D000000}"/>
    <cellStyle name="Standard 3 3 2 4 2 3" xfId="351" xr:uid="{00000000-0005-0000-0000-00009E000000}"/>
    <cellStyle name="Standard 3 3 2 4 3" xfId="218" xr:uid="{00000000-0005-0000-0000-00009F000000}"/>
    <cellStyle name="Standard 3 3 2 4 4" xfId="352" xr:uid="{00000000-0005-0000-0000-0000A0000000}"/>
    <cellStyle name="Standard 3 3 2 5" xfId="87" xr:uid="{00000000-0005-0000-0000-0000A1000000}"/>
    <cellStyle name="Standard 3 3 2 5 2" xfId="220" xr:uid="{00000000-0005-0000-0000-0000A2000000}"/>
    <cellStyle name="Standard 3 3 2 5 3" xfId="353" xr:uid="{00000000-0005-0000-0000-0000A3000000}"/>
    <cellStyle name="Standard 3 3 2 6" xfId="213" xr:uid="{00000000-0005-0000-0000-0000A4000000}"/>
    <cellStyle name="Standard 3 3 2 7" xfId="354" xr:uid="{00000000-0005-0000-0000-0000A5000000}"/>
    <cellStyle name="Standard 3 3 3" xfId="88" xr:uid="{00000000-0005-0000-0000-0000A6000000}"/>
    <cellStyle name="Standard 3 3 3 2" xfId="89" xr:uid="{00000000-0005-0000-0000-0000A7000000}"/>
    <cellStyle name="Standard 3 3 3 2 2" xfId="90" xr:uid="{00000000-0005-0000-0000-0000A8000000}"/>
    <cellStyle name="Standard 3 3 3 2 2 2" xfId="223" xr:uid="{00000000-0005-0000-0000-0000A9000000}"/>
    <cellStyle name="Standard 3 3 3 2 2 3" xfId="355" xr:uid="{00000000-0005-0000-0000-0000AA000000}"/>
    <cellStyle name="Standard 3 3 3 2 3" xfId="222" xr:uid="{00000000-0005-0000-0000-0000AB000000}"/>
    <cellStyle name="Standard 3 3 3 2 4" xfId="356" xr:uid="{00000000-0005-0000-0000-0000AC000000}"/>
    <cellStyle name="Standard 3 3 3 3" xfId="91" xr:uid="{00000000-0005-0000-0000-0000AD000000}"/>
    <cellStyle name="Standard 3 3 3 3 2" xfId="92" xr:uid="{00000000-0005-0000-0000-0000AE000000}"/>
    <cellStyle name="Standard 3 3 3 3 2 2" xfId="225" xr:uid="{00000000-0005-0000-0000-0000AF000000}"/>
    <cellStyle name="Standard 3 3 3 3 2 3" xfId="357" xr:uid="{00000000-0005-0000-0000-0000B0000000}"/>
    <cellStyle name="Standard 3 3 3 3 3" xfId="224" xr:uid="{00000000-0005-0000-0000-0000B1000000}"/>
    <cellStyle name="Standard 3 3 3 3 4" xfId="358" xr:uid="{00000000-0005-0000-0000-0000B2000000}"/>
    <cellStyle name="Standard 3 3 3 4" xfId="93" xr:uid="{00000000-0005-0000-0000-0000B3000000}"/>
    <cellStyle name="Standard 3 3 3 4 2" xfId="226" xr:uid="{00000000-0005-0000-0000-0000B4000000}"/>
    <cellStyle name="Standard 3 3 3 4 3" xfId="359" xr:uid="{00000000-0005-0000-0000-0000B5000000}"/>
    <cellStyle name="Standard 3 3 3 5" xfId="221" xr:uid="{00000000-0005-0000-0000-0000B6000000}"/>
    <cellStyle name="Standard 3 3 3 6" xfId="360" xr:uid="{00000000-0005-0000-0000-0000B7000000}"/>
    <cellStyle name="Standard 3 3 4" xfId="94" xr:uid="{00000000-0005-0000-0000-0000B8000000}"/>
    <cellStyle name="Standard 3 3 4 2" xfId="95" xr:uid="{00000000-0005-0000-0000-0000B9000000}"/>
    <cellStyle name="Standard 3 3 4 2 2" xfId="96" xr:uid="{00000000-0005-0000-0000-0000BA000000}"/>
    <cellStyle name="Standard 3 3 4 2 2 2" xfId="229" xr:uid="{00000000-0005-0000-0000-0000BB000000}"/>
    <cellStyle name="Standard 3 3 4 2 2 3" xfId="361" xr:uid="{00000000-0005-0000-0000-0000BC000000}"/>
    <cellStyle name="Standard 3 3 4 2 3" xfId="228" xr:uid="{00000000-0005-0000-0000-0000BD000000}"/>
    <cellStyle name="Standard 3 3 4 2 4" xfId="362" xr:uid="{00000000-0005-0000-0000-0000BE000000}"/>
    <cellStyle name="Standard 3 3 4 3" xfId="97" xr:uid="{00000000-0005-0000-0000-0000BF000000}"/>
    <cellStyle name="Standard 3 3 4 3 2" xfId="98" xr:uid="{00000000-0005-0000-0000-0000C0000000}"/>
    <cellStyle name="Standard 3 3 4 3 2 2" xfId="231" xr:uid="{00000000-0005-0000-0000-0000C1000000}"/>
    <cellStyle name="Standard 3 3 4 3 2 3" xfId="363" xr:uid="{00000000-0005-0000-0000-0000C2000000}"/>
    <cellStyle name="Standard 3 3 4 3 3" xfId="230" xr:uid="{00000000-0005-0000-0000-0000C3000000}"/>
    <cellStyle name="Standard 3 3 4 3 4" xfId="364" xr:uid="{00000000-0005-0000-0000-0000C4000000}"/>
    <cellStyle name="Standard 3 3 4 4" xfId="99" xr:uid="{00000000-0005-0000-0000-0000C5000000}"/>
    <cellStyle name="Standard 3 3 4 4 2" xfId="232" xr:uid="{00000000-0005-0000-0000-0000C6000000}"/>
    <cellStyle name="Standard 3 3 4 4 3" xfId="365" xr:uid="{00000000-0005-0000-0000-0000C7000000}"/>
    <cellStyle name="Standard 3 3 4 5" xfId="227" xr:uid="{00000000-0005-0000-0000-0000C8000000}"/>
    <cellStyle name="Standard 3 3 4 6" xfId="366" xr:uid="{00000000-0005-0000-0000-0000C9000000}"/>
    <cellStyle name="Standard 3 3 5" xfId="100" xr:uid="{00000000-0005-0000-0000-0000CA000000}"/>
    <cellStyle name="Standard 3 3 5 2" xfId="101" xr:uid="{00000000-0005-0000-0000-0000CB000000}"/>
    <cellStyle name="Standard 3 3 5 2 2" xfId="234" xr:uid="{00000000-0005-0000-0000-0000CC000000}"/>
    <cellStyle name="Standard 3 3 5 2 3" xfId="367" xr:uid="{00000000-0005-0000-0000-0000CD000000}"/>
    <cellStyle name="Standard 3 3 5 3" xfId="233" xr:uid="{00000000-0005-0000-0000-0000CE000000}"/>
    <cellStyle name="Standard 3 3 5 4" xfId="368" xr:uid="{00000000-0005-0000-0000-0000CF000000}"/>
    <cellStyle name="Standard 3 3 6" xfId="102" xr:uid="{00000000-0005-0000-0000-0000D0000000}"/>
    <cellStyle name="Standard 3 3 6 2" xfId="103" xr:uid="{00000000-0005-0000-0000-0000D1000000}"/>
    <cellStyle name="Standard 3 3 6 2 2" xfId="236" xr:uid="{00000000-0005-0000-0000-0000D2000000}"/>
    <cellStyle name="Standard 3 3 6 2 3" xfId="369" xr:uid="{00000000-0005-0000-0000-0000D3000000}"/>
    <cellStyle name="Standard 3 3 6 3" xfId="235" xr:uid="{00000000-0005-0000-0000-0000D4000000}"/>
    <cellStyle name="Standard 3 3 6 4" xfId="370" xr:uid="{00000000-0005-0000-0000-0000D5000000}"/>
    <cellStyle name="Standard 3 3 7" xfId="104" xr:uid="{00000000-0005-0000-0000-0000D6000000}"/>
    <cellStyle name="Standard 3 3 8" xfId="105" xr:uid="{00000000-0005-0000-0000-0000D7000000}"/>
    <cellStyle name="Standard 3 3 8 2" xfId="237" xr:uid="{00000000-0005-0000-0000-0000D8000000}"/>
    <cellStyle name="Standard 3 3 8 3" xfId="371" xr:uid="{00000000-0005-0000-0000-0000D9000000}"/>
    <cellStyle name="Standard 3 3 9" xfId="212" xr:uid="{00000000-0005-0000-0000-0000DA000000}"/>
    <cellStyle name="Standard 3 4" xfId="106" xr:uid="{00000000-0005-0000-0000-0000DB000000}"/>
    <cellStyle name="Standard 3 4 2" xfId="107" xr:uid="{00000000-0005-0000-0000-0000DC000000}"/>
    <cellStyle name="Standard 3 4 2 2" xfId="108" xr:uid="{00000000-0005-0000-0000-0000DD000000}"/>
    <cellStyle name="Standard 3 4 2 2 2" xfId="109" xr:uid="{00000000-0005-0000-0000-0000DE000000}"/>
    <cellStyle name="Standard 3 4 2 2 2 2" xfId="241" xr:uid="{00000000-0005-0000-0000-0000DF000000}"/>
    <cellStyle name="Standard 3 4 2 2 2 3" xfId="372" xr:uid="{00000000-0005-0000-0000-0000E0000000}"/>
    <cellStyle name="Standard 3 4 2 2 3" xfId="240" xr:uid="{00000000-0005-0000-0000-0000E1000000}"/>
    <cellStyle name="Standard 3 4 2 2 4" xfId="373" xr:uid="{00000000-0005-0000-0000-0000E2000000}"/>
    <cellStyle name="Standard 3 4 2 3" xfId="110" xr:uid="{00000000-0005-0000-0000-0000E3000000}"/>
    <cellStyle name="Standard 3 4 2 3 2" xfId="111" xr:uid="{00000000-0005-0000-0000-0000E4000000}"/>
    <cellStyle name="Standard 3 4 2 3 2 2" xfId="243" xr:uid="{00000000-0005-0000-0000-0000E5000000}"/>
    <cellStyle name="Standard 3 4 2 3 2 3" xfId="374" xr:uid="{00000000-0005-0000-0000-0000E6000000}"/>
    <cellStyle name="Standard 3 4 2 3 3" xfId="242" xr:uid="{00000000-0005-0000-0000-0000E7000000}"/>
    <cellStyle name="Standard 3 4 2 3 4" xfId="375" xr:uid="{00000000-0005-0000-0000-0000E8000000}"/>
    <cellStyle name="Standard 3 4 2 4" xfId="112" xr:uid="{00000000-0005-0000-0000-0000E9000000}"/>
    <cellStyle name="Standard 3 4 2 4 2" xfId="244" xr:uid="{00000000-0005-0000-0000-0000EA000000}"/>
    <cellStyle name="Standard 3 4 2 4 3" xfId="376" xr:uid="{00000000-0005-0000-0000-0000EB000000}"/>
    <cellStyle name="Standard 3 4 2 5" xfId="239" xr:uid="{00000000-0005-0000-0000-0000EC000000}"/>
    <cellStyle name="Standard 3 4 2 6" xfId="377" xr:uid="{00000000-0005-0000-0000-0000ED000000}"/>
    <cellStyle name="Standard 3 4 3" xfId="113" xr:uid="{00000000-0005-0000-0000-0000EE000000}"/>
    <cellStyle name="Standard 3 4 3 2" xfId="114" xr:uid="{00000000-0005-0000-0000-0000EF000000}"/>
    <cellStyle name="Standard 3 4 3 2 2" xfId="115" xr:uid="{00000000-0005-0000-0000-0000F0000000}"/>
    <cellStyle name="Standard 3 4 3 2 2 2" xfId="247" xr:uid="{00000000-0005-0000-0000-0000F1000000}"/>
    <cellStyle name="Standard 3 4 3 2 2 3" xfId="378" xr:uid="{00000000-0005-0000-0000-0000F2000000}"/>
    <cellStyle name="Standard 3 4 3 2 3" xfId="246" xr:uid="{00000000-0005-0000-0000-0000F3000000}"/>
    <cellStyle name="Standard 3 4 3 2 4" xfId="379" xr:uid="{00000000-0005-0000-0000-0000F4000000}"/>
    <cellStyle name="Standard 3 4 3 3" xfId="116" xr:uid="{00000000-0005-0000-0000-0000F5000000}"/>
    <cellStyle name="Standard 3 4 3 3 2" xfId="117" xr:uid="{00000000-0005-0000-0000-0000F6000000}"/>
    <cellStyle name="Standard 3 4 3 3 2 2" xfId="249" xr:uid="{00000000-0005-0000-0000-0000F7000000}"/>
    <cellStyle name="Standard 3 4 3 3 2 3" xfId="380" xr:uid="{00000000-0005-0000-0000-0000F8000000}"/>
    <cellStyle name="Standard 3 4 3 3 3" xfId="248" xr:uid="{00000000-0005-0000-0000-0000F9000000}"/>
    <cellStyle name="Standard 3 4 3 3 4" xfId="381" xr:uid="{00000000-0005-0000-0000-0000FA000000}"/>
    <cellStyle name="Standard 3 4 3 4" xfId="118" xr:uid="{00000000-0005-0000-0000-0000FB000000}"/>
    <cellStyle name="Standard 3 4 3 4 2" xfId="250" xr:uid="{00000000-0005-0000-0000-0000FC000000}"/>
    <cellStyle name="Standard 3 4 3 4 3" xfId="382" xr:uid="{00000000-0005-0000-0000-0000FD000000}"/>
    <cellStyle name="Standard 3 4 3 5" xfId="245" xr:uid="{00000000-0005-0000-0000-0000FE000000}"/>
    <cellStyle name="Standard 3 4 3 6" xfId="383" xr:uid="{00000000-0005-0000-0000-0000FF000000}"/>
    <cellStyle name="Standard 3 4 4" xfId="119" xr:uid="{00000000-0005-0000-0000-000000010000}"/>
    <cellStyle name="Standard 3 4 4 2" xfId="120" xr:uid="{00000000-0005-0000-0000-000001010000}"/>
    <cellStyle name="Standard 3 4 4 2 2" xfId="252" xr:uid="{00000000-0005-0000-0000-000002010000}"/>
    <cellStyle name="Standard 3 4 4 2 3" xfId="384" xr:uid="{00000000-0005-0000-0000-000003010000}"/>
    <cellStyle name="Standard 3 4 4 3" xfId="251" xr:uid="{00000000-0005-0000-0000-000004010000}"/>
    <cellStyle name="Standard 3 4 4 4" xfId="385" xr:uid="{00000000-0005-0000-0000-000005010000}"/>
    <cellStyle name="Standard 3 4 5" xfId="121" xr:uid="{00000000-0005-0000-0000-000006010000}"/>
    <cellStyle name="Standard 3 4 5 2" xfId="122" xr:uid="{00000000-0005-0000-0000-000007010000}"/>
    <cellStyle name="Standard 3 4 5 2 2" xfId="254" xr:uid="{00000000-0005-0000-0000-000008010000}"/>
    <cellStyle name="Standard 3 4 5 2 3" xfId="386" xr:uid="{00000000-0005-0000-0000-000009010000}"/>
    <cellStyle name="Standard 3 4 5 3" xfId="253" xr:uid="{00000000-0005-0000-0000-00000A010000}"/>
    <cellStyle name="Standard 3 4 5 4" xfId="387" xr:uid="{00000000-0005-0000-0000-00000B010000}"/>
    <cellStyle name="Standard 3 4 6" xfId="123" xr:uid="{00000000-0005-0000-0000-00000C010000}"/>
    <cellStyle name="Standard 3 4 6 2" xfId="255" xr:uid="{00000000-0005-0000-0000-00000D010000}"/>
    <cellStyle name="Standard 3 4 6 3" xfId="388" xr:uid="{00000000-0005-0000-0000-00000E010000}"/>
    <cellStyle name="Standard 3 4 7" xfId="238" xr:uid="{00000000-0005-0000-0000-00000F010000}"/>
    <cellStyle name="Standard 3 4 8" xfId="389" xr:uid="{00000000-0005-0000-0000-000010010000}"/>
    <cellStyle name="Standard 3 5" xfId="124" xr:uid="{00000000-0005-0000-0000-000011010000}"/>
    <cellStyle name="Standard 3 5 2" xfId="125" xr:uid="{00000000-0005-0000-0000-000012010000}"/>
    <cellStyle name="Standard 3 5 2 2" xfId="126" xr:uid="{00000000-0005-0000-0000-000013010000}"/>
    <cellStyle name="Standard 3 5 2 2 2" xfId="258" xr:uid="{00000000-0005-0000-0000-000014010000}"/>
    <cellStyle name="Standard 3 5 2 2 3" xfId="390" xr:uid="{00000000-0005-0000-0000-000015010000}"/>
    <cellStyle name="Standard 3 5 2 3" xfId="257" xr:uid="{00000000-0005-0000-0000-000016010000}"/>
    <cellStyle name="Standard 3 5 2 4" xfId="391" xr:uid="{00000000-0005-0000-0000-000017010000}"/>
    <cellStyle name="Standard 3 5 3" xfId="127" xr:uid="{00000000-0005-0000-0000-000018010000}"/>
    <cellStyle name="Standard 3 5 3 2" xfId="128" xr:uid="{00000000-0005-0000-0000-000019010000}"/>
    <cellStyle name="Standard 3 5 3 2 2" xfId="260" xr:uid="{00000000-0005-0000-0000-00001A010000}"/>
    <cellStyle name="Standard 3 5 3 2 3" xfId="392" xr:uid="{00000000-0005-0000-0000-00001B010000}"/>
    <cellStyle name="Standard 3 5 3 3" xfId="259" xr:uid="{00000000-0005-0000-0000-00001C010000}"/>
    <cellStyle name="Standard 3 5 3 4" xfId="393" xr:uid="{00000000-0005-0000-0000-00001D010000}"/>
    <cellStyle name="Standard 3 5 4" xfId="129" xr:uid="{00000000-0005-0000-0000-00001E010000}"/>
    <cellStyle name="Standard 3 5 4 2" xfId="261" xr:uid="{00000000-0005-0000-0000-00001F010000}"/>
    <cellStyle name="Standard 3 5 4 3" xfId="394" xr:uid="{00000000-0005-0000-0000-000020010000}"/>
    <cellStyle name="Standard 3 5 5" xfId="256" xr:uid="{00000000-0005-0000-0000-000021010000}"/>
    <cellStyle name="Standard 3 5 6" xfId="395" xr:uid="{00000000-0005-0000-0000-000022010000}"/>
    <cellStyle name="Standard 3 6" xfId="130" xr:uid="{00000000-0005-0000-0000-000023010000}"/>
    <cellStyle name="Standard 3 6 2" xfId="131" xr:uid="{00000000-0005-0000-0000-000024010000}"/>
    <cellStyle name="Standard 3 6 2 2" xfId="132" xr:uid="{00000000-0005-0000-0000-000025010000}"/>
    <cellStyle name="Standard 3 6 2 2 2" xfId="264" xr:uid="{00000000-0005-0000-0000-000026010000}"/>
    <cellStyle name="Standard 3 6 2 2 3" xfId="396" xr:uid="{00000000-0005-0000-0000-000027010000}"/>
    <cellStyle name="Standard 3 6 2 3" xfId="263" xr:uid="{00000000-0005-0000-0000-000028010000}"/>
    <cellStyle name="Standard 3 6 2 4" xfId="397" xr:uid="{00000000-0005-0000-0000-000029010000}"/>
    <cellStyle name="Standard 3 6 3" xfId="133" xr:uid="{00000000-0005-0000-0000-00002A010000}"/>
    <cellStyle name="Standard 3 6 3 2" xfId="134" xr:uid="{00000000-0005-0000-0000-00002B010000}"/>
    <cellStyle name="Standard 3 6 3 2 2" xfId="266" xr:uid="{00000000-0005-0000-0000-00002C010000}"/>
    <cellStyle name="Standard 3 6 3 2 3" xfId="398" xr:uid="{00000000-0005-0000-0000-00002D010000}"/>
    <cellStyle name="Standard 3 6 3 3" xfId="265" xr:uid="{00000000-0005-0000-0000-00002E010000}"/>
    <cellStyle name="Standard 3 6 3 4" xfId="399" xr:uid="{00000000-0005-0000-0000-00002F010000}"/>
    <cellStyle name="Standard 3 6 4" xfId="135" xr:uid="{00000000-0005-0000-0000-000030010000}"/>
    <cellStyle name="Standard 3 6 4 2" xfId="267" xr:uid="{00000000-0005-0000-0000-000031010000}"/>
    <cellStyle name="Standard 3 6 4 3" xfId="400" xr:uid="{00000000-0005-0000-0000-000032010000}"/>
    <cellStyle name="Standard 3 6 5" xfId="262" xr:uid="{00000000-0005-0000-0000-000033010000}"/>
    <cellStyle name="Standard 3 6 6" xfId="401" xr:uid="{00000000-0005-0000-0000-000034010000}"/>
    <cellStyle name="Standard 3 7" xfId="136" xr:uid="{00000000-0005-0000-0000-000035010000}"/>
    <cellStyle name="Standard 3 7 2" xfId="137" xr:uid="{00000000-0005-0000-0000-000036010000}"/>
    <cellStyle name="Standard 3 7 2 2" xfId="138" xr:uid="{00000000-0005-0000-0000-000037010000}"/>
    <cellStyle name="Standard 3 7 2 2 2" xfId="270" xr:uid="{00000000-0005-0000-0000-000038010000}"/>
    <cellStyle name="Standard 3 7 2 2 3" xfId="402" xr:uid="{00000000-0005-0000-0000-000039010000}"/>
    <cellStyle name="Standard 3 7 2 3" xfId="269" xr:uid="{00000000-0005-0000-0000-00003A010000}"/>
    <cellStyle name="Standard 3 7 2 4" xfId="403" xr:uid="{00000000-0005-0000-0000-00003B010000}"/>
    <cellStyle name="Standard 3 7 3" xfId="139" xr:uid="{00000000-0005-0000-0000-00003C010000}"/>
    <cellStyle name="Standard 3 7 3 2" xfId="271" xr:uid="{00000000-0005-0000-0000-00003D010000}"/>
    <cellStyle name="Standard 3 7 3 3" xfId="404" xr:uid="{00000000-0005-0000-0000-00003E010000}"/>
    <cellStyle name="Standard 3 7 4" xfId="268" xr:uid="{00000000-0005-0000-0000-00003F010000}"/>
    <cellStyle name="Standard 3 7 5" xfId="405" xr:uid="{00000000-0005-0000-0000-000040010000}"/>
    <cellStyle name="Standard 3 8" xfId="140" xr:uid="{00000000-0005-0000-0000-000041010000}"/>
    <cellStyle name="Standard 3 8 2" xfId="141" xr:uid="{00000000-0005-0000-0000-000042010000}"/>
    <cellStyle name="Standard 3 8 2 2" xfId="273" xr:uid="{00000000-0005-0000-0000-000043010000}"/>
    <cellStyle name="Standard 3 8 2 3" xfId="406" xr:uid="{00000000-0005-0000-0000-000044010000}"/>
    <cellStyle name="Standard 3 8 3" xfId="272" xr:uid="{00000000-0005-0000-0000-000045010000}"/>
    <cellStyle name="Standard 3 8 4" xfId="407" xr:uid="{00000000-0005-0000-0000-000046010000}"/>
    <cellStyle name="Standard 3 9" xfId="142" xr:uid="{00000000-0005-0000-0000-000047010000}"/>
    <cellStyle name="Standard 3 9 2" xfId="143" xr:uid="{00000000-0005-0000-0000-000048010000}"/>
    <cellStyle name="Standard 3 9 2 2" xfId="275" xr:uid="{00000000-0005-0000-0000-000049010000}"/>
    <cellStyle name="Standard 3 9 2 3" xfId="408" xr:uid="{00000000-0005-0000-0000-00004A010000}"/>
    <cellStyle name="Standard 3 9 3" xfId="274" xr:uid="{00000000-0005-0000-0000-00004B010000}"/>
    <cellStyle name="Standard 3 9 4" xfId="409" xr:uid="{00000000-0005-0000-0000-00004C010000}"/>
    <cellStyle name="Standard 4" xfId="23" xr:uid="{00000000-0005-0000-0000-00004D010000}"/>
    <cellStyle name="Standard 4 2" xfId="144" xr:uid="{00000000-0005-0000-0000-00004E010000}"/>
    <cellStyle name="Standard 4 2 2" xfId="145" xr:uid="{00000000-0005-0000-0000-00004F010000}"/>
    <cellStyle name="Standard 4 2 2 2" xfId="146" xr:uid="{00000000-0005-0000-0000-000050010000}"/>
    <cellStyle name="Standard 4 2 2 2 2" xfId="278" xr:uid="{00000000-0005-0000-0000-000051010000}"/>
    <cellStyle name="Standard 4 2 2 2 3" xfId="410" xr:uid="{00000000-0005-0000-0000-000052010000}"/>
    <cellStyle name="Standard 4 2 2 3" xfId="277" xr:uid="{00000000-0005-0000-0000-000053010000}"/>
    <cellStyle name="Standard 4 2 2 4" xfId="411" xr:uid="{00000000-0005-0000-0000-000054010000}"/>
    <cellStyle name="Standard 4 2 3" xfId="147" xr:uid="{00000000-0005-0000-0000-000055010000}"/>
    <cellStyle name="Standard 4 2 3 2" xfId="148" xr:uid="{00000000-0005-0000-0000-000056010000}"/>
    <cellStyle name="Standard 4 2 3 2 2" xfId="280" xr:uid="{00000000-0005-0000-0000-000057010000}"/>
    <cellStyle name="Standard 4 2 3 2 3" xfId="412" xr:uid="{00000000-0005-0000-0000-000058010000}"/>
    <cellStyle name="Standard 4 2 3 3" xfId="279" xr:uid="{00000000-0005-0000-0000-000059010000}"/>
    <cellStyle name="Standard 4 2 3 4" xfId="413" xr:uid="{00000000-0005-0000-0000-00005A010000}"/>
    <cellStyle name="Standard 4 2 4" xfId="149" xr:uid="{00000000-0005-0000-0000-00005B010000}"/>
    <cellStyle name="Standard 4 2 4 2" xfId="150" xr:uid="{00000000-0005-0000-0000-00005C010000}"/>
    <cellStyle name="Standard 4 2 4 2 2" xfId="282" xr:uid="{00000000-0005-0000-0000-00005D010000}"/>
    <cellStyle name="Standard 4 2 4 2 3" xfId="414" xr:uid="{00000000-0005-0000-0000-00005E010000}"/>
    <cellStyle name="Standard 4 2 4 3" xfId="281" xr:uid="{00000000-0005-0000-0000-00005F010000}"/>
    <cellStyle name="Standard 4 2 4 4" xfId="415" xr:uid="{00000000-0005-0000-0000-000060010000}"/>
    <cellStyle name="Standard 4 2 5" xfId="151" xr:uid="{00000000-0005-0000-0000-000061010000}"/>
    <cellStyle name="Standard 4 2 5 2" xfId="283" xr:uid="{00000000-0005-0000-0000-000062010000}"/>
    <cellStyle name="Standard 4 2 5 3" xfId="416" xr:uid="{00000000-0005-0000-0000-000063010000}"/>
    <cellStyle name="Standard 4 2 6" xfId="276" xr:uid="{00000000-0005-0000-0000-000064010000}"/>
    <cellStyle name="Standard 4 2 7" xfId="417" xr:uid="{00000000-0005-0000-0000-000065010000}"/>
    <cellStyle name="Standard 4 3" xfId="152" xr:uid="{00000000-0005-0000-0000-000066010000}"/>
    <cellStyle name="Standard 4 3 2" xfId="153" xr:uid="{00000000-0005-0000-0000-000067010000}"/>
    <cellStyle name="Standard 4 3 2 2" xfId="154" xr:uid="{00000000-0005-0000-0000-000068010000}"/>
    <cellStyle name="Standard 4 3 2 2 2" xfId="286" xr:uid="{00000000-0005-0000-0000-000069010000}"/>
    <cellStyle name="Standard 4 3 2 2 3" xfId="418" xr:uid="{00000000-0005-0000-0000-00006A010000}"/>
    <cellStyle name="Standard 4 3 2 3" xfId="285" xr:uid="{00000000-0005-0000-0000-00006B010000}"/>
    <cellStyle name="Standard 4 3 2 4" xfId="419" xr:uid="{00000000-0005-0000-0000-00006C010000}"/>
    <cellStyle name="Standard 4 3 3" xfId="155" xr:uid="{00000000-0005-0000-0000-00006D010000}"/>
    <cellStyle name="Standard 4 3 3 2" xfId="156" xr:uid="{00000000-0005-0000-0000-00006E010000}"/>
    <cellStyle name="Standard 4 3 3 2 2" xfId="288" xr:uid="{00000000-0005-0000-0000-00006F010000}"/>
    <cellStyle name="Standard 4 3 3 2 3" xfId="420" xr:uid="{00000000-0005-0000-0000-000070010000}"/>
    <cellStyle name="Standard 4 3 3 3" xfId="287" xr:uid="{00000000-0005-0000-0000-000071010000}"/>
    <cellStyle name="Standard 4 3 3 4" xfId="421" xr:uid="{00000000-0005-0000-0000-000072010000}"/>
    <cellStyle name="Standard 4 3 4" xfId="157" xr:uid="{00000000-0005-0000-0000-000073010000}"/>
    <cellStyle name="Standard 4 3 4 2" xfId="289" xr:uid="{00000000-0005-0000-0000-000074010000}"/>
    <cellStyle name="Standard 4 3 4 3" xfId="422" xr:uid="{00000000-0005-0000-0000-000075010000}"/>
    <cellStyle name="Standard 4 3 5" xfId="284" xr:uid="{00000000-0005-0000-0000-000076010000}"/>
    <cellStyle name="Standard 4 3 6" xfId="423" xr:uid="{00000000-0005-0000-0000-000077010000}"/>
    <cellStyle name="Standard 4 4" xfId="158" xr:uid="{00000000-0005-0000-0000-000078010000}"/>
    <cellStyle name="Standard 4 4 2" xfId="159" xr:uid="{00000000-0005-0000-0000-000079010000}"/>
    <cellStyle name="Standard 4 4 2 2" xfId="160" xr:uid="{00000000-0005-0000-0000-00007A010000}"/>
    <cellStyle name="Standard 4 4 2 2 2" xfId="292" xr:uid="{00000000-0005-0000-0000-00007B010000}"/>
    <cellStyle name="Standard 4 4 2 2 3" xfId="424" xr:uid="{00000000-0005-0000-0000-00007C010000}"/>
    <cellStyle name="Standard 4 4 2 3" xfId="291" xr:uid="{00000000-0005-0000-0000-00007D010000}"/>
    <cellStyle name="Standard 4 4 2 4" xfId="425" xr:uid="{00000000-0005-0000-0000-00007E010000}"/>
    <cellStyle name="Standard 4 4 3" xfId="161" xr:uid="{00000000-0005-0000-0000-00007F010000}"/>
    <cellStyle name="Standard 4 4 3 2" xfId="162" xr:uid="{00000000-0005-0000-0000-000080010000}"/>
    <cellStyle name="Standard 4 4 3 2 2" xfId="294" xr:uid="{00000000-0005-0000-0000-000081010000}"/>
    <cellStyle name="Standard 4 4 3 2 3" xfId="426" xr:uid="{00000000-0005-0000-0000-000082010000}"/>
    <cellStyle name="Standard 4 4 3 3" xfId="293" xr:uid="{00000000-0005-0000-0000-000083010000}"/>
    <cellStyle name="Standard 4 4 3 4" xfId="427" xr:uid="{00000000-0005-0000-0000-000084010000}"/>
    <cellStyle name="Standard 4 4 4" xfId="163" xr:uid="{00000000-0005-0000-0000-000085010000}"/>
    <cellStyle name="Standard 4 4 4 2" xfId="295" xr:uid="{00000000-0005-0000-0000-000086010000}"/>
    <cellStyle name="Standard 4 4 4 3" xfId="428" xr:uid="{00000000-0005-0000-0000-000087010000}"/>
    <cellStyle name="Standard 4 4 5" xfId="290" xr:uid="{00000000-0005-0000-0000-000088010000}"/>
    <cellStyle name="Standard 4 4 6" xfId="429" xr:uid="{00000000-0005-0000-0000-000089010000}"/>
    <cellStyle name="Standard 4 5" xfId="164" xr:uid="{00000000-0005-0000-0000-00008A010000}"/>
    <cellStyle name="Standard 4 5 2" xfId="165" xr:uid="{00000000-0005-0000-0000-00008B010000}"/>
    <cellStyle name="Standard 4 5 2 2" xfId="297" xr:uid="{00000000-0005-0000-0000-00008C010000}"/>
    <cellStyle name="Standard 4 5 2 3" xfId="430" xr:uid="{00000000-0005-0000-0000-00008D010000}"/>
    <cellStyle name="Standard 4 5 3" xfId="296" xr:uid="{00000000-0005-0000-0000-00008E010000}"/>
    <cellStyle name="Standard 4 5 4" xfId="431" xr:uid="{00000000-0005-0000-0000-00008F010000}"/>
    <cellStyle name="Standard 4 6" xfId="166" xr:uid="{00000000-0005-0000-0000-000090010000}"/>
    <cellStyle name="Standard 4 6 2" xfId="167" xr:uid="{00000000-0005-0000-0000-000091010000}"/>
    <cellStyle name="Standard 4 6 2 2" xfId="299" xr:uid="{00000000-0005-0000-0000-000092010000}"/>
    <cellStyle name="Standard 4 6 2 3" xfId="432" xr:uid="{00000000-0005-0000-0000-000093010000}"/>
    <cellStyle name="Standard 4 6 3" xfId="298" xr:uid="{00000000-0005-0000-0000-000094010000}"/>
    <cellStyle name="Standard 4 6 4" xfId="433" xr:uid="{00000000-0005-0000-0000-000095010000}"/>
    <cellStyle name="Standard 4 7" xfId="168" xr:uid="{00000000-0005-0000-0000-000096010000}"/>
    <cellStyle name="Standard 4 8" xfId="169" xr:uid="{00000000-0005-0000-0000-000097010000}"/>
    <cellStyle name="Standard 4 9" xfId="308" xr:uid="{00000000-0005-0000-0000-000098010000}"/>
    <cellStyle name="Standard 5" xfId="170" xr:uid="{00000000-0005-0000-0000-000099010000}"/>
    <cellStyle name="Standard 5 2" xfId="171" xr:uid="{00000000-0005-0000-0000-00009A010000}"/>
    <cellStyle name="Standard 5 2 2" xfId="172" xr:uid="{00000000-0005-0000-0000-00009B010000}"/>
    <cellStyle name="Standard 5 2 2 2" xfId="302" xr:uid="{00000000-0005-0000-0000-00009C010000}"/>
    <cellStyle name="Standard 5 2 2 3" xfId="434" xr:uid="{00000000-0005-0000-0000-00009D010000}"/>
    <cellStyle name="Standard 5 2 3" xfId="301" xr:uid="{00000000-0005-0000-0000-00009E010000}"/>
    <cellStyle name="Standard 5 2 4" xfId="435" xr:uid="{00000000-0005-0000-0000-00009F010000}"/>
    <cellStyle name="Standard 5 3" xfId="173" xr:uid="{00000000-0005-0000-0000-0000A0010000}"/>
    <cellStyle name="Standard 5 3 2" xfId="174" xr:uid="{00000000-0005-0000-0000-0000A1010000}"/>
    <cellStyle name="Standard 5 3 2 2" xfId="304" xr:uid="{00000000-0005-0000-0000-0000A2010000}"/>
    <cellStyle name="Standard 5 3 2 3" xfId="436" xr:uid="{00000000-0005-0000-0000-0000A3010000}"/>
    <cellStyle name="Standard 5 3 3" xfId="303" xr:uid="{00000000-0005-0000-0000-0000A4010000}"/>
    <cellStyle name="Standard 5 3 4" xfId="437" xr:uid="{00000000-0005-0000-0000-0000A5010000}"/>
    <cellStyle name="Standard 5 4" xfId="175" xr:uid="{00000000-0005-0000-0000-0000A6010000}"/>
    <cellStyle name="Standard 5 4 2" xfId="305" xr:uid="{00000000-0005-0000-0000-0000A7010000}"/>
    <cellStyle name="Standard 5 4 3" xfId="438" xr:uid="{00000000-0005-0000-0000-0000A8010000}"/>
    <cellStyle name="Standard 5 5" xfId="300" xr:uid="{00000000-0005-0000-0000-0000A9010000}"/>
    <cellStyle name="Standard 5 6" xfId="439" xr:uid="{00000000-0005-0000-0000-0000AA010000}"/>
    <cellStyle name="Standard 6" xfId="176" xr:uid="{00000000-0005-0000-0000-0000AB010000}"/>
    <cellStyle name="Standard 7" xfId="185" xr:uid="{00000000-0005-0000-0000-0000AC010000}"/>
    <cellStyle name="Standard 7 2" xfId="440" xr:uid="{00000000-0005-0000-0000-0000AD010000}"/>
    <cellStyle name="Standard 8" xfId="441" xr:uid="{00000000-0005-0000-0000-0000AE010000}"/>
    <cellStyle name="Standard_2006_GesBil" xfId="21" xr:uid="{00000000-0005-0000-0000-0000AF010000}"/>
    <cellStyle name="Standard_2007_ErdGasBilMM" xfId="14" xr:uid="{00000000-0005-0000-0000-0000B0010000}"/>
    <cellStyle name="Standard_2007_NetzVersWechsel" xfId="15" xr:uid="{00000000-0005-0000-0000-0000B1010000}"/>
    <cellStyle name="Überschrift 1 2" xfId="177" xr:uid="{00000000-0005-0000-0000-0000B2010000}"/>
    <cellStyle name="Überschrift 2 2" xfId="178" xr:uid="{00000000-0005-0000-0000-0000B3010000}"/>
    <cellStyle name="Überschrift 3 2" xfId="179" xr:uid="{00000000-0005-0000-0000-0000B4010000}"/>
    <cellStyle name="Überschrift 4 2" xfId="180" xr:uid="{00000000-0005-0000-0000-0000B5010000}"/>
    <cellStyle name="Überschrift 5" xfId="181" xr:uid="{00000000-0005-0000-0000-0000B6010000}"/>
    <cellStyle name="Verknüpfte Zelle 2" xfId="182" xr:uid="{00000000-0005-0000-0000-0000B7010000}"/>
    <cellStyle name="Warnender Text 2" xfId="183" xr:uid="{00000000-0005-0000-0000-0000B8010000}"/>
    <cellStyle name="Zelle überprüfen 2" xfId="184" xr:uid="{00000000-0005-0000-0000-0000B9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Austrian Natural Gas Market</a:t>
            </a:r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Delivery to final Consumers</a:t>
            </a:r>
            <a:r>
              <a:rPr lang="de-DE" sz="8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(*)</a:t>
            </a:r>
          </a:p>
        </c:rich>
      </c:tx>
      <c:layout>
        <c:manualLayout>
          <c:xMode val="edge"/>
          <c:yMode val="edge"/>
          <c:x val="0.13840866777465965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26661721895481"/>
          <c:y val="0.27647098528117142"/>
          <c:w val="0.78892866857811916"/>
          <c:h val="0.42058883931071822"/>
        </c:manualLayout>
      </c:layout>
      <c:pie3DChart>
        <c:varyColors val="1"/>
        <c:ser>
          <c:idx val="0"/>
          <c:order val="0"/>
          <c:spPr>
            <a:solidFill>
              <a:srgbClr val="2A4C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8833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0F-4EB7-9DA5-3CAD964DD7CE}"/>
              </c:ext>
            </c:extLst>
          </c:dPt>
          <c:dPt>
            <c:idx val="1"/>
            <c:bubble3D val="0"/>
            <c:spPr>
              <a:solidFill>
                <a:srgbClr val="F9A93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0F-4EB7-9DA5-3CAD964DD7CE}"/>
              </c:ext>
            </c:extLst>
          </c:dPt>
          <c:dPt>
            <c:idx val="2"/>
            <c:bubble3D val="0"/>
            <c:spPr>
              <a:solidFill>
                <a:srgbClr val="FBC26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0F-4EB7-9DA5-3CAD964DD7CE}"/>
              </c:ext>
            </c:extLst>
          </c:dPt>
          <c:cat>
            <c:strRef>
              <c:f>Cons_NGas!$A$9:$A$12</c:f>
              <c:strCache>
                <c:ptCount val="4"/>
                <c:pt idx="0">
                  <c:v>Households</c:v>
                </c:pt>
                <c:pt idx="1">
                  <c:v>Other small consumers (1)</c:v>
                </c:pt>
                <c:pt idx="2">
                  <c:v>Medium-sized Industry (2)</c:v>
                </c:pt>
                <c:pt idx="3">
                  <c:v>Large Industry (3)</c:v>
                </c:pt>
              </c:strCache>
            </c:strRef>
          </c:cat>
          <c:val>
            <c:numRef>
              <c:f>Cons_NGas!$D$9:$D$12</c:f>
              <c:numCache>
                <c:formatCode>#,##0</c:formatCode>
                <c:ptCount val="4"/>
                <c:pt idx="0">
                  <c:v>17595.565839999999</c:v>
                </c:pt>
                <c:pt idx="1">
                  <c:v>8856.4055329999992</c:v>
                </c:pt>
                <c:pt idx="2">
                  <c:v>8073.7331759999997</c:v>
                </c:pt>
                <c:pt idx="3">
                  <c:v>60664.310455999999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0F-4EB7-9DA5-3CAD964DD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069240479888109"/>
          <c:y val="0.80294217548066005"/>
          <c:w val="0.6020772143966433"/>
          <c:h val="0.17647095151168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Austrian Natural Gas Market</a:t>
            </a:r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Number of Metering Points</a:t>
            </a:r>
            <a:r>
              <a:rPr lang="de-DE" sz="8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(*)</a:t>
            </a:r>
          </a:p>
        </c:rich>
      </c:tx>
      <c:layout>
        <c:manualLayout>
          <c:xMode val="edge"/>
          <c:yMode val="edge"/>
          <c:x val="0.13840866777465965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26661721895481"/>
          <c:y val="0.27647098528117142"/>
          <c:w val="0.78892866857811916"/>
          <c:h val="0.42058883931071822"/>
        </c:manualLayout>
      </c:layout>
      <c:pie3DChart>
        <c:varyColors val="1"/>
        <c:ser>
          <c:idx val="0"/>
          <c:order val="0"/>
          <c:spPr>
            <a:solidFill>
              <a:srgbClr val="2A4C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0604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4-451A-A140-605BDD823D29}"/>
              </c:ext>
            </c:extLst>
          </c:dPt>
          <c:dPt>
            <c:idx val="1"/>
            <c:bubble3D val="0"/>
            <c:spPr>
              <a:solidFill>
                <a:srgbClr val="A5C3A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4-451A-A140-605BDD823D29}"/>
              </c:ext>
            </c:extLst>
          </c:dPt>
          <c:dPt>
            <c:idx val="2"/>
            <c:bubble3D val="0"/>
            <c:spPr>
              <a:solidFill>
                <a:srgbClr val="C9DBC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D34-451A-A140-605BDD823D29}"/>
              </c:ext>
            </c:extLst>
          </c:dPt>
          <c:cat>
            <c:strRef>
              <c:f>Cons_NGas!$A$20:$A$23</c:f>
              <c:strCache>
                <c:ptCount val="4"/>
                <c:pt idx="0">
                  <c:v>Households</c:v>
                </c:pt>
                <c:pt idx="1">
                  <c:v>Other small consumers (1)</c:v>
                </c:pt>
                <c:pt idx="2">
                  <c:v>Medium-sized Industry (2)</c:v>
                </c:pt>
                <c:pt idx="3">
                  <c:v>Large Industry (3)</c:v>
                </c:pt>
              </c:strCache>
            </c:strRef>
          </c:cat>
          <c:val>
            <c:numRef>
              <c:f>Cons_NGas!$D$20:$D$23</c:f>
              <c:numCache>
                <c:formatCode>#,##0</c:formatCode>
                <c:ptCount val="4"/>
                <c:pt idx="0">
                  <c:v>1245.076</c:v>
                </c:pt>
                <c:pt idx="1">
                  <c:v>91.873999999999995</c:v>
                </c:pt>
                <c:pt idx="2">
                  <c:v>8.1229999999999993</c:v>
                </c:pt>
                <c:pt idx="3">
                  <c:v>2.6120000000000001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34-451A-A140-605BDD82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069240479888109"/>
          <c:y val="0.80294217548066005"/>
          <c:w val="0.6020772143966433"/>
          <c:h val="0.17647095151168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152400</xdr:rowOff>
    </xdr:from>
    <xdr:to>
      <xdr:col>1</xdr:col>
      <xdr:colOff>704850</xdr:colOff>
      <xdr:row>53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73C5F6-3254-4D7E-BAB1-F8D525CCA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36</xdr:row>
      <xdr:rowOff>152400</xdr:rowOff>
    </xdr:from>
    <xdr:to>
      <xdr:col>5</xdr:col>
      <xdr:colOff>704850</xdr:colOff>
      <xdr:row>53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B41784-6344-4E8B-9181-BA7E25C1C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c\AppData\Local\Temp\Analyst\GasMarktJJ1_JJ2%20Verwend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Jahr"/>
      <sheetName val="Ver_Gas"/>
      <sheetName val="Dia1"/>
      <sheetName val="dat_Jahr"/>
      <sheetName val="GWh_Reg"/>
      <sheetName val="ZP_Reg"/>
      <sheetName val="kWhjeZP_Reg"/>
      <sheetName val="Kd_Reg"/>
      <sheetName val="kWhjeKd_Reg"/>
      <sheetName val="Ver_Fluss"/>
      <sheetName val="Cons_NGas"/>
      <sheetName val="GWh_NGasReg"/>
      <sheetName val="MP_NGasReg"/>
      <sheetName val="kWhperMP_NGasReg"/>
      <sheetName val="Consumer_Reg"/>
      <sheetName val="kWhperConsumer_NGasReg"/>
      <sheetName val="data_BilJJ"/>
    </sheetNames>
    <sheetDataSet>
      <sheetData sheetId="0"/>
      <sheetData sheetId="1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 t="str">
            <v>Households</v>
          </cell>
          <cell r="D9">
            <v>17595.565839999999</v>
          </cell>
        </row>
        <row r="10">
          <cell r="A10" t="str">
            <v>Other small consumers (1)</v>
          </cell>
          <cell r="D10">
            <v>8856.4055329999992</v>
          </cell>
        </row>
        <row r="11">
          <cell r="A11" t="str">
            <v>Medium-sized Industry (2)</v>
          </cell>
          <cell r="D11">
            <v>8073.7331759999997</v>
          </cell>
        </row>
        <row r="12">
          <cell r="A12" t="str">
            <v>Large Industry (3)</v>
          </cell>
          <cell r="D12">
            <v>60664.310455999999</v>
          </cell>
        </row>
        <row r="20">
          <cell r="A20" t="str">
            <v>Households</v>
          </cell>
          <cell r="D20">
            <v>1245.076</v>
          </cell>
        </row>
        <row r="21">
          <cell r="A21" t="str">
            <v>Other small consumers (1)</v>
          </cell>
          <cell r="D21">
            <v>91.873999999999995</v>
          </cell>
        </row>
        <row r="22">
          <cell r="A22" t="str">
            <v>Medium-sized Industry (2)</v>
          </cell>
          <cell r="D22">
            <v>8.1229999999999993</v>
          </cell>
        </row>
        <row r="23">
          <cell r="A23" t="str">
            <v>Large Industry (3)</v>
          </cell>
          <cell r="D23">
            <v>2.6120000000000001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6840-6FED-4340-AD99-59952C2911A2}">
  <sheetPr>
    <tabColor theme="9" tint="0.59999389629810485"/>
  </sheetPr>
  <dimension ref="A1:F68"/>
  <sheetViews>
    <sheetView showGridLines="0" tabSelected="1" zoomScaleNormal="100" workbookViewId="0">
      <selection sqref="A1:F1"/>
    </sheetView>
  </sheetViews>
  <sheetFormatPr baseColWidth="10" defaultColWidth="10.7109375" defaultRowHeight="12.75" x14ac:dyDescent="0.2"/>
  <cols>
    <col min="1" max="1" width="30.7109375" style="29" customWidth="1"/>
    <col min="2" max="2" width="7.7109375" style="29" customWidth="1"/>
    <col min="3" max="6" width="11.7109375" style="29" customWidth="1"/>
    <col min="7" max="16384" width="10.7109375" style="29"/>
  </cols>
  <sheetData>
    <row r="1" spans="1:6" ht="15" x14ac:dyDescent="0.2">
      <c r="A1" s="76" t="s">
        <v>7</v>
      </c>
      <c r="B1" s="76"/>
      <c r="C1" s="76"/>
      <c r="D1" s="76"/>
      <c r="E1" s="76"/>
      <c r="F1" s="76"/>
    </row>
    <row r="2" spans="1:6" x14ac:dyDescent="0.2">
      <c r="A2" s="77" t="s">
        <v>8</v>
      </c>
      <c r="B2" s="77"/>
      <c r="C2" s="77"/>
      <c r="D2" s="77"/>
      <c r="E2" s="77"/>
      <c r="F2" s="77"/>
    </row>
    <row r="3" spans="1:6" x14ac:dyDescent="0.2">
      <c r="A3" s="78" t="s">
        <v>59</v>
      </c>
      <c r="B3" s="78"/>
      <c r="C3" s="78"/>
      <c r="D3" s="78"/>
      <c r="E3" s="78"/>
      <c r="F3" s="78"/>
    </row>
    <row r="4" spans="1:6" x14ac:dyDescent="0.2">
      <c r="A4" s="4"/>
      <c r="B4" s="4"/>
      <c r="C4" s="4"/>
      <c r="D4" s="4"/>
      <c r="E4" s="4"/>
      <c r="F4" s="4"/>
    </row>
    <row r="5" spans="1:6" x14ac:dyDescent="0.2">
      <c r="A5" s="4"/>
      <c r="B5" s="4"/>
      <c r="C5" s="4"/>
      <c r="D5" s="4"/>
      <c r="E5" s="4"/>
      <c r="F5" s="4"/>
    </row>
    <row r="6" spans="1:6" ht="15.75" customHeight="1" x14ac:dyDescent="0.2">
      <c r="A6" s="4"/>
      <c r="B6" s="4"/>
      <c r="C6" s="4"/>
      <c r="D6" s="4"/>
      <c r="E6" s="4"/>
      <c r="F6" s="4"/>
    </row>
    <row r="7" spans="1:6" ht="12.75" customHeight="1" x14ac:dyDescent="0.2">
      <c r="A7" s="66" t="s">
        <v>33</v>
      </c>
      <c r="B7" s="68" t="s">
        <v>9</v>
      </c>
      <c r="C7" s="74" t="s">
        <v>28</v>
      </c>
      <c r="D7" s="75"/>
      <c r="E7" s="75"/>
      <c r="F7" s="75"/>
    </row>
    <row r="8" spans="1:6" ht="27.75" customHeight="1" x14ac:dyDescent="0.2">
      <c r="A8" s="67"/>
      <c r="B8" s="69"/>
      <c r="C8" s="25">
        <v>2016</v>
      </c>
      <c r="D8" s="25">
        <v>2017</v>
      </c>
      <c r="E8" s="33" t="s">
        <v>40</v>
      </c>
      <c r="F8" s="33" t="s">
        <v>42</v>
      </c>
    </row>
    <row r="9" spans="1:6" ht="12.75" customHeight="1" x14ac:dyDescent="0.2">
      <c r="A9" s="64" t="s">
        <v>12</v>
      </c>
      <c r="B9" s="23" t="s">
        <v>4</v>
      </c>
      <c r="C9" s="6">
        <v>18659.341567000003</v>
      </c>
      <c r="D9" s="6">
        <v>17595.565839999999</v>
      </c>
      <c r="E9" s="7">
        <v>-1063.7757270000038</v>
      </c>
      <c r="F9" s="20">
        <v>-5.7010357154367412E-2</v>
      </c>
    </row>
    <row r="10" spans="1:6" ht="12.75" customHeight="1" x14ac:dyDescent="0.2">
      <c r="A10" s="62" t="s">
        <v>30</v>
      </c>
      <c r="B10" s="10" t="s">
        <v>4</v>
      </c>
      <c r="C10" s="1">
        <v>9273.3174319999998</v>
      </c>
      <c r="D10" s="1">
        <v>8856.4055329999992</v>
      </c>
      <c r="E10" s="5">
        <v>-416.91189900000063</v>
      </c>
      <c r="F10" s="8">
        <v>-4.4958225797527153E-2</v>
      </c>
    </row>
    <row r="11" spans="1:6" ht="12.75" customHeight="1" x14ac:dyDescent="0.2">
      <c r="A11" s="62" t="s">
        <v>31</v>
      </c>
      <c r="B11" s="10" t="s">
        <v>4</v>
      </c>
      <c r="C11" s="1">
        <v>7565.3995240000004</v>
      </c>
      <c r="D11" s="1">
        <v>8073.7331759999997</v>
      </c>
      <c r="E11" s="5">
        <v>508.33365199999935</v>
      </c>
      <c r="F11" s="8">
        <v>6.7191911066612334E-2</v>
      </c>
    </row>
    <row r="12" spans="1:6" ht="12.75" customHeight="1" x14ac:dyDescent="0.2">
      <c r="A12" s="62" t="s">
        <v>32</v>
      </c>
      <c r="B12" s="10" t="s">
        <v>4</v>
      </c>
      <c r="C12" s="1">
        <v>52744.861401000002</v>
      </c>
      <c r="D12" s="1">
        <v>60664.310455999999</v>
      </c>
      <c r="E12" s="5">
        <v>7919.4490549999973</v>
      </c>
      <c r="F12" s="8">
        <v>0.15014636202740786</v>
      </c>
    </row>
    <row r="13" spans="1:6" x14ac:dyDescent="0.2">
      <c r="A13" s="64" t="s">
        <v>41</v>
      </c>
      <c r="B13" s="23" t="s">
        <v>4</v>
      </c>
      <c r="C13" s="6">
        <v>69583.578356999991</v>
      </c>
      <c r="D13" s="6">
        <v>77594.449165000013</v>
      </c>
      <c r="E13" s="7">
        <v>8010.8708080000215</v>
      </c>
      <c r="F13" s="20">
        <v>0.11512588166851787</v>
      </c>
    </row>
    <row r="14" spans="1:6" x14ac:dyDescent="0.2">
      <c r="A14" s="36" t="s">
        <v>13</v>
      </c>
      <c r="B14" s="37" t="s">
        <v>4</v>
      </c>
      <c r="C14" s="38">
        <v>-277.410484</v>
      </c>
      <c r="D14" s="38">
        <v>5.3563380000000009</v>
      </c>
      <c r="E14" s="93" t="s">
        <v>57</v>
      </c>
      <c r="F14" s="93" t="s">
        <v>57</v>
      </c>
    </row>
    <row r="15" spans="1:6" x14ac:dyDescent="0.2">
      <c r="A15" s="31" t="s">
        <v>3</v>
      </c>
      <c r="B15" s="9" t="s">
        <v>4</v>
      </c>
      <c r="C15" s="26">
        <v>87965.509439999994</v>
      </c>
      <c r="D15" s="26">
        <v>95195.371343000006</v>
      </c>
      <c r="E15" s="26">
        <v>7229.8619030000118</v>
      </c>
      <c r="F15" s="27">
        <v>8.2189734920268903E-2</v>
      </c>
    </row>
    <row r="16" spans="1:6" x14ac:dyDescent="0.2">
      <c r="A16" s="32"/>
      <c r="B16" s="4"/>
      <c r="C16" s="4"/>
      <c r="D16" s="4"/>
      <c r="E16" s="4"/>
      <c r="F16" s="4"/>
    </row>
    <row r="17" spans="1:6" ht="12.75" customHeight="1" x14ac:dyDescent="0.2">
      <c r="A17" s="32"/>
      <c r="B17" s="4"/>
      <c r="C17" s="4"/>
      <c r="D17" s="4"/>
      <c r="E17" s="4"/>
      <c r="F17" s="4"/>
    </row>
    <row r="18" spans="1:6" ht="24.75" customHeight="1" x14ac:dyDescent="0.2">
      <c r="A18" s="66" t="s">
        <v>33</v>
      </c>
      <c r="B18" s="68" t="s">
        <v>9</v>
      </c>
      <c r="C18" s="70" t="s">
        <v>10</v>
      </c>
      <c r="D18" s="71"/>
      <c r="E18" s="70" t="s">
        <v>47</v>
      </c>
      <c r="F18" s="71"/>
    </row>
    <row r="19" spans="1:6" ht="24" customHeight="1" x14ac:dyDescent="0.2">
      <c r="A19" s="67"/>
      <c r="B19" s="69"/>
      <c r="C19" s="25">
        <v>2016</v>
      </c>
      <c r="D19" s="25">
        <v>2017</v>
      </c>
      <c r="E19" s="49">
        <v>2016</v>
      </c>
      <c r="F19" s="49">
        <v>2017</v>
      </c>
    </row>
    <row r="20" spans="1:6" ht="12.75" customHeight="1" x14ac:dyDescent="0.2">
      <c r="A20" s="64" t="s">
        <v>12</v>
      </c>
      <c r="B20" s="17">
        <v>1000</v>
      </c>
      <c r="C20" s="6">
        <v>1269.7139999999999</v>
      </c>
      <c r="D20" s="6">
        <v>1245.076</v>
      </c>
      <c r="E20" s="94" t="s">
        <v>56</v>
      </c>
      <c r="F20" s="6">
        <v>1178.0219999999999</v>
      </c>
    </row>
    <row r="21" spans="1:6" ht="12.75" customHeight="1" x14ac:dyDescent="0.2">
      <c r="A21" s="62" t="s">
        <v>30</v>
      </c>
      <c r="B21" s="10">
        <v>1000</v>
      </c>
      <c r="C21" s="1">
        <v>75.73</v>
      </c>
      <c r="D21" s="1">
        <v>91.873999999999995</v>
      </c>
      <c r="E21" s="50" t="s">
        <v>56</v>
      </c>
      <c r="F21" s="1">
        <v>70.775000000000006</v>
      </c>
    </row>
    <row r="22" spans="1:6" x14ac:dyDescent="0.2">
      <c r="A22" s="62" t="s">
        <v>31</v>
      </c>
      <c r="B22" s="10">
        <v>1000</v>
      </c>
      <c r="C22" s="1">
        <v>0.88800000000000001</v>
      </c>
      <c r="D22" s="1">
        <v>8.1229999999999993</v>
      </c>
      <c r="E22" s="50" t="s">
        <v>56</v>
      </c>
      <c r="F22" s="1">
        <v>0.96699999999999997</v>
      </c>
    </row>
    <row r="23" spans="1:6" x14ac:dyDescent="0.2">
      <c r="A23" s="62" t="s">
        <v>32</v>
      </c>
      <c r="B23" s="10">
        <v>1000</v>
      </c>
      <c r="C23" s="1">
        <v>0.20500000000000002</v>
      </c>
      <c r="D23" s="1">
        <v>2.6120000000000001</v>
      </c>
      <c r="E23" s="50" t="s">
        <v>56</v>
      </c>
      <c r="F23" s="1">
        <v>0.19900000000000001</v>
      </c>
    </row>
    <row r="24" spans="1:6" x14ac:dyDescent="0.2">
      <c r="A24" s="34" t="s">
        <v>41</v>
      </c>
      <c r="B24" s="35">
        <v>1000</v>
      </c>
      <c r="C24" s="95">
        <v>76.823000000000008</v>
      </c>
      <c r="D24" s="95">
        <v>102.60899999999999</v>
      </c>
      <c r="E24" s="96" t="s">
        <v>56</v>
      </c>
      <c r="F24" s="95">
        <v>71.941000000000003</v>
      </c>
    </row>
    <row r="25" spans="1:6" x14ac:dyDescent="0.2">
      <c r="A25" s="31" t="s">
        <v>3</v>
      </c>
      <c r="B25" s="28">
        <v>1000</v>
      </c>
      <c r="C25" s="26">
        <v>1346.5369999999998</v>
      </c>
      <c r="D25" s="26">
        <v>1347.6850000000002</v>
      </c>
      <c r="E25" s="97" t="s">
        <v>56</v>
      </c>
      <c r="F25" s="26">
        <v>1249.9630000000002</v>
      </c>
    </row>
    <row r="26" spans="1:6" x14ac:dyDescent="0.2">
      <c r="A26" s="32"/>
      <c r="B26" s="4"/>
      <c r="C26" s="98"/>
      <c r="D26" s="98"/>
      <c r="E26" s="98"/>
      <c r="F26" s="98"/>
    </row>
    <row r="27" spans="1:6" ht="12.75" customHeight="1" x14ac:dyDescent="0.2">
      <c r="A27" s="32"/>
      <c r="B27" s="4"/>
      <c r="C27" s="98"/>
      <c r="D27" s="98"/>
      <c r="E27" s="98"/>
      <c r="F27" s="98"/>
    </row>
    <row r="28" spans="1:6" ht="30" customHeight="1" x14ac:dyDescent="0.2">
      <c r="A28" s="66" t="s">
        <v>6</v>
      </c>
      <c r="B28" s="68" t="s">
        <v>9</v>
      </c>
      <c r="C28" s="99" t="s">
        <v>14</v>
      </c>
      <c r="D28" s="100"/>
      <c r="E28" s="100"/>
      <c r="F28" s="100"/>
    </row>
    <row r="29" spans="1:6" x14ac:dyDescent="0.2">
      <c r="A29" s="72"/>
      <c r="B29" s="73"/>
      <c r="C29" s="101" t="s">
        <v>48</v>
      </c>
      <c r="D29" s="102"/>
      <c r="E29" s="101" t="s">
        <v>49</v>
      </c>
      <c r="F29" s="102"/>
    </row>
    <row r="30" spans="1:6" ht="21" x14ac:dyDescent="0.2">
      <c r="A30" s="67"/>
      <c r="B30" s="69"/>
      <c r="C30" s="103">
        <v>2016</v>
      </c>
      <c r="D30" s="103">
        <v>2017</v>
      </c>
      <c r="E30" s="104" t="s">
        <v>45</v>
      </c>
      <c r="F30" s="104" t="s">
        <v>42</v>
      </c>
    </row>
    <row r="31" spans="1:6" ht="12.75" customHeight="1" x14ac:dyDescent="0.2">
      <c r="A31" s="64" t="s">
        <v>12</v>
      </c>
      <c r="B31" s="23" t="s">
        <v>39</v>
      </c>
      <c r="C31" s="6">
        <v>14695.704360982083</v>
      </c>
      <c r="D31" s="6">
        <v>14132.12192669363</v>
      </c>
      <c r="E31" s="6">
        <v>-563.58243428845344</v>
      </c>
      <c r="F31" s="20">
        <v>-3.8350147801339572E-2</v>
      </c>
    </row>
    <row r="32" spans="1:6" ht="12.75" customHeight="1" x14ac:dyDescent="0.2">
      <c r="A32" s="62" t="s">
        <v>30</v>
      </c>
      <c r="B32" s="10" t="s">
        <v>39</v>
      </c>
      <c r="C32" s="1">
        <v>122452.36276244551</v>
      </c>
      <c r="D32" s="1">
        <v>96397.299921631798</v>
      </c>
      <c r="E32" s="1">
        <v>-26055.062840813713</v>
      </c>
      <c r="F32" s="8">
        <v>-0.21277713433231074</v>
      </c>
    </row>
    <row r="33" spans="1:6" x14ac:dyDescent="0.2">
      <c r="A33" s="62" t="s">
        <v>31</v>
      </c>
      <c r="B33" s="10" t="s">
        <v>44</v>
      </c>
      <c r="C33" s="1">
        <v>8519.5940585585595</v>
      </c>
      <c r="D33" s="1">
        <v>993.93489794410937</v>
      </c>
      <c r="E33" s="1">
        <v>-7525.6591606144502</v>
      </c>
      <c r="F33" s="8">
        <v>-0.88333541585286823</v>
      </c>
    </row>
    <row r="34" spans="1:6" x14ac:dyDescent="0.2">
      <c r="A34" s="62" t="s">
        <v>32</v>
      </c>
      <c r="B34" s="10" t="s">
        <v>44</v>
      </c>
      <c r="C34" s="1">
        <v>257292.00683414633</v>
      </c>
      <c r="D34" s="1">
        <v>23225.233712098008</v>
      </c>
      <c r="E34" s="1">
        <v>-234066.77312204833</v>
      </c>
      <c r="F34" s="8">
        <v>-0.9097320045116315</v>
      </c>
    </row>
    <row r="35" spans="1:6" x14ac:dyDescent="0.2">
      <c r="A35" s="34" t="s">
        <v>41</v>
      </c>
      <c r="B35" s="47" t="s">
        <v>44</v>
      </c>
      <c r="C35" s="95">
        <v>905.76491880035906</v>
      </c>
      <c r="D35" s="95">
        <v>756.21484630977807</v>
      </c>
      <c r="E35" s="95">
        <v>-149.55007249058099</v>
      </c>
      <c r="F35" s="105">
        <v>-0.1651091462988572</v>
      </c>
    </row>
    <row r="36" spans="1:6" x14ac:dyDescent="0.2">
      <c r="A36" s="31" t="s">
        <v>3</v>
      </c>
      <c r="B36" s="9" t="s">
        <v>39</v>
      </c>
      <c r="C36" s="26">
        <v>65327.213021253781</v>
      </c>
      <c r="D36" s="26">
        <v>70636.21791664965</v>
      </c>
      <c r="E36" s="26">
        <v>5309.0048953958685</v>
      </c>
      <c r="F36" s="27">
        <v>8.1267892044753515E-2</v>
      </c>
    </row>
    <row r="41" spans="1:6" x14ac:dyDescent="0.2">
      <c r="C41" s="11"/>
    </row>
    <row r="43" spans="1:6" x14ac:dyDescent="0.2">
      <c r="A43" s="29" t="s">
        <v>5</v>
      </c>
    </row>
    <row r="44" spans="1:6" x14ac:dyDescent="0.2">
      <c r="C44" s="11"/>
    </row>
    <row r="45" spans="1:6" x14ac:dyDescent="0.2">
      <c r="C45" s="11"/>
    </row>
    <row r="49" spans="1:3" x14ac:dyDescent="0.2">
      <c r="C49" s="11"/>
    </row>
    <row r="56" spans="1:3" x14ac:dyDescent="0.2">
      <c r="A56" s="2" t="s">
        <v>34</v>
      </c>
    </row>
    <row r="57" spans="1:3" x14ac:dyDescent="0.2">
      <c r="A57" s="2" t="s">
        <v>50</v>
      </c>
    </row>
    <row r="58" spans="1:3" x14ac:dyDescent="0.2">
      <c r="A58" s="2" t="s">
        <v>35</v>
      </c>
    </row>
    <row r="59" spans="1:3" x14ac:dyDescent="0.2">
      <c r="A59" s="2" t="s">
        <v>36</v>
      </c>
    </row>
    <row r="60" spans="1:3" x14ac:dyDescent="0.2">
      <c r="A60" s="2" t="s">
        <v>37</v>
      </c>
    </row>
    <row r="61" spans="1:3" x14ac:dyDescent="0.2">
      <c r="A61" s="2" t="s">
        <v>38</v>
      </c>
    </row>
    <row r="63" spans="1:3" x14ac:dyDescent="0.2">
      <c r="A63" s="12" t="s">
        <v>17</v>
      </c>
    </row>
    <row r="64" spans="1:3" x14ac:dyDescent="0.2">
      <c r="A64" s="12" t="s">
        <v>15</v>
      </c>
    </row>
    <row r="65" spans="1:6" x14ac:dyDescent="0.2">
      <c r="A65" s="13" t="s">
        <v>16</v>
      </c>
    </row>
    <row r="66" spans="1:6" x14ac:dyDescent="0.2">
      <c r="A66" s="12" t="s">
        <v>18</v>
      </c>
    </row>
    <row r="67" spans="1:6" x14ac:dyDescent="0.2">
      <c r="A67" s="2"/>
    </row>
    <row r="68" spans="1:6" x14ac:dyDescent="0.2">
      <c r="A68" s="2"/>
      <c r="F68" s="3" t="s">
        <v>58</v>
      </c>
    </row>
  </sheetData>
  <mergeCells count="15">
    <mergeCell ref="A18:A19"/>
    <mergeCell ref="B18:B19"/>
    <mergeCell ref="C18:D18"/>
    <mergeCell ref="E18:F18"/>
    <mergeCell ref="A28:A30"/>
    <mergeCell ref="B28:B30"/>
    <mergeCell ref="C28:F28"/>
    <mergeCell ref="C29:D29"/>
    <mergeCell ref="E29:F29"/>
    <mergeCell ref="A1:F1"/>
    <mergeCell ref="A2:F2"/>
    <mergeCell ref="A3:F3"/>
    <mergeCell ref="A7:A8"/>
    <mergeCell ref="B7:B8"/>
    <mergeCell ref="C7:F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3FD6-0A11-4642-B7DA-77C54B7EB019}">
  <sheetPr>
    <tabColor theme="9" tint="0.59999389629810485"/>
  </sheetPr>
  <dimension ref="A1:N47"/>
  <sheetViews>
    <sheetView showGridLines="0" workbookViewId="0">
      <selection sqref="A1:G1"/>
    </sheetView>
  </sheetViews>
  <sheetFormatPr baseColWidth="10" defaultColWidth="10.7109375" defaultRowHeight="12.75" x14ac:dyDescent="0.2"/>
  <cols>
    <col min="1" max="1" width="16.5703125" style="29" customWidth="1"/>
    <col min="2" max="2" width="30.7109375" style="29" customWidth="1"/>
    <col min="3" max="3" width="8.7109375" style="29" customWidth="1"/>
    <col min="4" max="7" width="11.7109375" style="29" customWidth="1"/>
    <col min="8" max="14" width="10.7109375" style="14" customWidth="1"/>
    <col min="15" max="16384" width="10.7109375" style="29"/>
  </cols>
  <sheetData>
    <row r="1" spans="1:7" s="14" customFormat="1" ht="15" x14ac:dyDescent="0.2">
      <c r="A1" s="76" t="s">
        <v>7</v>
      </c>
      <c r="B1" s="76"/>
      <c r="C1" s="76"/>
      <c r="D1" s="76"/>
      <c r="E1" s="76"/>
      <c r="F1" s="76"/>
      <c r="G1" s="76"/>
    </row>
    <row r="2" spans="1:7" s="14" customFormat="1" x14ac:dyDescent="0.2">
      <c r="A2" s="77" t="s">
        <v>19</v>
      </c>
      <c r="B2" s="77"/>
      <c r="C2" s="77"/>
      <c r="D2" s="77"/>
      <c r="E2" s="77"/>
      <c r="F2" s="77"/>
      <c r="G2" s="106"/>
    </row>
    <row r="3" spans="1:7" s="14" customFormat="1" ht="12.75" customHeight="1" x14ac:dyDescent="0.2">
      <c r="A3" s="78" t="s">
        <v>59</v>
      </c>
      <c r="B3" s="78"/>
      <c r="C3" s="78"/>
      <c r="D3" s="78"/>
      <c r="E3" s="78"/>
      <c r="F3" s="78"/>
      <c r="G3" s="106"/>
    </row>
    <row r="4" spans="1:7" s="14" customFormat="1" x14ac:dyDescent="0.2">
      <c r="A4" s="75" t="s">
        <v>28</v>
      </c>
      <c r="B4" s="75"/>
      <c r="C4" s="75"/>
      <c r="D4" s="75"/>
      <c r="E4" s="75"/>
      <c r="F4" s="75"/>
      <c r="G4" s="75"/>
    </row>
    <row r="5" spans="1:7" s="14" customFormat="1" ht="24" customHeight="1" x14ac:dyDescent="0.2">
      <c r="A5" s="84" t="s">
        <v>43</v>
      </c>
      <c r="B5" s="85"/>
      <c r="C5" s="15" t="s">
        <v>9</v>
      </c>
      <c r="D5" s="16">
        <v>2016</v>
      </c>
      <c r="E5" s="16">
        <v>2017</v>
      </c>
      <c r="F5" s="45" t="s">
        <v>40</v>
      </c>
      <c r="G5" s="33" t="s">
        <v>42</v>
      </c>
    </row>
    <row r="6" spans="1:7" s="14" customFormat="1" x14ac:dyDescent="0.2">
      <c r="A6" s="79" t="s">
        <v>0</v>
      </c>
      <c r="B6" s="63" t="s">
        <v>12</v>
      </c>
      <c r="C6" s="39" t="s">
        <v>4</v>
      </c>
      <c r="D6" s="40">
        <v>802.33921499999997</v>
      </c>
      <c r="E6" s="40">
        <v>844.32531499999993</v>
      </c>
      <c r="F6" s="40">
        <v>41.986099999999965</v>
      </c>
      <c r="G6" s="41">
        <v>5.2329612232651458E-2</v>
      </c>
    </row>
    <row r="7" spans="1:7" s="14" customFormat="1" x14ac:dyDescent="0.2">
      <c r="A7" s="80"/>
      <c r="B7" s="30" t="s">
        <v>41</v>
      </c>
      <c r="C7" s="22" t="s">
        <v>4</v>
      </c>
      <c r="D7" s="107">
        <v>1527.4229809999999</v>
      </c>
      <c r="E7" s="107">
        <v>1558.8933829999999</v>
      </c>
      <c r="F7" s="107">
        <v>31.470401999999922</v>
      </c>
      <c r="G7" s="42">
        <v>2.0603593367042528E-2</v>
      </c>
    </row>
    <row r="8" spans="1:7" s="14" customFormat="1" x14ac:dyDescent="0.2">
      <c r="A8" s="81"/>
      <c r="B8" s="65" t="s">
        <v>3</v>
      </c>
      <c r="C8" s="43" t="s">
        <v>4</v>
      </c>
      <c r="D8" s="48">
        <v>2329.7621959999997</v>
      </c>
      <c r="E8" s="48">
        <v>2403.2186979999997</v>
      </c>
      <c r="F8" s="48">
        <v>73.456502</v>
      </c>
      <c r="G8" s="44">
        <v>3.1529613677360922E-2</v>
      </c>
    </row>
    <row r="9" spans="1:7" s="14" customFormat="1" x14ac:dyDescent="0.2">
      <c r="A9" s="79" t="s">
        <v>20</v>
      </c>
      <c r="B9" s="63" t="s">
        <v>12</v>
      </c>
      <c r="C9" s="39" t="s">
        <v>4</v>
      </c>
      <c r="D9" s="40">
        <v>228.41046499999999</v>
      </c>
      <c r="E9" s="40">
        <v>164.56313900000001</v>
      </c>
      <c r="F9" s="40">
        <v>-63.847325999999981</v>
      </c>
      <c r="G9" s="41">
        <v>-0.27952889986892671</v>
      </c>
    </row>
    <row r="10" spans="1:7" s="14" customFormat="1" x14ac:dyDescent="0.2">
      <c r="A10" s="80"/>
      <c r="B10" s="30" t="s">
        <v>41</v>
      </c>
      <c r="C10" s="22" t="s">
        <v>4</v>
      </c>
      <c r="D10" s="107">
        <v>1993.1886460000001</v>
      </c>
      <c r="E10" s="107">
        <v>2010.578884</v>
      </c>
      <c r="F10" s="107">
        <v>17.390237999999954</v>
      </c>
      <c r="G10" s="42">
        <v>8.7248329629507401E-3</v>
      </c>
    </row>
    <row r="11" spans="1:7" s="14" customFormat="1" x14ac:dyDescent="0.2">
      <c r="A11" s="81"/>
      <c r="B11" s="65" t="s">
        <v>3</v>
      </c>
      <c r="C11" s="43" t="s">
        <v>4</v>
      </c>
      <c r="D11" s="48">
        <v>2221.599111</v>
      </c>
      <c r="E11" s="48">
        <v>2175.1420229999999</v>
      </c>
      <c r="F11" s="48">
        <v>-46.457088000000113</v>
      </c>
      <c r="G11" s="44">
        <v>-2.0911553200563066E-2</v>
      </c>
    </row>
    <row r="12" spans="1:7" s="14" customFormat="1" x14ac:dyDescent="0.2">
      <c r="A12" s="79" t="s">
        <v>21</v>
      </c>
      <c r="B12" s="63" t="s">
        <v>12</v>
      </c>
      <c r="C12" s="39" t="s">
        <v>4</v>
      </c>
      <c r="D12" s="40">
        <v>4914.6970000000001</v>
      </c>
      <c r="E12" s="40">
        <v>4734.1143329999995</v>
      </c>
      <c r="F12" s="40">
        <v>-180.58266700000058</v>
      </c>
      <c r="G12" s="41">
        <v>-3.6743397812723871E-2</v>
      </c>
    </row>
    <row r="13" spans="1:7" s="14" customFormat="1" x14ac:dyDescent="0.2">
      <c r="A13" s="80"/>
      <c r="B13" s="30" t="s">
        <v>41</v>
      </c>
      <c r="C13" s="22" t="s">
        <v>4</v>
      </c>
      <c r="D13" s="107">
        <v>14807.820906999999</v>
      </c>
      <c r="E13" s="107">
        <v>16291.60318</v>
      </c>
      <c r="F13" s="107">
        <v>1483.7822730000007</v>
      </c>
      <c r="G13" s="42">
        <v>0.10020260795419146</v>
      </c>
    </row>
    <row r="14" spans="1:7" s="14" customFormat="1" x14ac:dyDescent="0.2">
      <c r="A14" s="81"/>
      <c r="B14" s="65" t="s">
        <v>3</v>
      </c>
      <c r="C14" s="43" t="s">
        <v>4</v>
      </c>
      <c r="D14" s="48">
        <v>19722.517907000001</v>
      </c>
      <c r="E14" s="48">
        <v>21025.717513</v>
      </c>
      <c r="F14" s="48">
        <v>1303.1996059999983</v>
      </c>
      <c r="G14" s="44">
        <v>6.6076735848086668E-2</v>
      </c>
    </row>
    <row r="15" spans="1:7" s="14" customFormat="1" x14ac:dyDescent="0.2">
      <c r="A15" s="79" t="s">
        <v>22</v>
      </c>
      <c r="B15" s="63" t="s">
        <v>12</v>
      </c>
      <c r="C15" s="39" t="s">
        <v>4</v>
      </c>
      <c r="D15" s="40">
        <v>2832.0615660000003</v>
      </c>
      <c r="E15" s="40">
        <v>2620.7025530000001</v>
      </c>
      <c r="F15" s="40">
        <v>-211.35901300000023</v>
      </c>
      <c r="G15" s="41">
        <v>-7.4630797415369543E-2</v>
      </c>
    </row>
    <row r="16" spans="1:7" s="14" customFormat="1" x14ac:dyDescent="0.2">
      <c r="A16" s="80"/>
      <c r="B16" s="30" t="s">
        <v>41</v>
      </c>
      <c r="C16" s="22" t="s">
        <v>4</v>
      </c>
      <c r="D16" s="107">
        <v>19818.266329999991</v>
      </c>
      <c r="E16" s="107">
        <v>21158.825306000002</v>
      </c>
      <c r="F16" s="107">
        <v>1340.5589760000112</v>
      </c>
      <c r="G16" s="42">
        <v>6.7642595657862056E-2</v>
      </c>
    </row>
    <row r="17" spans="1:7" s="14" customFormat="1" x14ac:dyDescent="0.2">
      <c r="A17" s="81"/>
      <c r="B17" s="65" t="s">
        <v>3</v>
      </c>
      <c r="C17" s="43" t="s">
        <v>4</v>
      </c>
      <c r="D17" s="48">
        <v>22650.327895999992</v>
      </c>
      <c r="E17" s="48">
        <v>23779.527859000002</v>
      </c>
      <c r="F17" s="48">
        <v>1129.19996300001</v>
      </c>
      <c r="G17" s="44">
        <v>4.9853581289630015E-2</v>
      </c>
    </row>
    <row r="18" spans="1:7" s="14" customFormat="1" x14ac:dyDescent="0.2">
      <c r="A18" s="79" t="s">
        <v>1</v>
      </c>
      <c r="B18" s="63" t="s">
        <v>12</v>
      </c>
      <c r="C18" s="39" t="s">
        <v>4</v>
      </c>
      <c r="D18" s="40">
        <v>697.15134599999999</v>
      </c>
      <c r="E18" s="40">
        <v>479.82569599999999</v>
      </c>
      <c r="F18" s="40">
        <v>-217.32565</v>
      </c>
      <c r="G18" s="41">
        <v>-0.31173381683465901</v>
      </c>
    </row>
    <row r="19" spans="1:7" s="14" customFormat="1" x14ac:dyDescent="0.2">
      <c r="A19" s="80"/>
      <c r="B19" s="30" t="s">
        <v>41</v>
      </c>
      <c r="C19" s="22" t="s">
        <v>4</v>
      </c>
      <c r="D19" s="107">
        <v>2494.007145</v>
      </c>
      <c r="E19" s="107">
        <v>2811.0926890000001</v>
      </c>
      <c r="F19" s="107">
        <v>317.08554400000003</v>
      </c>
      <c r="G19" s="42">
        <v>0.12713898780751087</v>
      </c>
    </row>
    <row r="20" spans="1:7" s="14" customFormat="1" x14ac:dyDescent="0.2">
      <c r="A20" s="81"/>
      <c r="B20" s="65" t="s">
        <v>3</v>
      </c>
      <c r="C20" s="43" t="s">
        <v>4</v>
      </c>
      <c r="D20" s="48">
        <v>3191.1584910000001</v>
      </c>
      <c r="E20" s="48">
        <v>3290.9183849999999</v>
      </c>
      <c r="F20" s="48">
        <v>99.759893999999804</v>
      </c>
      <c r="G20" s="44">
        <v>3.1261341071385791E-2</v>
      </c>
    </row>
    <row r="21" spans="1:7" s="14" customFormat="1" x14ac:dyDescent="0.2">
      <c r="A21" s="79" t="s">
        <v>23</v>
      </c>
      <c r="B21" s="63" t="s">
        <v>12</v>
      </c>
      <c r="C21" s="39" t="s">
        <v>4</v>
      </c>
      <c r="D21" s="40">
        <v>1191.23721</v>
      </c>
      <c r="E21" s="40">
        <v>1364.6495749999999</v>
      </c>
      <c r="F21" s="40">
        <v>173.41236499999991</v>
      </c>
      <c r="G21" s="41">
        <v>0.14557332791845876</v>
      </c>
    </row>
    <row r="22" spans="1:7" s="14" customFormat="1" x14ac:dyDescent="0.2">
      <c r="A22" s="80"/>
      <c r="B22" s="30" t="s">
        <v>41</v>
      </c>
      <c r="C22" s="22" t="s">
        <v>4</v>
      </c>
      <c r="D22" s="107">
        <v>11466.743793</v>
      </c>
      <c r="E22" s="107">
        <v>13668.42978</v>
      </c>
      <c r="F22" s="107">
        <v>2201.6859870000008</v>
      </c>
      <c r="G22" s="42">
        <v>0.19200620740685287</v>
      </c>
    </row>
    <row r="23" spans="1:7" s="14" customFormat="1" x14ac:dyDescent="0.2">
      <c r="A23" s="81"/>
      <c r="B23" s="65" t="s">
        <v>3</v>
      </c>
      <c r="C23" s="43" t="s">
        <v>4</v>
      </c>
      <c r="D23" s="48">
        <v>12657.981002999999</v>
      </c>
      <c r="E23" s="48">
        <v>15033.079355</v>
      </c>
      <c r="F23" s="48">
        <v>2375.0983520000009</v>
      </c>
      <c r="G23" s="44">
        <v>0.18763642886152948</v>
      </c>
    </row>
    <row r="24" spans="1:7" s="14" customFormat="1" x14ac:dyDescent="0.2">
      <c r="A24" s="79" t="s">
        <v>24</v>
      </c>
      <c r="B24" s="63" t="s">
        <v>12</v>
      </c>
      <c r="C24" s="39" t="s">
        <v>4</v>
      </c>
      <c r="D24" s="40">
        <v>973.00634600000001</v>
      </c>
      <c r="E24" s="40">
        <v>658.91755500000011</v>
      </c>
      <c r="F24" s="40">
        <v>-314.0887909999999</v>
      </c>
      <c r="G24" s="41">
        <v>-0.32280240749837813</v>
      </c>
    </row>
    <row r="25" spans="1:7" s="14" customFormat="1" x14ac:dyDescent="0.2">
      <c r="A25" s="80"/>
      <c r="B25" s="30" t="s">
        <v>41</v>
      </c>
      <c r="C25" s="22" t="s">
        <v>4</v>
      </c>
      <c r="D25" s="107">
        <v>2989.5250800000003</v>
      </c>
      <c r="E25" s="107">
        <v>3566.4987810000002</v>
      </c>
      <c r="F25" s="107">
        <v>576.97370099999989</v>
      </c>
      <c r="G25" s="42">
        <v>0.19299844810132846</v>
      </c>
    </row>
    <row r="26" spans="1:7" s="14" customFormat="1" x14ac:dyDescent="0.2">
      <c r="A26" s="81"/>
      <c r="B26" s="65" t="s">
        <v>3</v>
      </c>
      <c r="C26" s="43" t="s">
        <v>4</v>
      </c>
      <c r="D26" s="48">
        <v>3962.5314260000005</v>
      </c>
      <c r="E26" s="48">
        <v>4225.4163360000002</v>
      </c>
      <c r="F26" s="48">
        <v>262.88490999999976</v>
      </c>
      <c r="G26" s="44">
        <v>6.6342668798811372E-2</v>
      </c>
    </row>
    <row r="27" spans="1:7" s="14" customFormat="1" x14ac:dyDescent="0.2">
      <c r="A27" s="79" t="s">
        <v>2</v>
      </c>
      <c r="B27" s="63" t="s">
        <v>12</v>
      </c>
      <c r="C27" s="39" t="s">
        <v>4</v>
      </c>
      <c r="D27" s="40">
        <v>797.585644</v>
      </c>
      <c r="E27" s="40">
        <v>481.38431800000006</v>
      </c>
      <c r="F27" s="40">
        <v>-316.20132599999994</v>
      </c>
      <c r="G27" s="41">
        <v>-0.39644811610977282</v>
      </c>
    </row>
    <row r="28" spans="1:7" s="14" customFormat="1" x14ac:dyDescent="0.2">
      <c r="A28" s="80"/>
      <c r="B28" s="30" t="s">
        <v>41</v>
      </c>
      <c r="C28" s="22" t="s">
        <v>4</v>
      </c>
      <c r="D28" s="107">
        <v>1530.9192499999999</v>
      </c>
      <c r="E28" s="107">
        <v>1954.2278399999998</v>
      </c>
      <c r="F28" s="107">
        <v>423.30858999999987</v>
      </c>
      <c r="G28" s="42">
        <v>0.27650615145116236</v>
      </c>
    </row>
    <row r="29" spans="1:7" s="14" customFormat="1" x14ac:dyDescent="0.2">
      <c r="A29" s="81"/>
      <c r="B29" s="65" t="s">
        <v>3</v>
      </c>
      <c r="C29" s="43" t="s">
        <v>4</v>
      </c>
      <c r="D29" s="48">
        <v>2328.5048939999997</v>
      </c>
      <c r="E29" s="48">
        <v>2435.6121579999999</v>
      </c>
      <c r="F29" s="48">
        <v>107.10726400000021</v>
      </c>
      <c r="G29" s="44">
        <v>4.5998298855196747E-2</v>
      </c>
    </row>
    <row r="30" spans="1:7" s="14" customFormat="1" x14ac:dyDescent="0.2">
      <c r="A30" s="79" t="s">
        <v>25</v>
      </c>
      <c r="B30" s="63" t="s">
        <v>12</v>
      </c>
      <c r="C30" s="39" t="s">
        <v>4</v>
      </c>
      <c r="D30" s="40">
        <v>6222.8527750000003</v>
      </c>
      <c r="E30" s="40">
        <v>6247.0833560000001</v>
      </c>
      <c r="F30" s="40">
        <v>24.230580999999802</v>
      </c>
      <c r="G30" s="41">
        <v>3.8938059240843604E-3</v>
      </c>
    </row>
    <row r="31" spans="1:7" s="14" customFormat="1" x14ac:dyDescent="0.2">
      <c r="A31" s="80"/>
      <c r="B31" s="30" t="s">
        <v>41</v>
      </c>
      <c r="C31" s="22" t="s">
        <v>4</v>
      </c>
      <c r="D31" s="107">
        <v>12955.684224999999</v>
      </c>
      <c r="E31" s="107">
        <v>14574.29932</v>
      </c>
      <c r="F31" s="107">
        <v>1618.615095000001</v>
      </c>
      <c r="G31" s="42">
        <v>0.12493474423192814</v>
      </c>
    </row>
    <row r="32" spans="1:7" s="14" customFormat="1" x14ac:dyDescent="0.2">
      <c r="A32" s="81"/>
      <c r="B32" s="65" t="s">
        <v>3</v>
      </c>
      <c r="C32" s="43" t="s">
        <v>4</v>
      </c>
      <c r="D32" s="48">
        <v>19178.537</v>
      </c>
      <c r="E32" s="48">
        <v>20821.382676000001</v>
      </c>
      <c r="F32" s="48">
        <v>1642.8456760000008</v>
      </c>
      <c r="G32" s="44">
        <v>8.5660635949447075E-2</v>
      </c>
    </row>
    <row r="33" spans="1:7" s="14" customFormat="1" x14ac:dyDescent="0.2">
      <c r="A33" s="82" t="s">
        <v>26</v>
      </c>
      <c r="B33" s="63" t="s">
        <v>12</v>
      </c>
      <c r="C33" s="39" t="s">
        <v>4</v>
      </c>
      <c r="D33" s="40">
        <v>18659.341567000003</v>
      </c>
      <c r="E33" s="40">
        <v>17595.565839999999</v>
      </c>
      <c r="F33" s="40">
        <v>-1063.7757270000038</v>
      </c>
      <c r="G33" s="41">
        <v>-5.7010357154367412E-2</v>
      </c>
    </row>
    <row r="34" spans="1:7" s="14" customFormat="1" x14ac:dyDescent="0.2">
      <c r="A34" s="83"/>
      <c r="B34" s="30" t="s">
        <v>41</v>
      </c>
      <c r="C34" s="22" t="s">
        <v>4</v>
      </c>
      <c r="D34" s="107">
        <v>69583.578356999991</v>
      </c>
      <c r="E34" s="107">
        <v>77594.449165000013</v>
      </c>
      <c r="F34" s="107">
        <v>8010.8708080000215</v>
      </c>
      <c r="G34" s="42">
        <v>0.11512588166851787</v>
      </c>
    </row>
    <row r="35" spans="1:7" s="14" customFormat="1" x14ac:dyDescent="0.2">
      <c r="A35" s="83"/>
      <c r="B35" s="65" t="s">
        <v>13</v>
      </c>
      <c r="C35" s="43" t="s">
        <v>4</v>
      </c>
      <c r="D35" s="48">
        <v>-277.410484</v>
      </c>
      <c r="E35" s="48">
        <v>5.3563380000000009</v>
      </c>
      <c r="F35" s="48"/>
      <c r="G35" s="44"/>
    </row>
    <row r="36" spans="1:7" s="14" customFormat="1" x14ac:dyDescent="0.2">
      <c r="A36" s="83"/>
      <c r="B36" s="61" t="s">
        <v>3</v>
      </c>
      <c r="C36" s="24" t="s">
        <v>4</v>
      </c>
      <c r="D36" s="19">
        <v>87965.509439999994</v>
      </c>
      <c r="E36" s="19">
        <v>95195.371343000006</v>
      </c>
      <c r="F36" s="19">
        <v>7229.8619030000118</v>
      </c>
      <c r="G36" s="21">
        <v>8.2189734920268903E-2</v>
      </c>
    </row>
    <row r="37" spans="1:7" s="14" customFormat="1" x14ac:dyDescent="0.2">
      <c r="A37" s="29"/>
      <c r="B37" s="29"/>
      <c r="C37" s="29"/>
      <c r="D37" s="11"/>
      <c r="E37" s="11"/>
      <c r="F37" s="29"/>
      <c r="G37" s="29"/>
    </row>
    <row r="38" spans="1:7" s="14" customFormat="1" x14ac:dyDescent="0.2">
      <c r="A38" s="2" t="s">
        <v>34</v>
      </c>
      <c r="B38" s="29"/>
      <c r="C38" s="29"/>
      <c r="D38" s="29"/>
      <c r="E38" s="29"/>
      <c r="F38" s="29"/>
      <c r="G38" s="29"/>
    </row>
    <row r="39" spans="1:7" x14ac:dyDescent="0.2">
      <c r="A39" s="2" t="s">
        <v>50</v>
      </c>
    </row>
    <row r="40" spans="1:7" x14ac:dyDescent="0.2">
      <c r="A40" s="2" t="s">
        <v>35</v>
      </c>
    </row>
    <row r="41" spans="1:7" s="14" customFormat="1" x14ac:dyDescent="0.2">
      <c r="B41" s="29"/>
      <c r="C41" s="29"/>
      <c r="D41" s="29"/>
      <c r="E41" s="29"/>
      <c r="F41" s="29"/>
      <c r="G41" s="29"/>
    </row>
    <row r="42" spans="1:7" s="14" customFormat="1" x14ac:dyDescent="0.2">
      <c r="A42" s="12" t="s">
        <v>17</v>
      </c>
      <c r="B42" s="29"/>
      <c r="C42" s="29"/>
      <c r="D42" s="29"/>
      <c r="E42" s="29"/>
      <c r="F42" s="29"/>
      <c r="G42" s="29"/>
    </row>
    <row r="43" spans="1:7" s="14" customFormat="1" x14ac:dyDescent="0.2">
      <c r="A43" s="12" t="s">
        <v>15</v>
      </c>
      <c r="B43" s="29"/>
      <c r="C43" s="29"/>
      <c r="D43" s="29"/>
      <c r="E43" s="29"/>
      <c r="F43" s="29"/>
      <c r="G43" s="29"/>
    </row>
    <row r="44" spans="1:7" s="14" customFormat="1" x14ac:dyDescent="0.2">
      <c r="A44" s="13" t="s">
        <v>16</v>
      </c>
      <c r="B44" s="29"/>
      <c r="C44" s="29"/>
      <c r="D44" s="29"/>
      <c r="E44" s="29"/>
      <c r="F44" s="29"/>
      <c r="G44" s="29"/>
    </row>
    <row r="45" spans="1:7" x14ac:dyDescent="0.2">
      <c r="A45" s="12" t="s">
        <v>18</v>
      </c>
    </row>
    <row r="46" spans="1:7" s="14" customFormat="1" x14ac:dyDescent="0.2">
      <c r="A46" s="2"/>
      <c r="B46" s="29"/>
      <c r="C46" s="29"/>
      <c r="D46" s="29"/>
      <c r="E46" s="29"/>
      <c r="F46" s="29"/>
      <c r="G46" s="29"/>
    </row>
    <row r="47" spans="1:7" x14ac:dyDescent="0.2">
      <c r="A47" s="2"/>
      <c r="G47" s="3" t="s">
        <v>58</v>
      </c>
    </row>
  </sheetData>
  <mergeCells count="15">
    <mergeCell ref="A27:A29"/>
    <mergeCell ref="A30:A32"/>
    <mergeCell ref="A33:A36"/>
    <mergeCell ref="A9:A11"/>
    <mergeCell ref="A12:A14"/>
    <mergeCell ref="A15:A17"/>
    <mergeCell ref="A18:A20"/>
    <mergeCell ref="A21:A23"/>
    <mergeCell ref="A24:A26"/>
    <mergeCell ref="A1:G1"/>
    <mergeCell ref="A2:G2"/>
    <mergeCell ref="A3:G3"/>
    <mergeCell ref="A4:G4"/>
    <mergeCell ref="A5:B5"/>
    <mergeCell ref="A6:A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39BF-063D-427F-84ED-86E3EAD0FB8C}">
  <sheetPr>
    <tabColor theme="9" tint="0.59999389629810485"/>
  </sheetPr>
  <dimension ref="A1:G47"/>
  <sheetViews>
    <sheetView showGridLines="0" zoomScaleNormal="100" workbookViewId="0">
      <selection sqref="A1:G1"/>
    </sheetView>
  </sheetViews>
  <sheetFormatPr baseColWidth="10" defaultColWidth="10.7109375" defaultRowHeight="12.75" x14ac:dyDescent="0.2"/>
  <cols>
    <col min="1" max="1" width="16.7109375" style="29" customWidth="1"/>
    <col min="2" max="2" width="30.7109375" style="29" customWidth="1"/>
    <col min="3" max="3" width="8.7109375" style="29" customWidth="1"/>
    <col min="4" max="7" width="11.7109375" style="29" customWidth="1"/>
    <col min="8" max="16384" width="10.7109375" style="29"/>
  </cols>
  <sheetData>
    <row r="1" spans="1:7" ht="15" x14ac:dyDescent="0.2">
      <c r="A1" s="76" t="s">
        <v>7</v>
      </c>
      <c r="B1" s="108"/>
      <c r="C1" s="108"/>
      <c r="D1" s="108"/>
      <c r="E1" s="108"/>
      <c r="F1" s="108"/>
      <c r="G1" s="108"/>
    </row>
    <row r="2" spans="1:7" x14ac:dyDescent="0.2">
      <c r="A2" s="77" t="s">
        <v>27</v>
      </c>
      <c r="B2" s="108"/>
      <c r="C2" s="108"/>
      <c r="D2" s="108"/>
      <c r="E2" s="108"/>
      <c r="F2" s="108"/>
      <c r="G2" s="108"/>
    </row>
    <row r="3" spans="1:7" ht="12.75" customHeight="1" x14ac:dyDescent="0.2">
      <c r="A3" s="78" t="s">
        <v>59</v>
      </c>
      <c r="B3" s="78"/>
      <c r="C3" s="78"/>
      <c r="D3" s="78"/>
      <c r="E3" s="78"/>
      <c r="F3" s="78"/>
      <c r="G3" s="106"/>
    </row>
    <row r="4" spans="1:7" x14ac:dyDescent="0.2">
      <c r="A4" s="75" t="s">
        <v>10</v>
      </c>
      <c r="B4" s="75"/>
      <c r="C4" s="75"/>
      <c r="D4" s="75"/>
      <c r="E4" s="75"/>
      <c r="F4" s="75"/>
      <c r="G4" s="75"/>
    </row>
    <row r="5" spans="1:7" ht="24" customHeight="1" x14ac:dyDescent="0.2">
      <c r="A5" s="84" t="s">
        <v>43</v>
      </c>
      <c r="B5" s="85"/>
      <c r="C5" s="15" t="s">
        <v>9</v>
      </c>
      <c r="D5" s="45">
        <v>2016</v>
      </c>
      <c r="E5" s="45">
        <v>2017</v>
      </c>
      <c r="F5" s="45" t="s">
        <v>40</v>
      </c>
      <c r="G5" s="33" t="s">
        <v>42</v>
      </c>
    </row>
    <row r="6" spans="1:7" ht="12.75" customHeight="1" x14ac:dyDescent="0.2">
      <c r="A6" s="79" t="s">
        <v>0</v>
      </c>
      <c r="B6" s="63" t="s">
        <v>12</v>
      </c>
      <c r="C6" s="46">
        <v>1000</v>
      </c>
      <c r="D6" s="40">
        <v>47.581000000000003</v>
      </c>
      <c r="E6" s="40">
        <v>48.67</v>
      </c>
      <c r="F6" s="40">
        <v>1.0889999999999986</v>
      </c>
      <c r="G6" s="41">
        <v>2.2887286942266841E-2</v>
      </c>
    </row>
    <row r="7" spans="1:7" x14ac:dyDescent="0.2">
      <c r="A7" s="80"/>
      <c r="B7" s="30" t="s">
        <v>41</v>
      </c>
      <c r="C7" s="22">
        <v>1000</v>
      </c>
      <c r="D7" s="107">
        <v>4.3150000000000004</v>
      </c>
      <c r="E7" s="107">
        <v>4.4820000000000002</v>
      </c>
      <c r="F7" s="107">
        <v>0.16699999999999982</v>
      </c>
      <c r="G7" s="42">
        <v>3.8702201622247925E-2</v>
      </c>
    </row>
    <row r="8" spans="1:7" x14ac:dyDescent="0.2">
      <c r="A8" s="81"/>
      <c r="B8" s="65" t="s">
        <v>3</v>
      </c>
      <c r="C8" s="43">
        <v>1000</v>
      </c>
      <c r="D8" s="48">
        <v>51.896000000000001</v>
      </c>
      <c r="E8" s="48">
        <v>53.152000000000001</v>
      </c>
      <c r="F8" s="48">
        <v>1.2560000000000002</v>
      </c>
      <c r="G8" s="44">
        <v>2.4202250655156472E-2</v>
      </c>
    </row>
    <row r="9" spans="1:7" x14ac:dyDescent="0.2">
      <c r="A9" s="79" t="s">
        <v>20</v>
      </c>
      <c r="B9" s="63" t="s">
        <v>12</v>
      </c>
      <c r="C9" s="46">
        <v>1000</v>
      </c>
      <c r="D9" s="40">
        <v>11.987</v>
      </c>
      <c r="E9" s="40">
        <v>10.706</v>
      </c>
      <c r="F9" s="40">
        <v>-1.2810000000000006</v>
      </c>
      <c r="G9" s="41">
        <v>-0.10686577125218992</v>
      </c>
    </row>
    <row r="10" spans="1:7" x14ac:dyDescent="0.2">
      <c r="A10" s="80"/>
      <c r="B10" s="30" t="s">
        <v>41</v>
      </c>
      <c r="C10" s="22">
        <v>1000</v>
      </c>
      <c r="D10" s="107">
        <v>1.86</v>
      </c>
      <c r="E10" s="107">
        <v>3.1219999999999999</v>
      </c>
      <c r="F10" s="107">
        <v>1.2619999999999998</v>
      </c>
      <c r="G10" s="42">
        <v>0.67849462365591384</v>
      </c>
    </row>
    <row r="11" spans="1:7" x14ac:dyDescent="0.2">
      <c r="A11" s="81"/>
      <c r="B11" s="65" t="s">
        <v>3</v>
      </c>
      <c r="C11" s="43">
        <v>1000</v>
      </c>
      <c r="D11" s="48">
        <v>13.847</v>
      </c>
      <c r="E11" s="48">
        <v>13.827999999999999</v>
      </c>
      <c r="F11" s="48">
        <v>-1.9000000000000128E-2</v>
      </c>
      <c r="G11" s="44">
        <v>-1.372138369321884E-3</v>
      </c>
    </row>
    <row r="12" spans="1:7" x14ac:dyDescent="0.2">
      <c r="A12" s="79" t="s">
        <v>21</v>
      </c>
      <c r="B12" s="63" t="s">
        <v>12</v>
      </c>
      <c r="C12" s="46">
        <v>1000</v>
      </c>
      <c r="D12" s="40">
        <v>273.14100000000002</v>
      </c>
      <c r="E12" s="40">
        <v>271.56799999999998</v>
      </c>
      <c r="F12" s="40">
        <v>-1.5730000000000359</v>
      </c>
      <c r="G12" s="41">
        <v>-5.7589303692965749E-3</v>
      </c>
    </row>
    <row r="13" spans="1:7" x14ac:dyDescent="0.2">
      <c r="A13" s="80"/>
      <c r="B13" s="30" t="s">
        <v>41</v>
      </c>
      <c r="C13" s="22">
        <v>1000</v>
      </c>
      <c r="D13" s="107">
        <v>20.395</v>
      </c>
      <c r="E13" s="107">
        <v>22.490000000000002</v>
      </c>
      <c r="F13" s="107">
        <v>2.0950000000000024</v>
      </c>
      <c r="G13" s="42">
        <v>0.10272125520961031</v>
      </c>
    </row>
    <row r="14" spans="1:7" x14ac:dyDescent="0.2">
      <c r="A14" s="81"/>
      <c r="B14" s="65" t="s">
        <v>3</v>
      </c>
      <c r="C14" s="43">
        <v>1000</v>
      </c>
      <c r="D14" s="48">
        <v>293.536</v>
      </c>
      <c r="E14" s="48">
        <v>294.05799999999999</v>
      </c>
      <c r="F14" s="48">
        <v>0.52199999999999136</v>
      </c>
      <c r="G14" s="44">
        <v>1.7783167993022707E-3</v>
      </c>
    </row>
    <row r="15" spans="1:7" x14ac:dyDescent="0.2">
      <c r="A15" s="79" t="s">
        <v>22</v>
      </c>
      <c r="B15" s="63" t="s">
        <v>12</v>
      </c>
      <c r="C15" s="46">
        <v>1000</v>
      </c>
      <c r="D15" s="40">
        <v>138.351</v>
      </c>
      <c r="E15" s="40">
        <v>133.80199999999999</v>
      </c>
      <c r="F15" s="40">
        <v>-4.5490000000000066</v>
      </c>
      <c r="G15" s="41">
        <v>-3.2880138199217979E-2</v>
      </c>
    </row>
    <row r="16" spans="1:7" x14ac:dyDescent="0.2">
      <c r="A16" s="80"/>
      <c r="B16" s="30" t="s">
        <v>41</v>
      </c>
      <c r="C16" s="22">
        <v>1000</v>
      </c>
      <c r="D16" s="107">
        <v>6.4619999999999997</v>
      </c>
      <c r="E16" s="107">
        <v>10.837</v>
      </c>
      <c r="F16" s="107">
        <v>4.375</v>
      </c>
      <c r="G16" s="42">
        <v>0.67703497369235532</v>
      </c>
    </row>
    <row r="17" spans="1:7" x14ac:dyDescent="0.2">
      <c r="A17" s="81"/>
      <c r="B17" s="65" t="s">
        <v>3</v>
      </c>
      <c r="C17" s="43">
        <v>1000</v>
      </c>
      <c r="D17" s="48">
        <v>144.81299999999999</v>
      </c>
      <c r="E17" s="48">
        <v>144.63899999999998</v>
      </c>
      <c r="F17" s="48">
        <v>-0.17400000000000659</v>
      </c>
      <c r="G17" s="44">
        <v>-1.201549584636784E-3</v>
      </c>
    </row>
    <row r="18" spans="1:7" x14ac:dyDescent="0.2">
      <c r="A18" s="79" t="s">
        <v>1</v>
      </c>
      <c r="B18" s="63" t="s">
        <v>12</v>
      </c>
      <c r="C18" s="46">
        <v>1000</v>
      </c>
      <c r="D18" s="40">
        <v>31.459</v>
      </c>
      <c r="E18" s="40">
        <v>28.673000000000002</v>
      </c>
      <c r="F18" s="40">
        <v>-2.7859999999999978</v>
      </c>
      <c r="G18" s="41">
        <v>-8.8559712641851224E-2</v>
      </c>
    </row>
    <row r="19" spans="1:7" x14ac:dyDescent="0.2">
      <c r="A19" s="80"/>
      <c r="B19" s="30" t="s">
        <v>41</v>
      </c>
      <c r="C19" s="22">
        <v>1000</v>
      </c>
      <c r="D19" s="107">
        <v>5.032</v>
      </c>
      <c r="E19" s="107">
        <v>7.891</v>
      </c>
      <c r="F19" s="107">
        <v>2.859</v>
      </c>
      <c r="G19" s="42">
        <v>0.56816375198728142</v>
      </c>
    </row>
    <row r="20" spans="1:7" x14ac:dyDescent="0.2">
      <c r="A20" s="81"/>
      <c r="B20" s="65" t="s">
        <v>3</v>
      </c>
      <c r="C20" s="43">
        <v>1000</v>
      </c>
      <c r="D20" s="48">
        <v>36.491</v>
      </c>
      <c r="E20" s="48">
        <v>36.564</v>
      </c>
      <c r="F20" s="48">
        <v>7.3000000000000398E-2</v>
      </c>
      <c r="G20" s="44">
        <v>2.0004932723137322E-3</v>
      </c>
    </row>
    <row r="21" spans="1:7" x14ac:dyDescent="0.2">
      <c r="A21" s="79" t="s">
        <v>23</v>
      </c>
      <c r="B21" s="63" t="s">
        <v>12</v>
      </c>
      <c r="C21" s="46">
        <v>1000</v>
      </c>
      <c r="D21" s="40">
        <v>58.838999999999999</v>
      </c>
      <c r="E21" s="40">
        <v>61.170999999999999</v>
      </c>
      <c r="F21" s="40">
        <v>2.3320000000000007</v>
      </c>
      <c r="G21" s="41">
        <v>3.9633576369414857E-2</v>
      </c>
    </row>
    <row r="22" spans="1:7" x14ac:dyDescent="0.2">
      <c r="A22" s="80"/>
      <c r="B22" s="30" t="s">
        <v>41</v>
      </c>
      <c r="C22" s="22">
        <v>1000</v>
      </c>
      <c r="D22" s="107">
        <v>8.1639999999999997</v>
      </c>
      <c r="E22" s="107">
        <v>6.1160000000000005</v>
      </c>
      <c r="F22" s="107">
        <v>-2.0479999999999992</v>
      </c>
      <c r="G22" s="42">
        <v>-0.25085742283194501</v>
      </c>
    </row>
    <row r="23" spans="1:7" x14ac:dyDescent="0.2">
      <c r="A23" s="81"/>
      <c r="B23" s="65" t="s">
        <v>3</v>
      </c>
      <c r="C23" s="43">
        <v>1000</v>
      </c>
      <c r="D23" s="48">
        <v>67.003</v>
      </c>
      <c r="E23" s="48">
        <v>67.287000000000006</v>
      </c>
      <c r="F23" s="48">
        <v>0.28400000000000603</v>
      </c>
      <c r="G23" s="44">
        <v>4.2386161813651032E-3</v>
      </c>
    </row>
    <row r="24" spans="1:7" x14ac:dyDescent="0.2">
      <c r="A24" s="79" t="s">
        <v>24</v>
      </c>
      <c r="B24" s="63" t="s">
        <v>12</v>
      </c>
      <c r="C24" s="46">
        <v>1000</v>
      </c>
      <c r="D24" s="40">
        <v>43.567999999999998</v>
      </c>
      <c r="E24" s="40">
        <v>41.271999999999998</v>
      </c>
      <c r="F24" s="40">
        <v>-2.2959999999999994</v>
      </c>
      <c r="G24" s="41">
        <v>-5.2699228791773765E-2</v>
      </c>
    </row>
    <row r="25" spans="1:7" x14ac:dyDescent="0.2">
      <c r="A25" s="80"/>
      <c r="B25" s="30" t="s">
        <v>41</v>
      </c>
      <c r="C25" s="22">
        <v>1000</v>
      </c>
      <c r="D25" s="107">
        <v>5.827</v>
      </c>
      <c r="E25" s="107">
        <v>10.383000000000001</v>
      </c>
      <c r="F25" s="107">
        <v>4.5560000000000009</v>
      </c>
      <c r="G25" s="42">
        <v>0.78187746696413263</v>
      </c>
    </row>
    <row r="26" spans="1:7" x14ac:dyDescent="0.2">
      <c r="A26" s="81"/>
      <c r="B26" s="65" t="s">
        <v>3</v>
      </c>
      <c r="C26" s="43">
        <v>1000</v>
      </c>
      <c r="D26" s="48">
        <v>49.394999999999996</v>
      </c>
      <c r="E26" s="48">
        <v>51.655000000000001</v>
      </c>
      <c r="F26" s="48">
        <v>2.2600000000000051</v>
      </c>
      <c r="G26" s="44">
        <v>4.5753618787326762E-2</v>
      </c>
    </row>
    <row r="27" spans="1:7" x14ac:dyDescent="0.2">
      <c r="A27" s="79" t="s">
        <v>2</v>
      </c>
      <c r="B27" s="63" t="s">
        <v>12</v>
      </c>
      <c r="C27" s="46">
        <v>1000</v>
      </c>
      <c r="D27" s="40">
        <v>31.775000000000002</v>
      </c>
      <c r="E27" s="40">
        <v>26.54</v>
      </c>
      <c r="F27" s="40">
        <v>-5.235000000000003</v>
      </c>
      <c r="G27" s="41">
        <v>-0.16475216365066886</v>
      </c>
    </row>
    <row r="28" spans="1:7" x14ac:dyDescent="0.2">
      <c r="A28" s="80"/>
      <c r="B28" s="30" t="s">
        <v>41</v>
      </c>
      <c r="C28" s="22">
        <v>1000</v>
      </c>
      <c r="D28" s="107">
        <v>3.827</v>
      </c>
      <c r="E28" s="107">
        <v>9.5030000000000001</v>
      </c>
      <c r="F28" s="107">
        <v>5.6760000000000002</v>
      </c>
      <c r="G28" s="42">
        <v>1.4831460674157304</v>
      </c>
    </row>
    <row r="29" spans="1:7" x14ac:dyDescent="0.2">
      <c r="A29" s="81"/>
      <c r="B29" s="65" t="s">
        <v>3</v>
      </c>
      <c r="C29" s="43">
        <v>1000</v>
      </c>
      <c r="D29" s="48">
        <v>35.602000000000004</v>
      </c>
      <c r="E29" s="48">
        <v>36.042999999999999</v>
      </c>
      <c r="F29" s="48">
        <v>0.4409999999999954</v>
      </c>
      <c r="G29" s="44">
        <v>1.2386944553676629E-2</v>
      </c>
    </row>
    <row r="30" spans="1:7" x14ac:dyDescent="0.2">
      <c r="A30" s="79" t="s">
        <v>25</v>
      </c>
      <c r="B30" s="63" t="s">
        <v>12</v>
      </c>
      <c r="C30" s="46">
        <v>1000</v>
      </c>
      <c r="D30" s="40">
        <v>633.01300000000003</v>
      </c>
      <c r="E30" s="40">
        <v>622.67399999999998</v>
      </c>
      <c r="F30" s="40">
        <v>-10.339000000000055</v>
      </c>
      <c r="G30" s="41">
        <v>-1.6332997900517138E-2</v>
      </c>
    </row>
    <row r="31" spans="1:7" x14ac:dyDescent="0.2">
      <c r="A31" s="80"/>
      <c r="B31" s="30" t="s">
        <v>41</v>
      </c>
      <c r="C31" s="22">
        <v>1000</v>
      </c>
      <c r="D31" s="107">
        <v>20.940999999999999</v>
      </c>
      <c r="E31" s="107">
        <v>27.785</v>
      </c>
      <c r="F31" s="107">
        <v>6.8440000000000012</v>
      </c>
      <c r="G31" s="42">
        <v>0.32682297884532741</v>
      </c>
    </row>
    <row r="32" spans="1:7" x14ac:dyDescent="0.2">
      <c r="A32" s="81"/>
      <c r="B32" s="65" t="s">
        <v>3</v>
      </c>
      <c r="C32" s="43">
        <v>1000</v>
      </c>
      <c r="D32" s="48">
        <v>653.95400000000006</v>
      </c>
      <c r="E32" s="48">
        <v>650.45899999999995</v>
      </c>
      <c r="F32" s="48">
        <v>-3.4950000000001182</v>
      </c>
      <c r="G32" s="44">
        <v>-5.3444126039448002E-3</v>
      </c>
    </row>
    <row r="33" spans="1:7" x14ac:dyDescent="0.2">
      <c r="A33" s="82" t="s">
        <v>26</v>
      </c>
      <c r="B33" s="63" t="s">
        <v>12</v>
      </c>
      <c r="C33" s="46">
        <v>1000</v>
      </c>
      <c r="D33" s="40">
        <v>1269.7139999999999</v>
      </c>
      <c r="E33" s="40">
        <v>1245.076</v>
      </c>
      <c r="F33" s="40">
        <v>-24.63799999999992</v>
      </c>
      <c r="G33" s="41">
        <v>-1.940436980296344E-2</v>
      </c>
    </row>
    <row r="34" spans="1:7" x14ac:dyDescent="0.2">
      <c r="A34" s="83"/>
      <c r="B34" s="30" t="s">
        <v>41</v>
      </c>
      <c r="C34" s="22">
        <v>1000</v>
      </c>
      <c r="D34" s="107">
        <v>76.823000000000008</v>
      </c>
      <c r="E34" s="107">
        <v>102.60900000000001</v>
      </c>
      <c r="F34" s="107">
        <v>25.786000000000001</v>
      </c>
      <c r="G34" s="42">
        <v>0.33565468674745841</v>
      </c>
    </row>
    <row r="35" spans="1:7" x14ac:dyDescent="0.2">
      <c r="A35" s="83"/>
      <c r="B35" s="65" t="s">
        <v>13</v>
      </c>
      <c r="C35" s="43">
        <v>1000</v>
      </c>
      <c r="D35" s="48"/>
      <c r="E35" s="48"/>
      <c r="F35" s="48"/>
      <c r="G35" s="44"/>
    </row>
    <row r="36" spans="1:7" x14ac:dyDescent="0.2">
      <c r="A36" s="83"/>
      <c r="B36" s="61" t="s">
        <v>3</v>
      </c>
      <c r="C36" s="18">
        <v>1000</v>
      </c>
      <c r="D36" s="19">
        <v>1346.537</v>
      </c>
      <c r="E36" s="19">
        <v>1347.6849999999999</v>
      </c>
      <c r="F36" s="19">
        <v>1.1479999999999109</v>
      </c>
      <c r="G36" s="21">
        <v>8.5255733782280835E-4</v>
      </c>
    </row>
    <row r="37" spans="1:7" x14ac:dyDescent="0.2">
      <c r="D37" s="11"/>
      <c r="E37" s="11"/>
    </row>
    <row r="38" spans="1:7" x14ac:dyDescent="0.2">
      <c r="A38" s="2" t="s">
        <v>34</v>
      </c>
    </row>
    <row r="39" spans="1:7" x14ac:dyDescent="0.2">
      <c r="A39" s="2" t="s">
        <v>50</v>
      </c>
    </row>
    <row r="40" spans="1:7" x14ac:dyDescent="0.2">
      <c r="A40" s="2" t="s">
        <v>35</v>
      </c>
    </row>
    <row r="42" spans="1:7" x14ac:dyDescent="0.2">
      <c r="A42" s="12" t="s">
        <v>17</v>
      </c>
    </row>
    <row r="43" spans="1:7" x14ac:dyDescent="0.2">
      <c r="A43" s="12" t="s">
        <v>15</v>
      </c>
    </row>
    <row r="44" spans="1:7" x14ac:dyDescent="0.2">
      <c r="A44" s="13" t="s">
        <v>16</v>
      </c>
    </row>
    <row r="45" spans="1:7" x14ac:dyDescent="0.2">
      <c r="A45" s="12" t="s">
        <v>18</v>
      </c>
      <c r="G45" s="3"/>
    </row>
    <row r="47" spans="1:7" x14ac:dyDescent="0.2">
      <c r="G47" s="3" t="s">
        <v>58</v>
      </c>
    </row>
  </sheetData>
  <mergeCells count="15">
    <mergeCell ref="A27:A29"/>
    <mergeCell ref="A30:A32"/>
    <mergeCell ref="A33:A36"/>
    <mergeCell ref="A9:A11"/>
    <mergeCell ref="A12:A14"/>
    <mergeCell ref="A15:A17"/>
    <mergeCell ref="A18:A20"/>
    <mergeCell ref="A21:A23"/>
    <mergeCell ref="A24:A26"/>
    <mergeCell ref="A1:G1"/>
    <mergeCell ref="A2:G2"/>
    <mergeCell ref="A3:G3"/>
    <mergeCell ref="A4:G4"/>
    <mergeCell ref="A5:B5"/>
    <mergeCell ref="A6:A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9BC0-4BC2-4F84-8C52-F548527557AD}">
  <sheetPr>
    <tabColor theme="9" tint="0.59999389629810485"/>
  </sheetPr>
  <dimension ref="A1:F47"/>
  <sheetViews>
    <sheetView showGridLines="0" workbookViewId="0">
      <selection sqref="A1:F1"/>
    </sheetView>
  </sheetViews>
  <sheetFormatPr baseColWidth="10" defaultColWidth="10.7109375" defaultRowHeight="12.75" x14ac:dyDescent="0.2"/>
  <cols>
    <col min="1" max="1" width="16.7109375" style="29" customWidth="1"/>
    <col min="2" max="2" width="30.7109375" style="29" customWidth="1"/>
    <col min="3" max="3" width="9.7109375" style="29" customWidth="1"/>
    <col min="4" max="6" width="12.7109375" style="29" customWidth="1"/>
    <col min="7" max="16384" width="10.7109375" style="29"/>
  </cols>
  <sheetData>
    <row r="1" spans="1:6" ht="15" x14ac:dyDescent="0.2">
      <c r="A1" s="76" t="s">
        <v>7</v>
      </c>
      <c r="B1" s="76"/>
      <c r="C1" s="76"/>
      <c r="D1" s="76"/>
      <c r="E1" s="76"/>
      <c r="F1" s="76"/>
    </row>
    <row r="2" spans="1:6" x14ac:dyDescent="0.2">
      <c r="A2" s="77" t="s">
        <v>19</v>
      </c>
      <c r="B2" s="77"/>
      <c r="C2" s="77"/>
      <c r="D2" s="77"/>
      <c r="E2" s="77"/>
      <c r="F2" s="77"/>
    </row>
    <row r="3" spans="1:6" ht="12.75" customHeight="1" x14ac:dyDescent="0.2">
      <c r="A3" s="78" t="s">
        <v>59</v>
      </c>
      <c r="B3" s="78"/>
      <c r="C3" s="78"/>
      <c r="D3" s="78"/>
      <c r="E3" s="78"/>
      <c r="F3" s="78"/>
    </row>
    <row r="4" spans="1:6" x14ac:dyDescent="0.2">
      <c r="A4" s="92" t="s">
        <v>29</v>
      </c>
      <c r="B4" s="92"/>
      <c r="C4" s="92"/>
      <c r="D4" s="92"/>
      <c r="E4" s="92"/>
      <c r="F4" s="92"/>
    </row>
    <row r="5" spans="1:6" ht="24" customHeight="1" x14ac:dyDescent="0.2">
      <c r="A5" s="84" t="s">
        <v>43</v>
      </c>
      <c r="B5" s="85"/>
      <c r="C5" s="15" t="s">
        <v>9</v>
      </c>
      <c r="D5" s="16">
        <v>2016</v>
      </c>
      <c r="E5" s="16">
        <v>2017</v>
      </c>
      <c r="F5" s="45" t="s">
        <v>40</v>
      </c>
    </row>
    <row r="6" spans="1:6" x14ac:dyDescent="0.2">
      <c r="A6" s="89" t="s">
        <v>0</v>
      </c>
      <c r="B6" s="63" t="s">
        <v>12</v>
      </c>
      <c r="C6" s="39" t="s">
        <v>11</v>
      </c>
      <c r="D6" s="40">
        <v>16862.596729787099</v>
      </c>
      <c r="E6" s="40">
        <v>17347.962091637557</v>
      </c>
      <c r="F6" s="40">
        <v>485.3653618504577</v>
      </c>
    </row>
    <row r="7" spans="1:6" x14ac:dyDescent="0.2">
      <c r="A7" s="90"/>
      <c r="B7" s="30" t="s">
        <v>41</v>
      </c>
      <c r="C7" s="22" t="s">
        <v>46</v>
      </c>
      <c r="D7" s="107">
        <v>353.97983337195825</v>
      </c>
      <c r="E7" s="107">
        <v>347.81199977688527</v>
      </c>
      <c r="F7" s="107">
        <v>-6.1678335950729775</v>
      </c>
    </row>
    <row r="8" spans="1:6" x14ac:dyDescent="0.2">
      <c r="A8" s="91"/>
      <c r="B8" s="65" t="s">
        <v>3</v>
      </c>
      <c r="C8" s="43" t="s">
        <v>46</v>
      </c>
      <c r="D8" s="48">
        <v>44.892904963773695</v>
      </c>
      <c r="E8" s="48">
        <v>45.214078454244422</v>
      </c>
      <c r="F8" s="48">
        <v>0.32117349047072707</v>
      </c>
    </row>
    <row r="9" spans="1:6" x14ac:dyDescent="0.2">
      <c r="A9" s="86" t="s">
        <v>20</v>
      </c>
      <c r="B9" s="63" t="s">
        <v>12</v>
      </c>
      <c r="C9" s="39" t="s">
        <v>11</v>
      </c>
      <c r="D9" s="40">
        <v>19054.848168849585</v>
      </c>
      <c r="E9" s="40">
        <v>15371.113300952737</v>
      </c>
      <c r="F9" s="40">
        <v>-3683.7348678968483</v>
      </c>
    </row>
    <row r="10" spans="1:6" x14ac:dyDescent="0.2">
      <c r="A10" s="87"/>
      <c r="B10" s="30" t="s">
        <v>41</v>
      </c>
      <c r="C10" s="22" t="s">
        <v>46</v>
      </c>
      <c r="D10" s="107">
        <v>1071.6067989247313</v>
      </c>
      <c r="E10" s="107">
        <v>644.00348622677768</v>
      </c>
      <c r="F10" s="107">
        <v>-427.60331269795358</v>
      </c>
    </row>
    <row r="11" spans="1:6" x14ac:dyDescent="0.2">
      <c r="A11" s="88"/>
      <c r="B11" s="65" t="s">
        <v>3</v>
      </c>
      <c r="C11" s="43" t="s">
        <v>46</v>
      </c>
      <c r="D11" s="48">
        <v>160.43902007655089</v>
      </c>
      <c r="E11" s="48">
        <v>157.29982810240094</v>
      </c>
      <c r="F11" s="48">
        <v>-3.1391919741499521</v>
      </c>
    </row>
    <row r="12" spans="1:6" x14ac:dyDescent="0.2">
      <c r="A12" s="89" t="s">
        <v>21</v>
      </c>
      <c r="B12" s="63" t="s">
        <v>12</v>
      </c>
      <c r="C12" s="39" t="s">
        <v>11</v>
      </c>
      <c r="D12" s="40">
        <v>17993.259891411395</v>
      </c>
      <c r="E12" s="40">
        <v>17432.51904863607</v>
      </c>
      <c r="F12" s="40">
        <v>-560.74084277532529</v>
      </c>
    </row>
    <row r="13" spans="1:6" x14ac:dyDescent="0.2">
      <c r="A13" s="90"/>
      <c r="B13" s="30" t="s">
        <v>41</v>
      </c>
      <c r="C13" s="22" t="s">
        <v>46</v>
      </c>
      <c r="D13" s="107">
        <v>726.0515276783525</v>
      </c>
      <c r="E13" s="107">
        <v>724.39320497999108</v>
      </c>
      <c r="F13" s="107">
        <v>-1.6583226983614168</v>
      </c>
    </row>
    <row r="14" spans="1:6" x14ac:dyDescent="0.2">
      <c r="A14" s="91"/>
      <c r="B14" s="65" t="s">
        <v>3</v>
      </c>
      <c r="C14" s="43" t="s">
        <v>46</v>
      </c>
      <c r="D14" s="48">
        <v>67.189434709882264</v>
      </c>
      <c r="E14" s="48">
        <v>71.501940137659915</v>
      </c>
      <c r="F14" s="48">
        <v>4.3125054277776513</v>
      </c>
    </row>
    <row r="15" spans="1:6" x14ac:dyDescent="0.2">
      <c r="A15" s="86" t="s">
        <v>22</v>
      </c>
      <c r="B15" s="63" t="s">
        <v>12</v>
      </c>
      <c r="C15" s="39" t="s">
        <v>11</v>
      </c>
      <c r="D15" s="40">
        <v>20470.119955764687</v>
      </c>
      <c r="E15" s="40">
        <v>19586.422871108058</v>
      </c>
      <c r="F15" s="40">
        <v>-883.69708465662916</v>
      </c>
    </row>
    <row r="16" spans="1:6" x14ac:dyDescent="0.2">
      <c r="A16" s="87"/>
      <c r="B16" s="30" t="s">
        <v>41</v>
      </c>
      <c r="C16" s="22" t="s">
        <v>46</v>
      </c>
      <c r="D16" s="107">
        <v>3066.8935824822024</v>
      </c>
      <c r="E16" s="107">
        <v>1952.4615028144324</v>
      </c>
      <c r="F16" s="107">
        <v>-1114.43207966777</v>
      </c>
    </row>
    <row r="17" spans="1:6" x14ac:dyDescent="0.2">
      <c r="A17" s="88"/>
      <c r="B17" s="65" t="s">
        <v>3</v>
      </c>
      <c r="C17" s="43" t="s">
        <v>46</v>
      </c>
      <c r="D17" s="48">
        <v>156.41087399611908</v>
      </c>
      <c r="E17" s="48">
        <v>164.40605824846691</v>
      </c>
      <c r="F17" s="48">
        <v>7.9951842523478263</v>
      </c>
    </row>
    <row r="18" spans="1:6" x14ac:dyDescent="0.2">
      <c r="A18" s="89" t="s">
        <v>1</v>
      </c>
      <c r="B18" s="63" t="s">
        <v>12</v>
      </c>
      <c r="C18" s="39" t="s">
        <v>11</v>
      </c>
      <c r="D18" s="40">
        <v>22160.632760100449</v>
      </c>
      <c r="E18" s="40">
        <v>16734.408537648658</v>
      </c>
      <c r="F18" s="40">
        <v>-5426.2242224517904</v>
      </c>
    </row>
    <row r="19" spans="1:6" x14ac:dyDescent="0.2">
      <c r="A19" s="90"/>
      <c r="B19" s="30" t="s">
        <v>41</v>
      </c>
      <c r="C19" s="22" t="s">
        <v>46</v>
      </c>
      <c r="D19" s="107">
        <v>495.62940083465821</v>
      </c>
      <c r="E19" s="107">
        <v>356.2403610442276</v>
      </c>
      <c r="F19" s="107">
        <v>-139.38903979043062</v>
      </c>
    </row>
    <row r="20" spans="1:6" x14ac:dyDescent="0.2">
      <c r="A20" s="91"/>
      <c r="B20" s="65" t="s">
        <v>3</v>
      </c>
      <c r="C20" s="43" t="s">
        <v>46</v>
      </c>
      <c r="D20" s="48">
        <v>87.450562905922013</v>
      </c>
      <c r="E20" s="48">
        <v>90.00433171972432</v>
      </c>
      <c r="F20" s="48">
        <v>2.5537688138023071</v>
      </c>
    </row>
    <row r="21" spans="1:6" x14ac:dyDescent="0.2">
      <c r="A21" s="86" t="s">
        <v>23</v>
      </c>
      <c r="B21" s="63" t="s">
        <v>12</v>
      </c>
      <c r="C21" s="39" t="s">
        <v>11</v>
      </c>
      <c r="D21" s="40">
        <v>20245.707948809464</v>
      </c>
      <c r="E21" s="40">
        <v>22308.766817609652</v>
      </c>
      <c r="F21" s="40">
        <v>2063.0588688001881</v>
      </c>
    </row>
    <row r="22" spans="1:6" x14ac:dyDescent="0.2">
      <c r="A22" s="87"/>
      <c r="B22" s="30" t="s">
        <v>41</v>
      </c>
      <c r="C22" s="22" t="s">
        <v>46</v>
      </c>
      <c r="D22" s="107">
        <v>1404.5497051690347</v>
      </c>
      <c r="E22" s="107">
        <v>2234.8642544146501</v>
      </c>
      <c r="F22" s="107">
        <v>830.31454924561535</v>
      </c>
    </row>
    <row r="23" spans="1:6" x14ac:dyDescent="0.2">
      <c r="A23" s="88"/>
      <c r="B23" s="65" t="s">
        <v>3</v>
      </c>
      <c r="C23" s="43" t="s">
        <v>46</v>
      </c>
      <c r="D23" s="48">
        <v>188.91663064340401</v>
      </c>
      <c r="E23" s="48">
        <v>223.41729241904079</v>
      </c>
      <c r="F23" s="48">
        <v>34.500661775636786</v>
      </c>
    </row>
    <row r="24" spans="1:6" x14ac:dyDescent="0.2">
      <c r="A24" s="89" t="s">
        <v>24</v>
      </c>
      <c r="B24" s="63" t="s">
        <v>12</v>
      </c>
      <c r="C24" s="39" t="s">
        <v>11</v>
      </c>
      <c r="D24" s="40">
        <v>22333.050541681969</v>
      </c>
      <c r="E24" s="40">
        <v>15965.244112231054</v>
      </c>
      <c r="F24" s="40">
        <v>-6367.8064294509149</v>
      </c>
    </row>
    <row r="25" spans="1:6" x14ac:dyDescent="0.2">
      <c r="A25" s="90"/>
      <c r="B25" s="30" t="s">
        <v>41</v>
      </c>
      <c r="C25" s="22" t="s">
        <v>46</v>
      </c>
      <c r="D25" s="107">
        <v>513.04703621074316</v>
      </c>
      <c r="E25" s="107">
        <v>343.49405576422998</v>
      </c>
      <c r="F25" s="107">
        <v>-169.55298044651317</v>
      </c>
    </row>
    <row r="26" spans="1:6" x14ac:dyDescent="0.2">
      <c r="A26" s="91"/>
      <c r="B26" s="65" t="s">
        <v>3</v>
      </c>
      <c r="C26" s="43" t="s">
        <v>46</v>
      </c>
      <c r="D26" s="48">
        <v>80.221306326551286</v>
      </c>
      <c r="E26" s="48">
        <v>81.800722795469952</v>
      </c>
      <c r="F26" s="48">
        <v>1.5794164689186658</v>
      </c>
    </row>
    <row r="27" spans="1:6" x14ac:dyDescent="0.2">
      <c r="A27" s="86" t="s">
        <v>2</v>
      </c>
      <c r="B27" s="63" t="s">
        <v>12</v>
      </c>
      <c r="C27" s="39" t="s">
        <v>11</v>
      </c>
      <c r="D27" s="40">
        <v>25101.04308418568</v>
      </c>
      <c r="E27" s="40">
        <v>18138.067746797289</v>
      </c>
      <c r="F27" s="40">
        <v>-6962.9753373883905</v>
      </c>
    </row>
    <row r="28" spans="1:6" x14ac:dyDescent="0.2">
      <c r="A28" s="87"/>
      <c r="B28" s="30" t="s">
        <v>41</v>
      </c>
      <c r="C28" s="22" t="s">
        <v>46</v>
      </c>
      <c r="D28" s="107">
        <v>400.03116017768485</v>
      </c>
      <c r="E28" s="107">
        <v>205.64325370935492</v>
      </c>
      <c r="F28" s="107">
        <v>-194.38790646832993</v>
      </c>
    </row>
    <row r="29" spans="1:6" x14ac:dyDescent="0.2">
      <c r="A29" s="88"/>
      <c r="B29" s="65" t="s">
        <v>3</v>
      </c>
      <c r="C29" s="43" t="s">
        <v>46</v>
      </c>
      <c r="D29" s="48">
        <v>65.403766473793596</v>
      </c>
      <c r="E29" s="48">
        <v>67.57517848125849</v>
      </c>
      <c r="F29" s="48">
        <v>2.1714120074648946</v>
      </c>
    </row>
    <row r="30" spans="1:6" x14ac:dyDescent="0.2">
      <c r="A30" s="89" t="s">
        <v>25</v>
      </c>
      <c r="B30" s="63" t="s">
        <v>12</v>
      </c>
      <c r="C30" s="39" t="s">
        <v>11</v>
      </c>
      <c r="D30" s="40">
        <v>9830.5291913436213</v>
      </c>
      <c r="E30" s="40">
        <v>10032.670957836684</v>
      </c>
      <c r="F30" s="40">
        <v>202.14176649306319</v>
      </c>
    </row>
    <row r="31" spans="1:6" x14ac:dyDescent="0.2">
      <c r="A31" s="90"/>
      <c r="B31" s="30" t="s">
        <v>41</v>
      </c>
      <c r="C31" s="22" t="s">
        <v>46</v>
      </c>
      <c r="D31" s="107">
        <v>618.67552767298605</v>
      </c>
      <c r="E31" s="107">
        <v>524.53839553716034</v>
      </c>
      <c r="F31" s="107">
        <v>-94.137132135825709</v>
      </c>
    </row>
    <row r="32" spans="1:6" x14ac:dyDescent="0.2">
      <c r="A32" s="91"/>
      <c r="B32" s="65" t="s">
        <v>3</v>
      </c>
      <c r="C32" s="43" t="s">
        <v>46</v>
      </c>
      <c r="D32" s="48">
        <v>29.327042880691913</v>
      </c>
      <c r="E32" s="48">
        <v>32.010292233638097</v>
      </c>
      <c r="F32" s="48">
        <v>2.6832493529461843</v>
      </c>
    </row>
    <row r="33" spans="1:6" x14ac:dyDescent="0.2">
      <c r="A33" s="82" t="s">
        <v>26</v>
      </c>
      <c r="B33" s="63" t="s">
        <v>12</v>
      </c>
      <c r="C33" s="39" t="s">
        <v>11</v>
      </c>
      <c r="D33" s="40">
        <v>14695.704360982081</v>
      </c>
      <c r="E33" s="40">
        <v>14132.121926693631</v>
      </c>
      <c r="F33" s="40">
        <v>-563.5824342884498</v>
      </c>
    </row>
    <row r="34" spans="1:6" x14ac:dyDescent="0.2">
      <c r="A34" s="83"/>
      <c r="B34" s="30" t="s">
        <v>41</v>
      </c>
      <c r="C34" s="22" t="s">
        <v>46</v>
      </c>
      <c r="D34" s="107">
        <v>905.76491880035906</v>
      </c>
      <c r="E34" s="107">
        <v>756.21484630977795</v>
      </c>
      <c r="F34" s="107">
        <v>-149.5500724905811</v>
      </c>
    </row>
    <row r="35" spans="1:6" x14ac:dyDescent="0.2">
      <c r="A35" s="83"/>
      <c r="B35" s="65" t="s">
        <v>13</v>
      </c>
      <c r="C35" s="43" t="s">
        <v>46</v>
      </c>
      <c r="D35" s="48"/>
      <c r="E35" s="48"/>
      <c r="F35" s="48"/>
    </row>
    <row r="36" spans="1:6" x14ac:dyDescent="0.2">
      <c r="A36" s="83"/>
      <c r="B36" s="61" t="s">
        <v>3</v>
      </c>
      <c r="C36" s="24" t="s">
        <v>11</v>
      </c>
      <c r="D36" s="19">
        <v>65327.213021253774</v>
      </c>
      <c r="E36" s="19">
        <v>70636.217916649679</v>
      </c>
      <c r="F36" s="19">
        <v>5309.0048953959049</v>
      </c>
    </row>
    <row r="37" spans="1:6" x14ac:dyDescent="0.2">
      <c r="D37" s="11"/>
      <c r="E37" s="11"/>
    </row>
    <row r="38" spans="1:6" x14ac:dyDescent="0.2">
      <c r="A38" s="2" t="s">
        <v>34</v>
      </c>
    </row>
    <row r="39" spans="1:6" x14ac:dyDescent="0.2">
      <c r="A39" s="2" t="s">
        <v>50</v>
      </c>
    </row>
    <row r="40" spans="1:6" x14ac:dyDescent="0.2">
      <c r="A40" s="2" t="s">
        <v>35</v>
      </c>
    </row>
    <row r="42" spans="1:6" x14ac:dyDescent="0.2">
      <c r="A42" s="12" t="s">
        <v>17</v>
      </c>
    </row>
    <row r="43" spans="1:6" x14ac:dyDescent="0.2">
      <c r="A43" s="12" t="s">
        <v>15</v>
      </c>
    </row>
    <row r="44" spans="1:6" x14ac:dyDescent="0.2">
      <c r="A44" s="13" t="s">
        <v>16</v>
      </c>
    </row>
    <row r="45" spans="1:6" x14ac:dyDescent="0.2">
      <c r="A45" s="12" t="s">
        <v>18</v>
      </c>
      <c r="F45" s="3"/>
    </row>
    <row r="47" spans="1:6" x14ac:dyDescent="0.2">
      <c r="F47" s="3" t="s">
        <v>58</v>
      </c>
    </row>
  </sheetData>
  <mergeCells count="15">
    <mergeCell ref="A27:A29"/>
    <mergeCell ref="A30:A32"/>
    <mergeCell ref="A33:A36"/>
    <mergeCell ref="A9:A11"/>
    <mergeCell ref="A12:A14"/>
    <mergeCell ref="A15:A17"/>
    <mergeCell ref="A18:A20"/>
    <mergeCell ref="A21:A23"/>
    <mergeCell ref="A24:A26"/>
    <mergeCell ref="A1:F1"/>
    <mergeCell ref="A2:F2"/>
    <mergeCell ref="A3:F3"/>
    <mergeCell ref="A4:F4"/>
    <mergeCell ref="A5:B5"/>
    <mergeCell ref="A6:A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8BE0-B579-4A50-9B33-D58B78FF1CF6}">
  <sheetPr>
    <tabColor theme="9" tint="0.59999389629810485"/>
  </sheetPr>
  <dimension ref="A1:H47"/>
  <sheetViews>
    <sheetView showGridLines="0" zoomScaleNormal="100" workbookViewId="0">
      <selection sqref="A1:G1"/>
    </sheetView>
  </sheetViews>
  <sheetFormatPr baseColWidth="10" defaultColWidth="10.7109375" defaultRowHeight="12.75" x14ac:dyDescent="0.2"/>
  <cols>
    <col min="1" max="1" width="16.7109375" style="29" customWidth="1"/>
    <col min="2" max="2" width="30.7109375" style="29" customWidth="1"/>
    <col min="3" max="3" width="8.7109375" style="29" customWidth="1"/>
    <col min="4" max="7" width="11.7109375" style="29" customWidth="1"/>
    <col min="8" max="16384" width="10.7109375" style="29"/>
  </cols>
  <sheetData>
    <row r="1" spans="1:7" ht="15" x14ac:dyDescent="0.2">
      <c r="A1" s="76" t="s">
        <v>7</v>
      </c>
      <c r="B1" s="108"/>
      <c r="C1" s="108"/>
      <c r="D1" s="108"/>
      <c r="E1" s="108"/>
      <c r="F1" s="108"/>
      <c r="G1" s="108"/>
    </row>
    <row r="2" spans="1:7" x14ac:dyDescent="0.2">
      <c r="A2" s="77" t="s">
        <v>51</v>
      </c>
      <c r="B2" s="108"/>
      <c r="C2" s="108"/>
      <c r="D2" s="108"/>
      <c r="E2" s="108"/>
      <c r="F2" s="108"/>
      <c r="G2" s="108"/>
    </row>
    <row r="3" spans="1:7" ht="12.75" customHeight="1" x14ac:dyDescent="0.2">
      <c r="A3" s="78" t="s">
        <v>59</v>
      </c>
      <c r="B3" s="78"/>
      <c r="C3" s="78"/>
      <c r="D3" s="78"/>
      <c r="E3" s="78"/>
      <c r="F3" s="78"/>
      <c r="G3" s="106"/>
    </row>
    <row r="4" spans="1:7" x14ac:dyDescent="0.2">
      <c r="A4" s="75" t="s">
        <v>52</v>
      </c>
      <c r="B4" s="75"/>
      <c r="C4" s="75"/>
      <c r="D4" s="75"/>
      <c r="E4" s="75"/>
      <c r="F4" s="75"/>
      <c r="G4" s="75"/>
    </row>
    <row r="5" spans="1:7" ht="24" customHeight="1" x14ac:dyDescent="0.2">
      <c r="A5" s="84" t="s">
        <v>43</v>
      </c>
      <c r="B5" s="85"/>
      <c r="C5" s="15" t="s">
        <v>9</v>
      </c>
      <c r="D5" s="45">
        <v>2016</v>
      </c>
      <c r="E5" s="45">
        <v>2017</v>
      </c>
      <c r="F5" s="45" t="s">
        <v>40</v>
      </c>
      <c r="G5" s="33" t="s">
        <v>42</v>
      </c>
    </row>
    <row r="6" spans="1:7" ht="12.75" customHeight="1" x14ac:dyDescent="0.2">
      <c r="A6" s="79" t="s">
        <v>0</v>
      </c>
      <c r="B6" s="63" t="s">
        <v>12</v>
      </c>
      <c r="C6" s="46">
        <v>1000</v>
      </c>
      <c r="D6" s="51" t="s">
        <v>56</v>
      </c>
      <c r="E6" s="59">
        <v>44.514000000000003</v>
      </c>
      <c r="F6" s="51" t="s">
        <v>56</v>
      </c>
      <c r="G6" s="52" t="s">
        <v>56</v>
      </c>
    </row>
    <row r="7" spans="1:7" x14ac:dyDescent="0.2">
      <c r="A7" s="80"/>
      <c r="B7" s="30" t="s">
        <v>41</v>
      </c>
      <c r="C7" s="22">
        <v>1000</v>
      </c>
      <c r="D7" s="53" t="s">
        <v>56</v>
      </c>
      <c r="E7" s="109">
        <v>2.964</v>
      </c>
      <c r="F7" s="53" t="s">
        <v>56</v>
      </c>
      <c r="G7" s="54" t="s">
        <v>56</v>
      </c>
    </row>
    <row r="8" spans="1:7" x14ac:dyDescent="0.2">
      <c r="A8" s="81"/>
      <c r="B8" s="65" t="s">
        <v>3</v>
      </c>
      <c r="C8" s="43">
        <v>1000</v>
      </c>
      <c r="D8" s="55" t="s">
        <v>56</v>
      </c>
      <c r="E8" s="110">
        <v>47.478000000000002</v>
      </c>
      <c r="F8" s="55" t="s">
        <v>56</v>
      </c>
      <c r="G8" s="56" t="s">
        <v>56</v>
      </c>
    </row>
    <row r="9" spans="1:7" x14ac:dyDescent="0.2">
      <c r="A9" s="79" t="s">
        <v>20</v>
      </c>
      <c r="B9" s="63" t="s">
        <v>12</v>
      </c>
      <c r="C9" s="46">
        <v>1000</v>
      </c>
      <c r="D9" s="51" t="s">
        <v>56</v>
      </c>
      <c r="E9" s="59">
        <v>10.509</v>
      </c>
      <c r="F9" s="51" t="s">
        <v>56</v>
      </c>
      <c r="G9" s="52" t="s">
        <v>56</v>
      </c>
    </row>
    <row r="10" spans="1:7" x14ac:dyDescent="0.2">
      <c r="A10" s="80"/>
      <c r="B10" s="30" t="s">
        <v>41</v>
      </c>
      <c r="C10" s="22">
        <v>1000</v>
      </c>
      <c r="D10" s="53" t="s">
        <v>56</v>
      </c>
      <c r="E10" s="109">
        <v>2.4119999999999999</v>
      </c>
      <c r="F10" s="53" t="s">
        <v>56</v>
      </c>
      <c r="G10" s="54" t="s">
        <v>56</v>
      </c>
    </row>
    <row r="11" spans="1:7" x14ac:dyDescent="0.2">
      <c r="A11" s="81"/>
      <c r="B11" s="65" t="s">
        <v>3</v>
      </c>
      <c r="C11" s="43">
        <v>1000</v>
      </c>
      <c r="D11" s="55" t="s">
        <v>56</v>
      </c>
      <c r="E11" s="110">
        <v>12.920999999999999</v>
      </c>
      <c r="F11" s="55" t="s">
        <v>56</v>
      </c>
      <c r="G11" s="56" t="s">
        <v>56</v>
      </c>
    </row>
    <row r="12" spans="1:7" x14ac:dyDescent="0.2">
      <c r="A12" s="79" t="s">
        <v>21</v>
      </c>
      <c r="B12" s="63" t="s">
        <v>12</v>
      </c>
      <c r="C12" s="46">
        <v>1000</v>
      </c>
      <c r="D12" s="51" t="s">
        <v>56</v>
      </c>
      <c r="E12" s="59">
        <v>262.54200000000003</v>
      </c>
      <c r="F12" s="51" t="s">
        <v>56</v>
      </c>
      <c r="G12" s="52" t="s">
        <v>56</v>
      </c>
    </row>
    <row r="13" spans="1:7" x14ac:dyDescent="0.2">
      <c r="A13" s="80"/>
      <c r="B13" s="30" t="s">
        <v>41</v>
      </c>
      <c r="C13" s="22">
        <v>1000</v>
      </c>
      <c r="D13" s="53" t="s">
        <v>56</v>
      </c>
      <c r="E13" s="109">
        <v>17.446000000000002</v>
      </c>
      <c r="F13" s="53" t="s">
        <v>56</v>
      </c>
      <c r="G13" s="54" t="s">
        <v>56</v>
      </c>
    </row>
    <row r="14" spans="1:7" x14ac:dyDescent="0.2">
      <c r="A14" s="81"/>
      <c r="B14" s="65" t="s">
        <v>3</v>
      </c>
      <c r="C14" s="43">
        <v>1000</v>
      </c>
      <c r="D14" s="55" t="s">
        <v>56</v>
      </c>
      <c r="E14" s="110">
        <v>279.98800000000006</v>
      </c>
      <c r="F14" s="55" t="s">
        <v>56</v>
      </c>
      <c r="G14" s="56" t="s">
        <v>56</v>
      </c>
    </row>
    <row r="15" spans="1:7" x14ac:dyDescent="0.2">
      <c r="A15" s="79" t="s">
        <v>22</v>
      </c>
      <c r="B15" s="63" t="s">
        <v>12</v>
      </c>
      <c r="C15" s="46">
        <v>1000</v>
      </c>
      <c r="D15" s="51" t="s">
        <v>56</v>
      </c>
      <c r="E15" s="59">
        <v>128.69</v>
      </c>
      <c r="F15" s="51" t="s">
        <v>56</v>
      </c>
      <c r="G15" s="52" t="s">
        <v>56</v>
      </c>
    </row>
    <row r="16" spans="1:7" x14ac:dyDescent="0.2">
      <c r="A16" s="80"/>
      <c r="B16" s="30" t="s">
        <v>41</v>
      </c>
      <c r="C16" s="22">
        <v>1000</v>
      </c>
      <c r="D16" s="53" t="s">
        <v>56</v>
      </c>
      <c r="E16" s="109">
        <v>5.7969999999999997</v>
      </c>
      <c r="F16" s="53" t="s">
        <v>56</v>
      </c>
      <c r="G16" s="54" t="s">
        <v>56</v>
      </c>
    </row>
    <row r="17" spans="1:7" x14ac:dyDescent="0.2">
      <c r="A17" s="81"/>
      <c r="B17" s="65" t="s">
        <v>3</v>
      </c>
      <c r="C17" s="43">
        <v>1000</v>
      </c>
      <c r="D17" s="55" t="s">
        <v>56</v>
      </c>
      <c r="E17" s="110">
        <v>134.48699999999999</v>
      </c>
      <c r="F17" s="55" t="s">
        <v>56</v>
      </c>
      <c r="G17" s="56" t="s">
        <v>56</v>
      </c>
    </row>
    <row r="18" spans="1:7" x14ac:dyDescent="0.2">
      <c r="A18" s="79" t="s">
        <v>1</v>
      </c>
      <c r="B18" s="63" t="s">
        <v>12</v>
      </c>
      <c r="C18" s="46">
        <v>1000</v>
      </c>
      <c r="D18" s="51" t="s">
        <v>56</v>
      </c>
      <c r="E18" s="59">
        <v>28.010999999999999</v>
      </c>
      <c r="F18" s="51" t="s">
        <v>56</v>
      </c>
      <c r="G18" s="52" t="s">
        <v>56</v>
      </c>
    </row>
    <row r="19" spans="1:7" x14ac:dyDescent="0.2">
      <c r="A19" s="80"/>
      <c r="B19" s="30" t="s">
        <v>41</v>
      </c>
      <c r="C19" s="22">
        <v>1000</v>
      </c>
      <c r="D19" s="53" t="s">
        <v>56</v>
      </c>
      <c r="E19" s="109">
        <v>6.5129999999999999</v>
      </c>
      <c r="F19" s="53" t="s">
        <v>56</v>
      </c>
      <c r="G19" s="54" t="s">
        <v>56</v>
      </c>
    </row>
    <row r="20" spans="1:7" x14ac:dyDescent="0.2">
      <c r="A20" s="81"/>
      <c r="B20" s="65" t="s">
        <v>3</v>
      </c>
      <c r="C20" s="43">
        <v>1000</v>
      </c>
      <c r="D20" s="55" t="s">
        <v>56</v>
      </c>
      <c r="E20" s="110">
        <v>34.524000000000001</v>
      </c>
      <c r="F20" s="55" t="s">
        <v>56</v>
      </c>
      <c r="G20" s="56" t="s">
        <v>56</v>
      </c>
    </row>
    <row r="21" spans="1:7" x14ac:dyDescent="0.2">
      <c r="A21" s="79" t="s">
        <v>23</v>
      </c>
      <c r="B21" s="63" t="s">
        <v>12</v>
      </c>
      <c r="C21" s="46">
        <v>1000</v>
      </c>
      <c r="D21" s="51" t="s">
        <v>56</v>
      </c>
      <c r="E21" s="59">
        <v>60.748000000000005</v>
      </c>
      <c r="F21" s="51" t="s">
        <v>56</v>
      </c>
      <c r="G21" s="52" t="s">
        <v>56</v>
      </c>
    </row>
    <row r="22" spans="1:7" x14ac:dyDescent="0.2">
      <c r="A22" s="80"/>
      <c r="B22" s="30" t="s">
        <v>41</v>
      </c>
      <c r="C22" s="22">
        <v>1000</v>
      </c>
      <c r="D22" s="53" t="s">
        <v>56</v>
      </c>
      <c r="E22" s="109">
        <v>6.0460000000000003</v>
      </c>
      <c r="F22" s="53" t="s">
        <v>56</v>
      </c>
      <c r="G22" s="54" t="s">
        <v>56</v>
      </c>
    </row>
    <row r="23" spans="1:7" x14ac:dyDescent="0.2">
      <c r="A23" s="81"/>
      <c r="B23" s="65" t="s">
        <v>3</v>
      </c>
      <c r="C23" s="43">
        <v>1000</v>
      </c>
      <c r="D23" s="55" t="s">
        <v>56</v>
      </c>
      <c r="E23" s="110">
        <v>66.794000000000011</v>
      </c>
      <c r="F23" s="55" t="s">
        <v>56</v>
      </c>
      <c r="G23" s="56" t="s">
        <v>56</v>
      </c>
    </row>
    <row r="24" spans="1:7" x14ac:dyDescent="0.2">
      <c r="A24" s="79" t="s">
        <v>24</v>
      </c>
      <c r="B24" s="63" t="s">
        <v>12</v>
      </c>
      <c r="C24" s="46">
        <v>1000</v>
      </c>
      <c r="D24" s="51" t="s">
        <v>56</v>
      </c>
      <c r="E24" s="59">
        <v>39.456000000000003</v>
      </c>
      <c r="F24" s="51" t="s">
        <v>56</v>
      </c>
      <c r="G24" s="52" t="s">
        <v>56</v>
      </c>
    </row>
    <row r="25" spans="1:7" x14ac:dyDescent="0.2">
      <c r="A25" s="80"/>
      <c r="B25" s="30" t="s">
        <v>41</v>
      </c>
      <c r="C25" s="22">
        <v>1000</v>
      </c>
      <c r="D25" s="53" t="s">
        <v>56</v>
      </c>
      <c r="E25" s="109">
        <v>8.5670000000000002</v>
      </c>
      <c r="F25" s="53" t="s">
        <v>56</v>
      </c>
      <c r="G25" s="54" t="s">
        <v>56</v>
      </c>
    </row>
    <row r="26" spans="1:7" x14ac:dyDescent="0.2">
      <c r="A26" s="81"/>
      <c r="B26" s="65" t="s">
        <v>3</v>
      </c>
      <c r="C26" s="43">
        <v>1000</v>
      </c>
      <c r="D26" s="55" t="s">
        <v>56</v>
      </c>
      <c r="E26" s="110">
        <v>48.023000000000003</v>
      </c>
      <c r="F26" s="55" t="s">
        <v>56</v>
      </c>
      <c r="G26" s="56" t="s">
        <v>56</v>
      </c>
    </row>
    <row r="27" spans="1:7" x14ac:dyDescent="0.2">
      <c r="A27" s="79" t="s">
        <v>2</v>
      </c>
      <c r="B27" s="63" t="s">
        <v>12</v>
      </c>
      <c r="C27" s="46">
        <v>1000</v>
      </c>
      <c r="D27" s="51" t="s">
        <v>56</v>
      </c>
      <c r="E27" s="59">
        <v>25.712</v>
      </c>
      <c r="F27" s="51" t="s">
        <v>56</v>
      </c>
      <c r="G27" s="52" t="s">
        <v>56</v>
      </c>
    </row>
    <row r="28" spans="1:7" x14ac:dyDescent="0.2">
      <c r="A28" s="80"/>
      <c r="B28" s="30" t="s">
        <v>41</v>
      </c>
      <c r="C28" s="22">
        <v>1000</v>
      </c>
      <c r="D28" s="53" t="s">
        <v>56</v>
      </c>
      <c r="E28" s="109">
        <v>7.0390000000000006</v>
      </c>
      <c r="F28" s="53" t="s">
        <v>56</v>
      </c>
      <c r="G28" s="54" t="s">
        <v>56</v>
      </c>
    </row>
    <row r="29" spans="1:7" x14ac:dyDescent="0.2">
      <c r="A29" s="81"/>
      <c r="B29" s="65" t="s">
        <v>3</v>
      </c>
      <c r="C29" s="43">
        <v>1000</v>
      </c>
      <c r="D29" s="55" t="s">
        <v>56</v>
      </c>
      <c r="E29" s="110">
        <v>32.750999999999998</v>
      </c>
      <c r="F29" s="55" t="s">
        <v>56</v>
      </c>
      <c r="G29" s="56" t="s">
        <v>56</v>
      </c>
    </row>
    <row r="30" spans="1:7" x14ac:dyDescent="0.2">
      <c r="A30" s="79" t="s">
        <v>25</v>
      </c>
      <c r="B30" s="63" t="s">
        <v>12</v>
      </c>
      <c r="C30" s="46">
        <v>1000</v>
      </c>
      <c r="D30" s="51" t="s">
        <v>56</v>
      </c>
      <c r="E30" s="59">
        <v>577.84</v>
      </c>
      <c r="F30" s="51" t="s">
        <v>56</v>
      </c>
      <c r="G30" s="52" t="s">
        <v>56</v>
      </c>
    </row>
    <row r="31" spans="1:7" x14ac:dyDescent="0.2">
      <c r="A31" s="80"/>
      <c r="B31" s="30" t="s">
        <v>41</v>
      </c>
      <c r="C31" s="22">
        <v>1000</v>
      </c>
      <c r="D31" s="53" t="s">
        <v>56</v>
      </c>
      <c r="E31" s="109">
        <v>15.157</v>
      </c>
      <c r="F31" s="53" t="s">
        <v>56</v>
      </c>
      <c r="G31" s="54" t="s">
        <v>56</v>
      </c>
    </row>
    <row r="32" spans="1:7" x14ac:dyDescent="0.2">
      <c r="A32" s="81"/>
      <c r="B32" s="65" t="s">
        <v>3</v>
      </c>
      <c r="C32" s="43">
        <v>1000</v>
      </c>
      <c r="D32" s="55" t="s">
        <v>56</v>
      </c>
      <c r="E32" s="110">
        <v>592.99700000000007</v>
      </c>
      <c r="F32" s="55" t="s">
        <v>56</v>
      </c>
      <c r="G32" s="56" t="s">
        <v>56</v>
      </c>
    </row>
    <row r="33" spans="1:8" x14ac:dyDescent="0.2">
      <c r="A33" s="82" t="s">
        <v>26</v>
      </c>
      <c r="B33" s="63" t="s">
        <v>12</v>
      </c>
      <c r="C33" s="46">
        <v>1000</v>
      </c>
      <c r="D33" s="51" t="s">
        <v>56</v>
      </c>
      <c r="E33" s="59">
        <v>1178.0219999999999</v>
      </c>
      <c r="F33" s="51" t="s">
        <v>56</v>
      </c>
      <c r="G33" s="52" t="s">
        <v>56</v>
      </c>
    </row>
    <row r="34" spans="1:8" x14ac:dyDescent="0.2">
      <c r="A34" s="83"/>
      <c r="B34" s="30" t="s">
        <v>41</v>
      </c>
      <c r="C34" s="22">
        <v>1000</v>
      </c>
      <c r="D34" s="53" t="s">
        <v>56</v>
      </c>
      <c r="E34" s="109">
        <v>71.941000000000003</v>
      </c>
      <c r="F34" s="53" t="s">
        <v>56</v>
      </c>
      <c r="G34" s="54" t="s">
        <v>56</v>
      </c>
    </row>
    <row r="35" spans="1:8" x14ac:dyDescent="0.2">
      <c r="A35" s="83"/>
      <c r="B35" s="65" t="s">
        <v>13</v>
      </c>
      <c r="C35" s="43">
        <v>1000</v>
      </c>
      <c r="D35" s="55"/>
      <c r="E35" s="110"/>
      <c r="F35" s="55"/>
      <c r="G35" s="56"/>
    </row>
    <row r="36" spans="1:8" x14ac:dyDescent="0.2">
      <c r="A36" s="83"/>
      <c r="B36" s="61" t="s">
        <v>3</v>
      </c>
      <c r="C36" s="18">
        <v>1000</v>
      </c>
      <c r="D36" s="57" t="s">
        <v>56</v>
      </c>
      <c r="E36" s="60">
        <v>1249.963</v>
      </c>
      <c r="F36" s="57" t="s">
        <v>56</v>
      </c>
      <c r="G36" s="58" t="s">
        <v>56</v>
      </c>
    </row>
    <row r="37" spans="1:8" x14ac:dyDescent="0.2">
      <c r="D37" s="11"/>
      <c r="E37" s="11"/>
    </row>
    <row r="38" spans="1:8" x14ac:dyDescent="0.2">
      <c r="A38" s="2" t="s">
        <v>34</v>
      </c>
    </row>
    <row r="39" spans="1:8" x14ac:dyDescent="0.2">
      <c r="A39" s="2" t="s">
        <v>50</v>
      </c>
    </row>
    <row r="40" spans="1:8" x14ac:dyDescent="0.2">
      <c r="A40" s="2" t="s">
        <v>35</v>
      </c>
    </row>
    <row r="42" spans="1:8" x14ac:dyDescent="0.2">
      <c r="A42" s="12" t="s">
        <v>17</v>
      </c>
    </row>
    <row r="43" spans="1:8" x14ac:dyDescent="0.2">
      <c r="A43" s="12" t="s">
        <v>15</v>
      </c>
    </row>
    <row r="44" spans="1:8" x14ac:dyDescent="0.2">
      <c r="A44" s="13" t="s">
        <v>16</v>
      </c>
    </row>
    <row r="45" spans="1:8" x14ac:dyDescent="0.2">
      <c r="A45" s="12" t="s">
        <v>18</v>
      </c>
      <c r="G45" s="3"/>
    </row>
    <row r="47" spans="1:8" x14ac:dyDescent="0.2">
      <c r="G47" s="111" t="s">
        <v>58</v>
      </c>
      <c r="H47" s="111"/>
    </row>
  </sheetData>
  <mergeCells count="15">
    <mergeCell ref="A27:A29"/>
    <mergeCell ref="A30:A32"/>
    <mergeCell ref="A33:A36"/>
    <mergeCell ref="A9:A11"/>
    <mergeCell ref="A12:A14"/>
    <mergeCell ref="A15:A17"/>
    <mergeCell ref="A18:A20"/>
    <mergeCell ref="A21:A23"/>
    <mergeCell ref="A24:A26"/>
    <mergeCell ref="A1:G1"/>
    <mergeCell ref="A2:G2"/>
    <mergeCell ref="A3:G3"/>
    <mergeCell ref="A4:G4"/>
    <mergeCell ref="A5:B5"/>
    <mergeCell ref="A6:A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D8A3-EE2F-4EB5-9968-5C796171B3A9}">
  <sheetPr>
    <tabColor theme="9" tint="0.59999389629810485"/>
  </sheetPr>
  <dimension ref="A1:F47"/>
  <sheetViews>
    <sheetView showGridLines="0" workbookViewId="0">
      <selection sqref="A1:F1"/>
    </sheetView>
  </sheetViews>
  <sheetFormatPr baseColWidth="10" defaultColWidth="10.7109375" defaultRowHeight="12.75" x14ac:dyDescent="0.2"/>
  <cols>
    <col min="1" max="1" width="16.7109375" style="29" customWidth="1"/>
    <col min="2" max="2" width="30.7109375" style="29" customWidth="1"/>
    <col min="3" max="3" width="14.140625" style="29" customWidth="1"/>
    <col min="4" max="6" width="12.7109375" style="29" customWidth="1"/>
    <col min="7" max="16384" width="10.7109375" style="29"/>
  </cols>
  <sheetData>
    <row r="1" spans="1:6" ht="15" x14ac:dyDescent="0.2">
      <c r="A1" s="76" t="s">
        <v>7</v>
      </c>
      <c r="B1" s="76"/>
      <c r="C1" s="76"/>
      <c r="D1" s="76"/>
      <c r="E1" s="76"/>
      <c r="F1" s="76"/>
    </row>
    <row r="2" spans="1:6" x14ac:dyDescent="0.2">
      <c r="A2" s="77" t="s">
        <v>19</v>
      </c>
      <c r="B2" s="77"/>
      <c r="C2" s="77"/>
      <c r="D2" s="77"/>
      <c r="E2" s="77"/>
      <c r="F2" s="77"/>
    </row>
    <row r="3" spans="1:6" ht="12.75" customHeight="1" x14ac:dyDescent="0.2">
      <c r="A3" s="78" t="s">
        <v>59</v>
      </c>
      <c r="B3" s="78"/>
      <c r="C3" s="78"/>
      <c r="D3" s="78"/>
      <c r="E3" s="78"/>
      <c r="F3" s="78"/>
    </row>
    <row r="4" spans="1:6" x14ac:dyDescent="0.2">
      <c r="A4" s="92" t="s">
        <v>53</v>
      </c>
      <c r="B4" s="92"/>
      <c r="C4" s="92"/>
      <c r="D4" s="92"/>
      <c r="E4" s="92"/>
      <c r="F4" s="92"/>
    </row>
    <row r="5" spans="1:6" ht="24" customHeight="1" x14ac:dyDescent="0.2">
      <c r="A5" s="84" t="s">
        <v>43</v>
      </c>
      <c r="B5" s="85"/>
      <c r="C5" s="15" t="s">
        <v>9</v>
      </c>
      <c r="D5" s="16">
        <v>2016</v>
      </c>
      <c r="E5" s="16">
        <v>2017</v>
      </c>
      <c r="F5" s="45" t="s">
        <v>40</v>
      </c>
    </row>
    <row r="6" spans="1:6" x14ac:dyDescent="0.2">
      <c r="A6" s="89" t="s">
        <v>0</v>
      </c>
      <c r="B6" s="63" t="s">
        <v>12</v>
      </c>
      <c r="C6" s="39" t="s">
        <v>54</v>
      </c>
      <c r="D6" s="59" t="s">
        <v>56</v>
      </c>
      <c r="E6" s="59">
        <v>18967.635238351977</v>
      </c>
      <c r="F6" s="59" t="s">
        <v>56</v>
      </c>
    </row>
    <row r="7" spans="1:6" x14ac:dyDescent="0.2">
      <c r="A7" s="90"/>
      <c r="B7" s="30" t="s">
        <v>41</v>
      </c>
      <c r="C7" s="22" t="s">
        <v>55</v>
      </c>
      <c r="D7" s="109" t="s">
        <v>56</v>
      </c>
      <c r="E7" s="109">
        <v>525.9424369095816</v>
      </c>
      <c r="F7" s="109" t="s">
        <v>56</v>
      </c>
    </row>
    <row r="8" spans="1:6" x14ac:dyDescent="0.2">
      <c r="A8" s="91"/>
      <c r="B8" s="65" t="s">
        <v>3</v>
      </c>
      <c r="C8" s="43" t="s">
        <v>55</v>
      </c>
      <c r="D8" s="110" t="s">
        <v>56</v>
      </c>
      <c r="E8" s="110">
        <v>50.617521757445544</v>
      </c>
      <c r="F8" s="110" t="s">
        <v>56</v>
      </c>
    </row>
    <row r="9" spans="1:6" x14ac:dyDescent="0.2">
      <c r="A9" s="86" t="s">
        <v>20</v>
      </c>
      <c r="B9" s="63" t="s">
        <v>12</v>
      </c>
      <c r="C9" s="39" t="s">
        <v>54</v>
      </c>
      <c r="D9" s="59" t="s">
        <v>56</v>
      </c>
      <c r="E9" s="59">
        <v>15659.257683889999</v>
      </c>
      <c r="F9" s="59" t="s">
        <v>56</v>
      </c>
    </row>
    <row r="10" spans="1:6" x14ac:dyDescent="0.2">
      <c r="A10" s="87"/>
      <c r="B10" s="30" t="s">
        <v>41</v>
      </c>
      <c r="C10" s="22" t="s">
        <v>55</v>
      </c>
      <c r="D10" s="109" t="s">
        <v>56</v>
      </c>
      <c r="E10" s="109">
        <v>833.57333499170818</v>
      </c>
      <c r="F10" s="109" t="s">
        <v>56</v>
      </c>
    </row>
    <row r="11" spans="1:6" x14ac:dyDescent="0.2">
      <c r="A11" s="88"/>
      <c r="B11" s="65" t="s">
        <v>3</v>
      </c>
      <c r="C11" s="43" t="s">
        <v>55</v>
      </c>
      <c r="D11" s="110" t="s">
        <v>56</v>
      </c>
      <c r="E11" s="110">
        <v>168.34161620617598</v>
      </c>
      <c r="F11" s="110" t="s">
        <v>56</v>
      </c>
    </row>
    <row r="12" spans="1:6" x14ac:dyDescent="0.2">
      <c r="A12" s="89" t="s">
        <v>21</v>
      </c>
      <c r="B12" s="63" t="s">
        <v>12</v>
      </c>
      <c r="C12" s="39" t="s">
        <v>54</v>
      </c>
      <c r="D12" s="59" t="s">
        <v>56</v>
      </c>
      <c r="E12" s="59">
        <v>18031.836174783461</v>
      </c>
      <c r="F12" s="59" t="s">
        <v>56</v>
      </c>
    </row>
    <row r="13" spans="1:6" x14ac:dyDescent="0.2">
      <c r="A13" s="90"/>
      <c r="B13" s="30" t="s">
        <v>41</v>
      </c>
      <c r="C13" s="22" t="s">
        <v>55</v>
      </c>
      <c r="D13" s="109" t="s">
        <v>56</v>
      </c>
      <c r="E13" s="109">
        <v>933.83028659864715</v>
      </c>
      <c r="F13" s="109" t="s">
        <v>56</v>
      </c>
    </row>
    <row r="14" spans="1:6" x14ac:dyDescent="0.2">
      <c r="A14" s="91"/>
      <c r="B14" s="65" t="s">
        <v>3</v>
      </c>
      <c r="C14" s="43" t="s">
        <v>55</v>
      </c>
      <c r="D14" s="110" t="s">
        <v>56</v>
      </c>
      <c r="E14" s="110">
        <v>75.095066620712302</v>
      </c>
      <c r="F14" s="110" t="s">
        <v>56</v>
      </c>
    </row>
    <row r="15" spans="1:6" x14ac:dyDescent="0.2">
      <c r="A15" s="86" t="s">
        <v>22</v>
      </c>
      <c r="B15" s="63" t="s">
        <v>12</v>
      </c>
      <c r="C15" s="39" t="s">
        <v>54</v>
      </c>
      <c r="D15" s="59" t="s">
        <v>56</v>
      </c>
      <c r="E15" s="59">
        <v>20364.461519931621</v>
      </c>
      <c r="F15" s="59" t="s">
        <v>56</v>
      </c>
    </row>
    <row r="16" spans="1:6" x14ac:dyDescent="0.2">
      <c r="A16" s="87"/>
      <c r="B16" s="30" t="s">
        <v>41</v>
      </c>
      <c r="C16" s="22" t="s">
        <v>55</v>
      </c>
      <c r="D16" s="109" t="s">
        <v>56</v>
      </c>
      <c r="E16" s="109">
        <v>3649.9612396066937</v>
      </c>
      <c r="F16" s="109" t="s">
        <v>56</v>
      </c>
    </row>
    <row r="17" spans="1:6" x14ac:dyDescent="0.2">
      <c r="A17" s="88"/>
      <c r="B17" s="65" t="s">
        <v>3</v>
      </c>
      <c r="C17" s="43" t="s">
        <v>55</v>
      </c>
      <c r="D17" s="110" t="s">
        <v>56</v>
      </c>
      <c r="E17" s="110">
        <v>176.81655371151118</v>
      </c>
      <c r="F17" s="110" t="s">
        <v>56</v>
      </c>
    </row>
    <row r="18" spans="1:6" x14ac:dyDescent="0.2">
      <c r="A18" s="89" t="s">
        <v>1</v>
      </c>
      <c r="B18" s="63" t="s">
        <v>12</v>
      </c>
      <c r="C18" s="39" t="s">
        <v>54</v>
      </c>
      <c r="D18" s="59" t="s">
        <v>56</v>
      </c>
      <c r="E18" s="59">
        <v>17129.902395487487</v>
      </c>
      <c r="F18" s="59" t="s">
        <v>56</v>
      </c>
    </row>
    <row r="19" spans="1:6" x14ac:dyDescent="0.2">
      <c r="A19" s="90"/>
      <c r="B19" s="30" t="s">
        <v>41</v>
      </c>
      <c r="C19" s="22" t="s">
        <v>55</v>
      </c>
      <c r="D19" s="109" t="s">
        <v>56</v>
      </c>
      <c r="E19" s="109">
        <v>431.6125731613696</v>
      </c>
      <c r="F19" s="109" t="s">
        <v>56</v>
      </c>
    </row>
    <row r="20" spans="1:6" x14ac:dyDescent="0.2">
      <c r="A20" s="91"/>
      <c r="B20" s="65" t="s">
        <v>3</v>
      </c>
      <c r="C20" s="43" t="s">
        <v>55</v>
      </c>
      <c r="D20" s="110" t="s">
        <v>56</v>
      </c>
      <c r="E20" s="110">
        <v>95.322627302745914</v>
      </c>
      <c r="F20" s="110" t="s">
        <v>56</v>
      </c>
    </row>
    <row r="21" spans="1:6" x14ac:dyDescent="0.2">
      <c r="A21" s="86" t="s">
        <v>23</v>
      </c>
      <c r="B21" s="63" t="s">
        <v>12</v>
      </c>
      <c r="C21" s="39" t="s">
        <v>54</v>
      </c>
      <c r="D21" s="59" t="s">
        <v>56</v>
      </c>
      <c r="E21" s="59">
        <v>22464.107048791728</v>
      </c>
      <c r="F21" s="59" t="s">
        <v>56</v>
      </c>
    </row>
    <row r="22" spans="1:6" x14ac:dyDescent="0.2">
      <c r="A22" s="87"/>
      <c r="B22" s="30" t="s">
        <v>41</v>
      </c>
      <c r="C22" s="22" t="s">
        <v>55</v>
      </c>
      <c r="D22" s="109" t="s">
        <v>56</v>
      </c>
      <c r="E22" s="109">
        <v>2260.7392954019188</v>
      </c>
      <c r="F22" s="109" t="s">
        <v>56</v>
      </c>
    </row>
    <row r="23" spans="1:6" x14ac:dyDescent="0.2">
      <c r="A23" s="88"/>
      <c r="B23" s="65" t="s">
        <v>3</v>
      </c>
      <c r="C23" s="43" t="s">
        <v>55</v>
      </c>
      <c r="D23" s="110" t="s">
        <v>56</v>
      </c>
      <c r="E23" s="110">
        <v>225.06631366589809</v>
      </c>
      <c r="F23" s="110" t="s">
        <v>56</v>
      </c>
    </row>
    <row r="24" spans="1:6" x14ac:dyDescent="0.2">
      <c r="A24" s="89" t="s">
        <v>24</v>
      </c>
      <c r="B24" s="63" t="s">
        <v>12</v>
      </c>
      <c r="C24" s="39" t="s">
        <v>54</v>
      </c>
      <c r="D24" s="59" t="s">
        <v>56</v>
      </c>
      <c r="E24" s="59">
        <v>16700.05968673966</v>
      </c>
      <c r="F24" s="59" t="s">
        <v>56</v>
      </c>
    </row>
    <row r="25" spans="1:6" x14ac:dyDescent="0.2">
      <c r="A25" s="90"/>
      <c r="B25" s="30" t="s">
        <v>41</v>
      </c>
      <c r="C25" s="22" t="s">
        <v>55</v>
      </c>
      <c r="D25" s="109" t="s">
        <v>56</v>
      </c>
      <c r="E25" s="109">
        <v>416.30661620170423</v>
      </c>
      <c r="F25" s="109" t="s">
        <v>56</v>
      </c>
    </row>
    <row r="26" spans="1:6" x14ac:dyDescent="0.2">
      <c r="A26" s="91"/>
      <c r="B26" s="65" t="s">
        <v>3</v>
      </c>
      <c r="C26" s="43" t="s">
        <v>55</v>
      </c>
      <c r="D26" s="110" t="s">
        <v>56</v>
      </c>
      <c r="E26" s="110">
        <v>87.987346396518333</v>
      </c>
      <c r="F26" s="110" t="s">
        <v>56</v>
      </c>
    </row>
    <row r="27" spans="1:6" x14ac:dyDescent="0.2">
      <c r="A27" s="86" t="s">
        <v>2</v>
      </c>
      <c r="B27" s="63" t="s">
        <v>12</v>
      </c>
      <c r="C27" s="39" t="s">
        <v>54</v>
      </c>
      <c r="D27" s="59" t="s">
        <v>56</v>
      </c>
      <c r="E27" s="59">
        <v>18722.165448039828</v>
      </c>
      <c r="F27" s="59" t="s">
        <v>56</v>
      </c>
    </row>
    <row r="28" spans="1:6" x14ac:dyDescent="0.2">
      <c r="A28" s="87"/>
      <c r="B28" s="30" t="s">
        <v>41</v>
      </c>
      <c r="C28" s="22" t="s">
        <v>55</v>
      </c>
      <c r="D28" s="109" t="s">
        <v>56</v>
      </c>
      <c r="E28" s="109">
        <v>277.628617701378</v>
      </c>
      <c r="F28" s="109" t="s">
        <v>56</v>
      </c>
    </row>
    <row r="29" spans="1:6" x14ac:dyDescent="0.2">
      <c r="A29" s="88"/>
      <c r="B29" s="65" t="s">
        <v>3</v>
      </c>
      <c r="C29" s="43" t="s">
        <v>55</v>
      </c>
      <c r="D29" s="110" t="s">
        <v>56</v>
      </c>
      <c r="E29" s="110">
        <v>74.367566120118468</v>
      </c>
      <c r="F29" s="110" t="s">
        <v>56</v>
      </c>
    </row>
    <row r="30" spans="1:6" x14ac:dyDescent="0.2">
      <c r="A30" s="89" t="s">
        <v>25</v>
      </c>
      <c r="B30" s="63" t="s">
        <v>12</v>
      </c>
      <c r="C30" s="39" t="s">
        <v>54</v>
      </c>
      <c r="D30" s="59" t="s">
        <v>56</v>
      </c>
      <c r="E30" s="59">
        <v>10811.095382804928</v>
      </c>
      <c r="F30" s="59" t="s">
        <v>56</v>
      </c>
    </row>
    <row r="31" spans="1:6" x14ac:dyDescent="0.2">
      <c r="A31" s="90"/>
      <c r="B31" s="30" t="s">
        <v>41</v>
      </c>
      <c r="C31" s="22" t="s">
        <v>55</v>
      </c>
      <c r="D31" s="109" t="s">
        <v>56</v>
      </c>
      <c r="E31" s="109">
        <v>961.55567196674804</v>
      </c>
      <c r="F31" s="109" t="s">
        <v>56</v>
      </c>
    </row>
    <row r="32" spans="1:6" x14ac:dyDescent="0.2">
      <c r="A32" s="91"/>
      <c r="B32" s="65" t="s">
        <v>3</v>
      </c>
      <c r="C32" s="43" t="s">
        <v>55</v>
      </c>
      <c r="D32" s="110" t="s">
        <v>56</v>
      </c>
      <c r="E32" s="110">
        <v>35.11212143737658</v>
      </c>
      <c r="F32" s="110" t="s">
        <v>56</v>
      </c>
    </row>
    <row r="33" spans="1:6" x14ac:dyDescent="0.2">
      <c r="A33" s="82" t="s">
        <v>26</v>
      </c>
      <c r="B33" s="63" t="s">
        <v>12</v>
      </c>
      <c r="C33" s="39" t="s">
        <v>54</v>
      </c>
      <c r="D33" s="59" t="s">
        <v>56</v>
      </c>
      <c r="E33" s="59">
        <v>14936.534156407946</v>
      </c>
      <c r="F33" s="59" t="s">
        <v>56</v>
      </c>
    </row>
    <row r="34" spans="1:6" x14ac:dyDescent="0.2">
      <c r="A34" s="83"/>
      <c r="B34" s="30" t="s">
        <v>41</v>
      </c>
      <c r="C34" s="22" t="s">
        <v>55</v>
      </c>
      <c r="D34" s="109" t="s">
        <v>56</v>
      </c>
      <c r="E34" s="109">
        <v>1078.5845229424112</v>
      </c>
      <c r="F34" s="109" t="s">
        <v>56</v>
      </c>
    </row>
    <row r="35" spans="1:6" x14ac:dyDescent="0.2">
      <c r="A35" s="83"/>
      <c r="B35" s="65" t="s">
        <v>13</v>
      </c>
      <c r="C35" s="43" t="s">
        <v>55</v>
      </c>
      <c r="D35" s="110" t="s">
        <v>56</v>
      </c>
      <c r="E35" s="110" t="s">
        <v>56</v>
      </c>
      <c r="F35" s="110" t="s">
        <v>56</v>
      </c>
    </row>
    <row r="36" spans="1:6" x14ac:dyDescent="0.2">
      <c r="A36" s="83"/>
      <c r="B36" s="61" t="s">
        <v>3</v>
      </c>
      <c r="C36" s="24" t="s">
        <v>54</v>
      </c>
      <c r="D36" s="60" t="s">
        <v>56</v>
      </c>
      <c r="E36" s="60">
        <v>76158.551367520486</v>
      </c>
      <c r="F36" s="60" t="s">
        <v>56</v>
      </c>
    </row>
    <row r="37" spans="1:6" x14ac:dyDescent="0.2">
      <c r="D37" s="11"/>
      <c r="E37" s="11"/>
    </row>
    <row r="38" spans="1:6" x14ac:dyDescent="0.2">
      <c r="A38" s="2" t="s">
        <v>34</v>
      </c>
    </row>
    <row r="39" spans="1:6" x14ac:dyDescent="0.2">
      <c r="A39" s="2" t="s">
        <v>50</v>
      </c>
    </row>
    <row r="40" spans="1:6" x14ac:dyDescent="0.2">
      <c r="A40" s="2" t="s">
        <v>35</v>
      </c>
    </row>
    <row r="42" spans="1:6" x14ac:dyDescent="0.2">
      <c r="A42" s="12" t="s">
        <v>17</v>
      </c>
    </row>
    <row r="43" spans="1:6" x14ac:dyDescent="0.2">
      <c r="A43" s="12" t="s">
        <v>15</v>
      </c>
    </row>
    <row r="44" spans="1:6" x14ac:dyDescent="0.2">
      <c r="A44" s="13" t="s">
        <v>16</v>
      </c>
    </row>
    <row r="45" spans="1:6" x14ac:dyDescent="0.2">
      <c r="A45" s="12" t="s">
        <v>18</v>
      </c>
      <c r="F45" s="3"/>
    </row>
    <row r="47" spans="1:6" x14ac:dyDescent="0.2">
      <c r="F47" s="3" t="s">
        <v>58</v>
      </c>
    </row>
  </sheetData>
  <mergeCells count="15">
    <mergeCell ref="A27:A29"/>
    <mergeCell ref="A30:A32"/>
    <mergeCell ref="A33:A36"/>
    <mergeCell ref="A9:A11"/>
    <mergeCell ref="A12:A14"/>
    <mergeCell ref="A15:A17"/>
    <mergeCell ref="A18:A20"/>
    <mergeCell ref="A21:A23"/>
    <mergeCell ref="A24:A26"/>
    <mergeCell ref="A1:F1"/>
    <mergeCell ref="A2:F2"/>
    <mergeCell ref="A3:F3"/>
    <mergeCell ref="A4:F4"/>
    <mergeCell ref="A5:B5"/>
    <mergeCell ref="A6:A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Cons_NGas</vt:lpstr>
      <vt:lpstr>GWh_NGasReg</vt:lpstr>
      <vt:lpstr>MP_NGasReg</vt:lpstr>
      <vt:lpstr>kWhperMP_NGasReg</vt:lpstr>
      <vt:lpstr>Consumer_Reg</vt:lpstr>
      <vt:lpstr>kWhperConsumer_NGasReg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2017-07-17T06:37:24Z</dcterms:created>
  <dcterms:modified xsi:type="dcterms:W3CDTF">2018-09-25T11:08:22Z</dcterms:modified>
</cp:coreProperties>
</file>