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617875D-12CF-4EA4-B501-7B15F0D2552C}" xr6:coauthVersionLast="47" xr6:coauthVersionMax="47" xr10:uidLastSave="{00000000-0000-0000-0000-000000000000}"/>
  <bookViews>
    <workbookView xWindow="20544" yWindow="0" windowWidth="20832" windowHeight="16656" xr2:uid="{01221770-A7E2-430F-A5EF-5642B5661DB9}"/>
  </bookViews>
  <sheets>
    <sheet name="WACC_Strom_ÜBN" sheetId="2" r:id="rId1"/>
  </sheets>
  <definedNames>
    <definedName name="_xlnm.Print_Area" localSheetId="0">WACC_Strom_ÜBN!$A$1:$J$24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I10" i="2" l="1"/>
  <c r="F10" i="2" l="1"/>
  <c r="E10" i="2"/>
</calcChain>
</file>

<file path=xl/sharedStrings.xml><?xml version="1.0" encoding="utf-8"?>
<sst xmlns="http://schemas.openxmlformats.org/spreadsheetml/2006/main" count="29" uniqueCount="23">
  <si>
    <t xml:space="preserve">Marktrisikoprämie </t>
  </si>
  <si>
    <t>Beta unverschuldet</t>
  </si>
  <si>
    <t>Beta verschuldet</t>
  </si>
  <si>
    <t>FK-Anteil</t>
  </si>
  <si>
    <t>EK-Anteil</t>
  </si>
  <si>
    <t>Steuersatz</t>
  </si>
  <si>
    <r>
      <t xml:space="preserve">EK-Zins </t>
    </r>
    <r>
      <rPr>
        <i/>
        <sz val="10"/>
        <rFont val="Calibri"/>
        <family val="2"/>
      </rPr>
      <t>nach</t>
    </r>
    <r>
      <rPr>
        <sz val="10"/>
        <rFont val="Calibri"/>
        <family val="2"/>
      </rPr>
      <t xml:space="preserve"> Steuern</t>
    </r>
  </si>
  <si>
    <r>
      <t xml:space="preserve">EK-Zins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</si>
  <si>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FK-Zins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</si>
  <si>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rFont val="Calibri"/>
        <family val="2"/>
      </rPr>
      <t>nach</t>
    </r>
    <r>
      <rPr>
        <b/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</si>
  <si>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color theme="0"/>
        <rFont val="Calibri"/>
        <family val="2"/>
      </rPr>
      <t>vor</t>
    </r>
    <r>
      <rPr>
        <b/>
        <sz val="10"/>
        <color theme="0"/>
        <rFont val="Calibri"/>
        <family val="2"/>
      </rPr>
      <t xml:space="preserve"> Steuern</t>
    </r>
  </si>
  <si>
    <t xml:space="preserve">FK-Zins </t>
  </si>
  <si>
    <t>Ausgabekosten FK</t>
  </si>
  <si>
    <t>risikoloser EK-Zins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</si>
  <si>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Altbestand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</si>
  <si>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Neuinvest2024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</si>
  <si>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Neuinvest2023</t>
    </r>
  </si>
  <si>
    <t>Wird jährlich aktualisiert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</si>
  <si>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Neuinvest2025</t>
    </r>
  </si>
  <si>
    <t>WACC vergangene Periode</t>
  </si>
  <si>
    <t>WACC aktuelle Regulierungsperiode Strom-Übertragungsnetzbetreiber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</si>
  <si>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Neuinvest2026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</si>
  <si>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Neuinvest2027-2028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</si>
</sst>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A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1" applyFill="1"/>
    <xf numFmtId="10" fontId="1" fillId="2" borderId="0" xfId="1" applyNumberFormat="1" applyFill="1"/>
    <xf numFmtId="10" fontId="4" fillId="2" borderId="1" xfId="1" applyNumberFormat="1" applyFont="1" applyFill="1" applyBorder="1" applyAlignment="1">
      <alignment vertical="center"/>
    </xf>
    <xf numFmtId="10" fontId="5" fillId="2" borderId="1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64" fontId="4" fillId="3" borderId="1" xfId="2" applyNumberFormat="1" applyFont="1" applyFill="1" applyBorder="1"/>
    <xf numFmtId="10" fontId="3" fillId="3" borderId="1" xfId="1" applyNumberFormat="1" applyFont="1" applyFill="1" applyBorder="1" applyAlignment="1">
      <alignment vertical="center"/>
    </xf>
    <xf numFmtId="10" fontId="3" fillId="3" borderId="1" xfId="2" applyNumberFormat="1" applyFont="1" applyFill="1" applyBorder="1" applyAlignment="1">
      <alignment vertical="center"/>
    </xf>
    <xf numFmtId="10" fontId="12" fillId="4" borderId="1" xfId="1" applyNumberFormat="1" applyFont="1" applyFill="1" applyBorder="1" applyAlignment="1">
      <alignment vertical="center"/>
    </xf>
    <xf numFmtId="164" fontId="12" fillId="4" borderId="1" xfId="2" applyNumberFormat="1" applyFont="1" applyFill="1" applyBorder="1"/>
    <xf numFmtId="10" fontId="12" fillId="4" borderId="2" xfId="1" applyNumberFormat="1" applyFont="1" applyFill="1" applyBorder="1" applyAlignment="1">
      <alignment vertical="center"/>
    </xf>
    <xf numFmtId="10" fontId="12" fillId="4" borderId="4" xfId="1" applyNumberFormat="1" applyFont="1" applyFill="1" applyBorder="1" applyAlignment="1">
      <alignment vertical="center"/>
    </xf>
    <xf numFmtId="10" fontId="12" fillId="4" borderId="5" xfId="1" applyNumberFormat="1" applyFont="1" applyFill="1" applyBorder="1" applyAlignment="1">
      <alignment vertical="center"/>
    </xf>
    <xf numFmtId="10" fontId="5" fillId="2" borderId="5" xfId="1" applyNumberFormat="1" applyFont="1" applyFill="1" applyBorder="1" applyAlignment="1">
      <alignment vertical="center"/>
    </xf>
    <xf numFmtId="164" fontId="12" fillId="4" borderId="5" xfId="2" applyNumberFormat="1" applyFont="1" applyFill="1" applyBorder="1"/>
    <xf numFmtId="10" fontId="2" fillId="2" borderId="5" xfId="1" applyNumberFormat="1" applyFont="1" applyFill="1" applyBorder="1" applyAlignment="1">
      <alignment vertical="center"/>
    </xf>
    <xf numFmtId="10" fontId="13" fillId="4" borderId="3" xfId="1" applyNumberFormat="1" applyFont="1" applyFill="1" applyBorder="1" applyAlignment="1">
      <alignment vertical="center"/>
    </xf>
    <xf numFmtId="10" fontId="13" fillId="4" borderId="6" xfId="1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center"/>
    </xf>
    <xf numFmtId="10" fontId="12" fillId="4" borderId="8" xfId="1" applyNumberFormat="1" applyFont="1" applyFill="1" applyBorder="1" applyAlignment="1">
      <alignment vertical="center"/>
    </xf>
    <xf numFmtId="10" fontId="12" fillId="4" borderId="9" xfId="1" applyNumberFormat="1" applyFont="1" applyFill="1" applyBorder="1" applyAlignment="1">
      <alignment vertical="center"/>
    </xf>
    <xf numFmtId="10" fontId="12" fillId="5" borderId="1" xfId="1" applyNumberFormat="1" applyFont="1" applyFill="1" applyBorder="1" applyAlignment="1">
      <alignment vertical="center"/>
    </xf>
    <xf numFmtId="164" fontId="12" fillId="5" borderId="1" xfId="2" applyNumberFormat="1" applyFont="1" applyFill="1" applyBorder="1"/>
    <xf numFmtId="10" fontId="13" fillId="5" borderId="3" xfId="1" applyNumberFormat="1" applyFont="1" applyFill="1" applyBorder="1" applyAlignment="1">
      <alignment vertical="center"/>
    </xf>
    <xf numFmtId="164" fontId="4" fillId="6" borderId="1" xfId="2" applyNumberFormat="1" applyFont="1" applyFill="1" applyBorder="1"/>
    <xf numFmtId="10" fontId="4" fillId="6" borderId="1" xfId="2" applyNumberFormat="1" applyFont="1" applyFill="1" applyBorder="1" applyAlignment="1">
      <alignment vertical="center"/>
    </xf>
    <xf numFmtId="10" fontId="4" fillId="6" borderId="1" xfId="1" applyNumberFormat="1" applyFont="1" applyFill="1" applyBorder="1" applyAlignment="1">
      <alignment vertical="center"/>
    </xf>
    <xf numFmtId="10" fontId="13" fillId="5" borderId="10" xfId="1" applyNumberFormat="1" applyFont="1" applyFill="1" applyBorder="1" applyAlignment="1">
      <alignment horizontal="center"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14" xfId="1" applyFill="1" applyBorder="1"/>
    <xf numFmtId="0" fontId="19" fillId="0" borderId="15" xfId="0" applyFont="1" applyBorder="1" applyAlignment="1">
      <alignment horizontal="center"/>
    </xf>
    <xf numFmtId="0" fontId="12" fillId="4" borderId="16" xfId="1" applyFont="1" applyFill="1" applyBorder="1" applyAlignment="1">
      <alignment vertical="center"/>
    </xf>
    <xf numFmtId="10" fontId="16" fillId="4" borderId="1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vertical="center"/>
    </xf>
    <xf numFmtId="10" fontId="16" fillId="4" borderId="19" xfId="1" applyNumberFormat="1" applyFont="1" applyFill="1" applyBorder="1" applyAlignment="1">
      <alignment horizontal="center" vertical="center"/>
    </xf>
    <xf numFmtId="10" fontId="12" fillId="4" borderId="19" xfId="1" applyNumberFormat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10" fontId="5" fillId="2" borderId="19" xfId="1" applyNumberFormat="1" applyFont="1" applyFill="1" applyBorder="1" applyAlignment="1">
      <alignment vertical="center"/>
    </xf>
    <xf numFmtId="164" fontId="12" fillId="4" borderId="19" xfId="2" applyNumberFormat="1" applyFont="1" applyFill="1" applyBorder="1"/>
    <xf numFmtId="0" fontId="3" fillId="3" borderId="18" xfId="1" applyFont="1" applyFill="1" applyBorder="1" applyAlignment="1">
      <alignment vertical="center"/>
    </xf>
    <xf numFmtId="164" fontId="4" fillId="3" borderId="21" xfId="2" applyNumberFormat="1" applyFont="1" applyFill="1" applyBorder="1"/>
    <xf numFmtId="0" fontId="3" fillId="2" borderId="18" xfId="1" applyFont="1" applyFill="1" applyBorder="1" applyAlignment="1">
      <alignment vertical="center"/>
    </xf>
    <xf numFmtId="10" fontId="2" fillId="2" borderId="19" xfId="1" applyNumberFormat="1" applyFont="1" applyFill="1" applyBorder="1" applyAlignment="1">
      <alignment vertical="center"/>
    </xf>
    <xf numFmtId="0" fontId="1" fillId="2" borderId="22" xfId="1" applyFill="1" applyBorder="1"/>
    <xf numFmtId="0" fontId="1" fillId="2" borderId="23" xfId="1" applyFill="1" applyBorder="1"/>
    <xf numFmtId="10" fontId="17" fillId="3" borderId="19" xfId="2" applyNumberFormat="1" applyFont="1" applyFill="1" applyBorder="1" applyAlignment="1">
      <alignment horizontal="center" vertical="center"/>
    </xf>
    <xf numFmtId="10" fontId="13" fillId="4" borderId="24" xfId="1" applyNumberFormat="1" applyFont="1" applyFill="1" applyBorder="1" applyAlignment="1">
      <alignment vertical="center"/>
    </xf>
    <xf numFmtId="10" fontId="16" fillId="4" borderId="25" xfId="1" applyNumberFormat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vertical="center"/>
    </xf>
    <xf numFmtId="10" fontId="4" fillId="6" borderId="27" xfId="2" applyNumberFormat="1" applyFont="1" applyFill="1" applyBorder="1" applyAlignment="1">
      <alignment vertical="center"/>
    </xf>
    <xf numFmtId="10" fontId="3" fillId="3" borderId="27" xfId="2" applyNumberFormat="1" applyFont="1" applyFill="1" applyBorder="1" applyAlignment="1">
      <alignment vertical="center"/>
    </xf>
    <xf numFmtId="10" fontId="3" fillId="3" borderId="28" xfId="2" applyNumberFormat="1" applyFont="1" applyFill="1" applyBorder="1" applyAlignment="1">
      <alignment vertical="center"/>
    </xf>
    <xf numFmtId="10" fontId="17" fillId="3" borderId="29" xfId="2" applyNumberFormat="1" applyFont="1" applyFill="1" applyBorder="1" applyAlignment="1">
      <alignment horizontal="center" vertical="center"/>
    </xf>
    <xf numFmtId="0" fontId="18" fillId="4" borderId="12" xfId="1" applyFont="1" applyFill="1" applyBorder="1" applyAlignment="1">
      <alignment horizontal="center"/>
    </xf>
    <xf numFmtId="0" fontId="11" fillId="4" borderId="12" xfId="0" applyFont="1" applyFill="1" applyBorder="1"/>
    <xf numFmtId="0" fontId="0" fillId="0" borderId="13" xfId="0" applyBorder="1"/>
    <xf numFmtId="10" fontId="12" fillId="4" borderId="30" xfId="1" applyNumberFormat="1" applyFont="1" applyFill="1" applyBorder="1" applyAlignment="1">
      <alignment vertical="center"/>
    </xf>
    <xf numFmtId="10" fontId="12" fillId="4" borderId="31" xfId="1" applyNumberFormat="1" applyFont="1" applyFill="1" applyBorder="1" applyAlignment="1">
      <alignment vertical="center"/>
    </xf>
    <xf numFmtId="10" fontId="5" fillId="2" borderId="31" xfId="1" applyNumberFormat="1" applyFont="1" applyFill="1" applyBorder="1" applyAlignment="1">
      <alignment vertical="center"/>
    </xf>
    <xf numFmtId="164" fontId="12" fillId="4" borderId="31" xfId="2" applyNumberFormat="1" applyFont="1" applyFill="1" applyBorder="1"/>
    <xf numFmtId="164" fontId="4" fillId="3" borderId="5" xfId="2" applyNumberFormat="1" applyFont="1" applyFill="1" applyBorder="1"/>
    <xf numFmtId="10" fontId="2" fillId="2" borderId="31" xfId="1" applyNumberFormat="1" applyFont="1" applyFill="1" applyBorder="1" applyAlignment="1">
      <alignment vertical="center"/>
    </xf>
    <xf numFmtId="10" fontId="3" fillId="3" borderId="31" xfId="2" applyNumberFormat="1" applyFont="1" applyFill="1" applyBorder="1" applyAlignment="1">
      <alignment vertical="center"/>
    </xf>
    <xf numFmtId="10" fontId="3" fillId="3" borderId="31" xfId="1" applyNumberFormat="1" applyFont="1" applyFill="1" applyBorder="1" applyAlignment="1">
      <alignment vertical="center"/>
    </xf>
    <xf numFmtId="10" fontId="13" fillId="4" borderId="32" xfId="1" applyNumberFormat="1" applyFont="1" applyFill="1" applyBorder="1" applyAlignment="1">
      <alignment vertical="center"/>
    </xf>
    <xf numFmtId="10" fontId="3" fillId="3" borderId="33" xfId="2" applyNumberFormat="1" applyFont="1" applyFill="1" applyBorder="1" applyAlignment="1">
      <alignment vertical="center"/>
    </xf>
  </cellXfs>
  <cellStyles count="6">
    <cellStyle name="Komma 2" xfId="3" xr:uid="{8B820209-FABE-453B-9CB1-880B50164A3D}"/>
    <cellStyle name="Prozent 2" xfId="2" xr:uid="{7E6D8271-27FC-441F-A3AE-BEBD32A943DC}"/>
    <cellStyle name="Prozent 2 2" xfId="5" xr:uid="{7D852F0F-AF37-442F-A480-035D5FDC30DA}"/>
    <cellStyle name="Standard" xfId="0" builtinId="0"/>
    <cellStyle name="Standard 2" xfId="1" xr:uid="{A766FB56-41F9-452A-9E1D-7D4303A74870}"/>
    <cellStyle name="Standard 2 2" xfId="4" xr:uid="{5C42AD02-718A-4B3E-9D4C-051D5B5C83BB}"/>
  </cellStyles>
  <dxfs count="0"/>
  <tableStyles count="0" defaultTableStyle="TableStyleMedium2" defaultPivotStyle="PivotStyleLight16"/>
  <colors>
    <mruColors>
      <color rgb="FF006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414020</xdr:colOff>
      <xdr:row>12</xdr:row>
      <xdr:rowOff>86360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C837AB-6787-C23F-91F1-6B594AA47DD7}"/>
            </a:ext>
          </a:extLst>
        </xdr:cNvPr>
        <xdr:cNvSpPr txBox="1"/>
      </xdr:nvSpPr>
      <xdr:spPr>
        <a:xfrm>
          <a:off x="3710940" y="3083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A39B-95DB-4B0E-B5BF-57F4486167EE}">
  <sheetPr>
    <tabColor rgb="FF002060"/>
  </sheetPr>
  <dimension ref="B1:I33"/>
  <sheetViews>
    <sheetView tabSelected="1" view="pageBreakPreview" zoomScaleNormal="100" zoomScaleSheetLayoutView="100" workbookViewId="0"/>
  </sheetViews>
  <sheetFormatPr baseColWidth="10" defaultColWidth="11.44140625" defaultRowHeight="13.2" x14ac:dyDescent="0.25"/>
  <cols>
    <col min="1" max="1" width="6.33203125" style="1" customWidth="1"/>
    <col min="2" max="2" width="17.6640625" style="1" bestFit="1" customWidth="1"/>
    <col min="3" max="3" width="22.21875" style="1" bestFit="1" customWidth="1"/>
    <col min="4" max="4" width="15.44140625" style="1" customWidth="1"/>
    <col min="5" max="5" width="15.88671875" style="1" bestFit="1" customWidth="1"/>
    <col min="6" max="6" width="15.88671875" style="1" customWidth="1"/>
    <col min="7" max="8" width="17.77734375" style="1" customWidth="1"/>
    <col min="9" max="9" width="17.77734375" style="1" bestFit="1" customWidth="1"/>
    <col min="10" max="253" width="11.44140625" style="1"/>
    <col min="254" max="254" width="25.109375" style="1" bestFit="1" customWidth="1"/>
    <col min="255" max="258" width="0" style="1" hidden="1" customWidth="1"/>
    <col min="259" max="260" width="10.6640625" style="1" customWidth="1"/>
    <col min="261" max="261" width="14.5546875" style="1" customWidth="1"/>
    <col min="262" max="263" width="0" style="1" hidden="1" customWidth="1"/>
    <col min="264" max="509" width="11.44140625" style="1"/>
    <col min="510" max="510" width="25.109375" style="1" bestFit="1" customWidth="1"/>
    <col min="511" max="514" width="0" style="1" hidden="1" customWidth="1"/>
    <col min="515" max="516" width="10.6640625" style="1" customWidth="1"/>
    <col min="517" max="517" width="14.5546875" style="1" customWidth="1"/>
    <col min="518" max="519" width="0" style="1" hidden="1" customWidth="1"/>
    <col min="520" max="765" width="11.44140625" style="1"/>
    <col min="766" max="766" width="25.109375" style="1" bestFit="1" customWidth="1"/>
    <col min="767" max="770" width="0" style="1" hidden="1" customWidth="1"/>
    <col min="771" max="772" width="10.6640625" style="1" customWidth="1"/>
    <col min="773" max="773" width="14.5546875" style="1" customWidth="1"/>
    <col min="774" max="775" width="0" style="1" hidden="1" customWidth="1"/>
    <col min="776" max="1021" width="11.44140625" style="1"/>
    <col min="1022" max="1022" width="25.109375" style="1" bestFit="1" customWidth="1"/>
    <col min="1023" max="1026" width="0" style="1" hidden="1" customWidth="1"/>
    <col min="1027" max="1028" width="10.6640625" style="1" customWidth="1"/>
    <col min="1029" max="1029" width="14.5546875" style="1" customWidth="1"/>
    <col min="1030" max="1031" width="0" style="1" hidden="1" customWidth="1"/>
    <col min="1032" max="1277" width="11.44140625" style="1"/>
    <col min="1278" max="1278" width="25.109375" style="1" bestFit="1" customWidth="1"/>
    <col min="1279" max="1282" width="0" style="1" hidden="1" customWidth="1"/>
    <col min="1283" max="1284" width="10.6640625" style="1" customWidth="1"/>
    <col min="1285" max="1285" width="14.5546875" style="1" customWidth="1"/>
    <col min="1286" max="1287" width="0" style="1" hidden="1" customWidth="1"/>
    <col min="1288" max="1533" width="11.44140625" style="1"/>
    <col min="1534" max="1534" width="25.109375" style="1" bestFit="1" customWidth="1"/>
    <col min="1535" max="1538" width="0" style="1" hidden="1" customWidth="1"/>
    <col min="1539" max="1540" width="10.6640625" style="1" customWidth="1"/>
    <col min="1541" max="1541" width="14.5546875" style="1" customWidth="1"/>
    <col min="1542" max="1543" width="0" style="1" hidden="1" customWidth="1"/>
    <col min="1544" max="1789" width="11.44140625" style="1"/>
    <col min="1790" max="1790" width="25.109375" style="1" bestFit="1" customWidth="1"/>
    <col min="1791" max="1794" width="0" style="1" hidden="1" customWidth="1"/>
    <col min="1795" max="1796" width="10.6640625" style="1" customWidth="1"/>
    <col min="1797" max="1797" width="14.5546875" style="1" customWidth="1"/>
    <col min="1798" max="1799" width="0" style="1" hidden="1" customWidth="1"/>
    <col min="1800" max="2045" width="11.44140625" style="1"/>
    <col min="2046" max="2046" width="25.109375" style="1" bestFit="1" customWidth="1"/>
    <col min="2047" max="2050" width="0" style="1" hidden="1" customWidth="1"/>
    <col min="2051" max="2052" width="10.6640625" style="1" customWidth="1"/>
    <col min="2053" max="2053" width="14.5546875" style="1" customWidth="1"/>
    <col min="2054" max="2055" width="0" style="1" hidden="1" customWidth="1"/>
    <col min="2056" max="2301" width="11.44140625" style="1"/>
    <col min="2302" max="2302" width="25.109375" style="1" bestFit="1" customWidth="1"/>
    <col min="2303" max="2306" width="0" style="1" hidden="1" customWidth="1"/>
    <col min="2307" max="2308" width="10.6640625" style="1" customWidth="1"/>
    <col min="2309" max="2309" width="14.5546875" style="1" customWidth="1"/>
    <col min="2310" max="2311" width="0" style="1" hidden="1" customWidth="1"/>
    <col min="2312" max="2557" width="11.44140625" style="1"/>
    <col min="2558" max="2558" width="25.109375" style="1" bestFit="1" customWidth="1"/>
    <col min="2559" max="2562" width="0" style="1" hidden="1" customWidth="1"/>
    <col min="2563" max="2564" width="10.6640625" style="1" customWidth="1"/>
    <col min="2565" max="2565" width="14.5546875" style="1" customWidth="1"/>
    <col min="2566" max="2567" width="0" style="1" hidden="1" customWidth="1"/>
    <col min="2568" max="2813" width="11.44140625" style="1"/>
    <col min="2814" max="2814" width="25.109375" style="1" bestFit="1" customWidth="1"/>
    <col min="2815" max="2818" width="0" style="1" hidden="1" customWidth="1"/>
    <col min="2819" max="2820" width="10.6640625" style="1" customWidth="1"/>
    <col min="2821" max="2821" width="14.5546875" style="1" customWidth="1"/>
    <col min="2822" max="2823" width="0" style="1" hidden="1" customWidth="1"/>
    <col min="2824" max="3069" width="11.44140625" style="1"/>
    <col min="3070" max="3070" width="25.109375" style="1" bestFit="1" customWidth="1"/>
    <col min="3071" max="3074" width="0" style="1" hidden="1" customWidth="1"/>
    <col min="3075" max="3076" width="10.6640625" style="1" customWidth="1"/>
    <col min="3077" max="3077" width="14.5546875" style="1" customWidth="1"/>
    <col min="3078" max="3079" width="0" style="1" hidden="1" customWidth="1"/>
    <col min="3080" max="3325" width="11.44140625" style="1"/>
    <col min="3326" max="3326" width="25.109375" style="1" bestFit="1" customWidth="1"/>
    <col min="3327" max="3330" width="0" style="1" hidden="1" customWidth="1"/>
    <col min="3331" max="3332" width="10.6640625" style="1" customWidth="1"/>
    <col min="3333" max="3333" width="14.5546875" style="1" customWidth="1"/>
    <col min="3334" max="3335" width="0" style="1" hidden="1" customWidth="1"/>
    <col min="3336" max="3581" width="11.44140625" style="1"/>
    <col min="3582" max="3582" width="25.109375" style="1" bestFit="1" customWidth="1"/>
    <col min="3583" max="3586" width="0" style="1" hidden="1" customWidth="1"/>
    <col min="3587" max="3588" width="10.6640625" style="1" customWidth="1"/>
    <col min="3589" max="3589" width="14.5546875" style="1" customWidth="1"/>
    <col min="3590" max="3591" width="0" style="1" hidden="1" customWidth="1"/>
    <col min="3592" max="3837" width="11.44140625" style="1"/>
    <col min="3838" max="3838" width="25.109375" style="1" bestFit="1" customWidth="1"/>
    <col min="3839" max="3842" width="0" style="1" hidden="1" customWidth="1"/>
    <col min="3843" max="3844" width="10.6640625" style="1" customWidth="1"/>
    <col min="3845" max="3845" width="14.5546875" style="1" customWidth="1"/>
    <col min="3846" max="3847" width="0" style="1" hidden="1" customWidth="1"/>
    <col min="3848" max="4093" width="11.44140625" style="1"/>
    <col min="4094" max="4094" width="25.109375" style="1" bestFit="1" customWidth="1"/>
    <col min="4095" max="4098" width="0" style="1" hidden="1" customWidth="1"/>
    <col min="4099" max="4100" width="10.6640625" style="1" customWidth="1"/>
    <col min="4101" max="4101" width="14.5546875" style="1" customWidth="1"/>
    <col min="4102" max="4103" width="0" style="1" hidden="1" customWidth="1"/>
    <col min="4104" max="4349" width="11.44140625" style="1"/>
    <col min="4350" max="4350" width="25.109375" style="1" bestFit="1" customWidth="1"/>
    <col min="4351" max="4354" width="0" style="1" hidden="1" customWidth="1"/>
    <col min="4355" max="4356" width="10.6640625" style="1" customWidth="1"/>
    <col min="4357" max="4357" width="14.5546875" style="1" customWidth="1"/>
    <col min="4358" max="4359" width="0" style="1" hidden="1" customWidth="1"/>
    <col min="4360" max="4605" width="11.44140625" style="1"/>
    <col min="4606" max="4606" width="25.109375" style="1" bestFit="1" customWidth="1"/>
    <col min="4607" max="4610" width="0" style="1" hidden="1" customWidth="1"/>
    <col min="4611" max="4612" width="10.6640625" style="1" customWidth="1"/>
    <col min="4613" max="4613" width="14.5546875" style="1" customWidth="1"/>
    <col min="4614" max="4615" width="0" style="1" hidden="1" customWidth="1"/>
    <col min="4616" max="4861" width="11.44140625" style="1"/>
    <col min="4862" max="4862" width="25.109375" style="1" bestFit="1" customWidth="1"/>
    <col min="4863" max="4866" width="0" style="1" hidden="1" customWidth="1"/>
    <col min="4867" max="4868" width="10.6640625" style="1" customWidth="1"/>
    <col min="4869" max="4869" width="14.5546875" style="1" customWidth="1"/>
    <col min="4870" max="4871" width="0" style="1" hidden="1" customWidth="1"/>
    <col min="4872" max="5117" width="11.44140625" style="1"/>
    <col min="5118" max="5118" width="25.109375" style="1" bestFit="1" customWidth="1"/>
    <col min="5119" max="5122" width="0" style="1" hidden="1" customWidth="1"/>
    <col min="5123" max="5124" width="10.6640625" style="1" customWidth="1"/>
    <col min="5125" max="5125" width="14.5546875" style="1" customWidth="1"/>
    <col min="5126" max="5127" width="0" style="1" hidden="1" customWidth="1"/>
    <col min="5128" max="5373" width="11.44140625" style="1"/>
    <col min="5374" max="5374" width="25.109375" style="1" bestFit="1" customWidth="1"/>
    <col min="5375" max="5378" width="0" style="1" hidden="1" customWidth="1"/>
    <col min="5379" max="5380" width="10.6640625" style="1" customWidth="1"/>
    <col min="5381" max="5381" width="14.5546875" style="1" customWidth="1"/>
    <col min="5382" max="5383" width="0" style="1" hidden="1" customWidth="1"/>
    <col min="5384" max="5629" width="11.44140625" style="1"/>
    <col min="5630" max="5630" width="25.109375" style="1" bestFit="1" customWidth="1"/>
    <col min="5631" max="5634" width="0" style="1" hidden="1" customWidth="1"/>
    <col min="5635" max="5636" width="10.6640625" style="1" customWidth="1"/>
    <col min="5637" max="5637" width="14.5546875" style="1" customWidth="1"/>
    <col min="5638" max="5639" width="0" style="1" hidden="1" customWidth="1"/>
    <col min="5640" max="5885" width="11.44140625" style="1"/>
    <col min="5886" max="5886" width="25.109375" style="1" bestFit="1" customWidth="1"/>
    <col min="5887" max="5890" width="0" style="1" hidden="1" customWidth="1"/>
    <col min="5891" max="5892" width="10.6640625" style="1" customWidth="1"/>
    <col min="5893" max="5893" width="14.5546875" style="1" customWidth="1"/>
    <col min="5894" max="5895" width="0" style="1" hidden="1" customWidth="1"/>
    <col min="5896" max="6141" width="11.44140625" style="1"/>
    <col min="6142" max="6142" width="25.109375" style="1" bestFit="1" customWidth="1"/>
    <col min="6143" max="6146" width="0" style="1" hidden="1" customWidth="1"/>
    <col min="6147" max="6148" width="10.6640625" style="1" customWidth="1"/>
    <col min="6149" max="6149" width="14.5546875" style="1" customWidth="1"/>
    <col min="6150" max="6151" width="0" style="1" hidden="1" customWidth="1"/>
    <col min="6152" max="6397" width="11.44140625" style="1"/>
    <col min="6398" max="6398" width="25.109375" style="1" bestFit="1" customWidth="1"/>
    <col min="6399" max="6402" width="0" style="1" hidden="1" customWidth="1"/>
    <col min="6403" max="6404" width="10.6640625" style="1" customWidth="1"/>
    <col min="6405" max="6405" width="14.5546875" style="1" customWidth="1"/>
    <col min="6406" max="6407" width="0" style="1" hidden="1" customWidth="1"/>
    <col min="6408" max="6653" width="11.44140625" style="1"/>
    <col min="6654" max="6654" width="25.109375" style="1" bestFit="1" customWidth="1"/>
    <col min="6655" max="6658" width="0" style="1" hidden="1" customWidth="1"/>
    <col min="6659" max="6660" width="10.6640625" style="1" customWidth="1"/>
    <col min="6661" max="6661" width="14.5546875" style="1" customWidth="1"/>
    <col min="6662" max="6663" width="0" style="1" hidden="1" customWidth="1"/>
    <col min="6664" max="6909" width="11.44140625" style="1"/>
    <col min="6910" max="6910" width="25.109375" style="1" bestFit="1" customWidth="1"/>
    <col min="6911" max="6914" width="0" style="1" hidden="1" customWidth="1"/>
    <col min="6915" max="6916" width="10.6640625" style="1" customWidth="1"/>
    <col min="6917" max="6917" width="14.5546875" style="1" customWidth="1"/>
    <col min="6918" max="6919" width="0" style="1" hidden="1" customWidth="1"/>
    <col min="6920" max="7165" width="11.44140625" style="1"/>
    <col min="7166" max="7166" width="25.109375" style="1" bestFit="1" customWidth="1"/>
    <col min="7167" max="7170" width="0" style="1" hidden="1" customWidth="1"/>
    <col min="7171" max="7172" width="10.6640625" style="1" customWidth="1"/>
    <col min="7173" max="7173" width="14.5546875" style="1" customWidth="1"/>
    <col min="7174" max="7175" width="0" style="1" hidden="1" customWidth="1"/>
    <col min="7176" max="7421" width="11.44140625" style="1"/>
    <col min="7422" max="7422" width="25.109375" style="1" bestFit="1" customWidth="1"/>
    <col min="7423" max="7426" width="0" style="1" hidden="1" customWidth="1"/>
    <col min="7427" max="7428" width="10.6640625" style="1" customWidth="1"/>
    <col min="7429" max="7429" width="14.5546875" style="1" customWidth="1"/>
    <col min="7430" max="7431" width="0" style="1" hidden="1" customWidth="1"/>
    <col min="7432" max="7677" width="11.44140625" style="1"/>
    <col min="7678" max="7678" width="25.109375" style="1" bestFit="1" customWidth="1"/>
    <col min="7679" max="7682" width="0" style="1" hidden="1" customWidth="1"/>
    <col min="7683" max="7684" width="10.6640625" style="1" customWidth="1"/>
    <col min="7685" max="7685" width="14.5546875" style="1" customWidth="1"/>
    <col min="7686" max="7687" width="0" style="1" hidden="1" customWidth="1"/>
    <col min="7688" max="7933" width="11.44140625" style="1"/>
    <col min="7934" max="7934" width="25.109375" style="1" bestFit="1" customWidth="1"/>
    <col min="7935" max="7938" width="0" style="1" hidden="1" customWidth="1"/>
    <col min="7939" max="7940" width="10.6640625" style="1" customWidth="1"/>
    <col min="7941" max="7941" width="14.5546875" style="1" customWidth="1"/>
    <col min="7942" max="7943" width="0" style="1" hidden="1" customWidth="1"/>
    <col min="7944" max="8189" width="11.44140625" style="1"/>
    <col min="8190" max="8190" width="25.109375" style="1" bestFit="1" customWidth="1"/>
    <col min="8191" max="8194" width="0" style="1" hidden="1" customWidth="1"/>
    <col min="8195" max="8196" width="10.6640625" style="1" customWidth="1"/>
    <col min="8197" max="8197" width="14.5546875" style="1" customWidth="1"/>
    <col min="8198" max="8199" width="0" style="1" hidden="1" customWidth="1"/>
    <col min="8200" max="8445" width="11.44140625" style="1"/>
    <col min="8446" max="8446" width="25.109375" style="1" bestFit="1" customWidth="1"/>
    <col min="8447" max="8450" width="0" style="1" hidden="1" customWidth="1"/>
    <col min="8451" max="8452" width="10.6640625" style="1" customWidth="1"/>
    <col min="8453" max="8453" width="14.5546875" style="1" customWidth="1"/>
    <col min="8454" max="8455" width="0" style="1" hidden="1" customWidth="1"/>
    <col min="8456" max="8701" width="11.44140625" style="1"/>
    <col min="8702" max="8702" width="25.109375" style="1" bestFit="1" customWidth="1"/>
    <col min="8703" max="8706" width="0" style="1" hidden="1" customWidth="1"/>
    <col min="8707" max="8708" width="10.6640625" style="1" customWidth="1"/>
    <col min="8709" max="8709" width="14.5546875" style="1" customWidth="1"/>
    <col min="8710" max="8711" width="0" style="1" hidden="1" customWidth="1"/>
    <col min="8712" max="8957" width="11.44140625" style="1"/>
    <col min="8958" max="8958" width="25.109375" style="1" bestFit="1" customWidth="1"/>
    <col min="8959" max="8962" width="0" style="1" hidden="1" customWidth="1"/>
    <col min="8963" max="8964" width="10.6640625" style="1" customWidth="1"/>
    <col min="8965" max="8965" width="14.5546875" style="1" customWidth="1"/>
    <col min="8966" max="8967" width="0" style="1" hidden="1" customWidth="1"/>
    <col min="8968" max="9213" width="11.44140625" style="1"/>
    <col min="9214" max="9214" width="25.109375" style="1" bestFit="1" customWidth="1"/>
    <col min="9215" max="9218" width="0" style="1" hidden="1" customWidth="1"/>
    <col min="9219" max="9220" width="10.6640625" style="1" customWidth="1"/>
    <col min="9221" max="9221" width="14.5546875" style="1" customWidth="1"/>
    <col min="9222" max="9223" width="0" style="1" hidden="1" customWidth="1"/>
    <col min="9224" max="9469" width="11.44140625" style="1"/>
    <col min="9470" max="9470" width="25.109375" style="1" bestFit="1" customWidth="1"/>
    <col min="9471" max="9474" width="0" style="1" hidden="1" customWidth="1"/>
    <col min="9475" max="9476" width="10.6640625" style="1" customWidth="1"/>
    <col min="9477" max="9477" width="14.5546875" style="1" customWidth="1"/>
    <col min="9478" max="9479" width="0" style="1" hidden="1" customWidth="1"/>
    <col min="9480" max="9725" width="11.44140625" style="1"/>
    <col min="9726" max="9726" width="25.109375" style="1" bestFit="1" customWidth="1"/>
    <col min="9727" max="9730" width="0" style="1" hidden="1" customWidth="1"/>
    <col min="9731" max="9732" width="10.6640625" style="1" customWidth="1"/>
    <col min="9733" max="9733" width="14.5546875" style="1" customWidth="1"/>
    <col min="9734" max="9735" width="0" style="1" hidden="1" customWidth="1"/>
    <col min="9736" max="9981" width="11.44140625" style="1"/>
    <col min="9982" max="9982" width="25.109375" style="1" bestFit="1" customWidth="1"/>
    <col min="9983" max="9986" width="0" style="1" hidden="1" customWidth="1"/>
    <col min="9987" max="9988" width="10.6640625" style="1" customWidth="1"/>
    <col min="9989" max="9989" width="14.5546875" style="1" customWidth="1"/>
    <col min="9990" max="9991" width="0" style="1" hidden="1" customWidth="1"/>
    <col min="9992" max="10237" width="11.44140625" style="1"/>
    <col min="10238" max="10238" width="25.109375" style="1" bestFit="1" customWidth="1"/>
    <col min="10239" max="10242" width="0" style="1" hidden="1" customWidth="1"/>
    <col min="10243" max="10244" width="10.6640625" style="1" customWidth="1"/>
    <col min="10245" max="10245" width="14.5546875" style="1" customWidth="1"/>
    <col min="10246" max="10247" width="0" style="1" hidden="1" customWidth="1"/>
    <col min="10248" max="10493" width="11.44140625" style="1"/>
    <col min="10494" max="10494" width="25.109375" style="1" bestFit="1" customWidth="1"/>
    <col min="10495" max="10498" width="0" style="1" hidden="1" customWidth="1"/>
    <col min="10499" max="10500" width="10.6640625" style="1" customWidth="1"/>
    <col min="10501" max="10501" width="14.5546875" style="1" customWidth="1"/>
    <col min="10502" max="10503" width="0" style="1" hidden="1" customWidth="1"/>
    <col min="10504" max="10749" width="11.44140625" style="1"/>
    <col min="10750" max="10750" width="25.109375" style="1" bestFit="1" customWidth="1"/>
    <col min="10751" max="10754" width="0" style="1" hidden="1" customWidth="1"/>
    <col min="10755" max="10756" width="10.6640625" style="1" customWidth="1"/>
    <col min="10757" max="10757" width="14.5546875" style="1" customWidth="1"/>
    <col min="10758" max="10759" width="0" style="1" hidden="1" customWidth="1"/>
    <col min="10760" max="11005" width="11.44140625" style="1"/>
    <col min="11006" max="11006" width="25.109375" style="1" bestFit="1" customWidth="1"/>
    <col min="11007" max="11010" width="0" style="1" hidden="1" customWidth="1"/>
    <col min="11011" max="11012" width="10.6640625" style="1" customWidth="1"/>
    <col min="11013" max="11013" width="14.5546875" style="1" customWidth="1"/>
    <col min="11014" max="11015" width="0" style="1" hidden="1" customWidth="1"/>
    <col min="11016" max="11261" width="11.44140625" style="1"/>
    <col min="11262" max="11262" width="25.109375" style="1" bestFit="1" customWidth="1"/>
    <col min="11263" max="11266" width="0" style="1" hidden="1" customWidth="1"/>
    <col min="11267" max="11268" width="10.6640625" style="1" customWidth="1"/>
    <col min="11269" max="11269" width="14.5546875" style="1" customWidth="1"/>
    <col min="11270" max="11271" width="0" style="1" hidden="1" customWidth="1"/>
    <col min="11272" max="11517" width="11.44140625" style="1"/>
    <col min="11518" max="11518" width="25.109375" style="1" bestFit="1" customWidth="1"/>
    <col min="11519" max="11522" width="0" style="1" hidden="1" customWidth="1"/>
    <col min="11523" max="11524" width="10.6640625" style="1" customWidth="1"/>
    <col min="11525" max="11525" width="14.5546875" style="1" customWidth="1"/>
    <col min="11526" max="11527" width="0" style="1" hidden="1" customWidth="1"/>
    <col min="11528" max="11773" width="11.44140625" style="1"/>
    <col min="11774" max="11774" width="25.109375" style="1" bestFit="1" customWidth="1"/>
    <col min="11775" max="11778" width="0" style="1" hidden="1" customWidth="1"/>
    <col min="11779" max="11780" width="10.6640625" style="1" customWidth="1"/>
    <col min="11781" max="11781" width="14.5546875" style="1" customWidth="1"/>
    <col min="11782" max="11783" width="0" style="1" hidden="1" customWidth="1"/>
    <col min="11784" max="12029" width="11.44140625" style="1"/>
    <col min="12030" max="12030" width="25.109375" style="1" bestFit="1" customWidth="1"/>
    <col min="12031" max="12034" width="0" style="1" hidden="1" customWidth="1"/>
    <col min="12035" max="12036" width="10.6640625" style="1" customWidth="1"/>
    <col min="12037" max="12037" width="14.5546875" style="1" customWidth="1"/>
    <col min="12038" max="12039" width="0" style="1" hidden="1" customWidth="1"/>
    <col min="12040" max="12285" width="11.44140625" style="1"/>
    <col min="12286" max="12286" width="25.109375" style="1" bestFit="1" customWidth="1"/>
    <col min="12287" max="12290" width="0" style="1" hidden="1" customWidth="1"/>
    <col min="12291" max="12292" width="10.6640625" style="1" customWidth="1"/>
    <col min="12293" max="12293" width="14.5546875" style="1" customWidth="1"/>
    <col min="12294" max="12295" width="0" style="1" hidden="1" customWidth="1"/>
    <col min="12296" max="12541" width="11.44140625" style="1"/>
    <col min="12542" max="12542" width="25.109375" style="1" bestFit="1" customWidth="1"/>
    <col min="12543" max="12546" width="0" style="1" hidden="1" customWidth="1"/>
    <col min="12547" max="12548" width="10.6640625" style="1" customWidth="1"/>
    <col min="12549" max="12549" width="14.5546875" style="1" customWidth="1"/>
    <col min="12550" max="12551" width="0" style="1" hidden="1" customWidth="1"/>
    <col min="12552" max="12797" width="11.44140625" style="1"/>
    <col min="12798" max="12798" width="25.109375" style="1" bestFit="1" customWidth="1"/>
    <col min="12799" max="12802" width="0" style="1" hidden="1" customWidth="1"/>
    <col min="12803" max="12804" width="10.6640625" style="1" customWidth="1"/>
    <col min="12805" max="12805" width="14.5546875" style="1" customWidth="1"/>
    <col min="12806" max="12807" width="0" style="1" hidden="1" customWidth="1"/>
    <col min="12808" max="13053" width="11.44140625" style="1"/>
    <col min="13054" max="13054" width="25.109375" style="1" bestFit="1" customWidth="1"/>
    <col min="13055" max="13058" width="0" style="1" hidden="1" customWidth="1"/>
    <col min="13059" max="13060" width="10.6640625" style="1" customWidth="1"/>
    <col min="13061" max="13061" width="14.5546875" style="1" customWidth="1"/>
    <col min="13062" max="13063" width="0" style="1" hidden="1" customWidth="1"/>
    <col min="13064" max="13309" width="11.44140625" style="1"/>
    <col min="13310" max="13310" width="25.109375" style="1" bestFit="1" customWidth="1"/>
    <col min="13311" max="13314" width="0" style="1" hidden="1" customWidth="1"/>
    <col min="13315" max="13316" width="10.6640625" style="1" customWidth="1"/>
    <col min="13317" max="13317" width="14.5546875" style="1" customWidth="1"/>
    <col min="13318" max="13319" width="0" style="1" hidden="1" customWidth="1"/>
    <col min="13320" max="13565" width="11.44140625" style="1"/>
    <col min="13566" max="13566" width="25.109375" style="1" bestFit="1" customWidth="1"/>
    <col min="13567" max="13570" width="0" style="1" hidden="1" customWidth="1"/>
    <col min="13571" max="13572" width="10.6640625" style="1" customWidth="1"/>
    <col min="13573" max="13573" width="14.5546875" style="1" customWidth="1"/>
    <col min="13574" max="13575" width="0" style="1" hidden="1" customWidth="1"/>
    <col min="13576" max="13821" width="11.44140625" style="1"/>
    <col min="13822" max="13822" width="25.109375" style="1" bestFit="1" customWidth="1"/>
    <col min="13823" max="13826" width="0" style="1" hidden="1" customWidth="1"/>
    <col min="13827" max="13828" width="10.6640625" style="1" customWidth="1"/>
    <col min="13829" max="13829" width="14.5546875" style="1" customWidth="1"/>
    <col min="13830" max="13831" width="0" style="1" hidden="1" customWidth="1"/>
    <col min="13832" max="14077" width="11.44140625" style="1"/>
    <col min="14078" max="14078" width="25.109375" style="1" bestFit="1" customWidth="1"/>
    <col min="14079" max="14082" width="0" style="1" hidden="1" customWidth="1"/>
    <col min="14083" max="14084" width="10.6640625" style="1" customWidth="1"/>
    <col min="14085" max="14085" width="14.5546875" style="1" customWidth="1"/>
    <col min="14086" max="14087" width="0" style="1" hidden="1" customWidth="1"/>
    <col min="14088" max="14333" width="11.44140625" style="1"/>
    <col min="14334" max="14334" width="25.109375" style="1" bestFit="1" customWidth="1"/>
    <col min="14335" max="14338" width="0" style="1" hidden="1" customWidth="1"/>
    <col min="14339" max="14340" width="10.6640625" style="1" customWidth="1"/>
    <col min="14341" max="14341" width="14.5546875" style="1" customWidth="1"/>
    <col min="14342" max="14343" width="0" style="1" hidden="1" customWidth="1"/>
    <col min="14344" max="14589" width="11.44140625" style="1"/>
    <col min="14590" max="14590" width="25.109375" style="1" bestFit="1" customWidth="1"/>
    <col min="14591" max="14594" width="0" style="1" hidden="1" customWidth="1"/>
    <col min="14595" max="14596" width="10.6640625" style="1" customWidth="1"/>
    <col min="14597" max="14597" width="14.5546875" style="1" customWidth="1"/>
    <col min="14598" max="14599" width="0" style="1" hidden="1" customWidth="1"/>
    <col min="14600" max="14845" width="11.44140625" style="1"/>
    <col min="14846" max="14846" width="25.109375" style="1" bestFit="1" customWidth="1"/>
    <col min="14847" max="14850" width="0" style="1" hidden="1" customWidth="1"/>
    <col min="14851" max="14852" width="10.6640625" style="1" customWidth="1"/>
    <col min="14853" max="14853" width="14.5546875" style="1" customWidth="1"/>
    <col min="14854" max="14855" width="0" style="1" hidden="1" customWidth="1"/>
    <col min="14856" max="15101" width="11.44140625" style="1"/>
    <col min="15102" max="15102" width="25.109375" style="1" bestFit="1" customWidth="1"/>
    <col min="15103" max="15106" width="0" style="1" hidden="1" customWidth="1"/>
    <col min="15107" max="15108" width="10.6640625" style="1" customWidth="1"/>
    <col min="15109" max="15109" width="14.5546875" style="1" customWidth="1"/>
    <col min="15110" max="15111" width="0" style="1" hidden="1" customWidth="1"/>
    <col min="15112" max="15357" width="11.44140625" style="1"/>
    <col min="15358" max="15358" width="25.109375" style="1" bestFit="1" customWidth="1"/>
    <col min="15359" max="15362" width="0" style="1" hidden="1" customWidth="1"/>
    <col min="15363" max="15364" width="10.6640625" style="1" customWidth="1"/>
    <col min="15365" max="15365" width="14.5546875" style="1" customWidth="1"/>
    <col min="15366" max="15367" width="0" style="1" hidden="1" customWidth="1"/>
    <col min="15368" max="15613" width="11.44140625" style="1"/>
    <col min="15614" max="15614" width="25.109375" style="1" bestFit="1" customWidth="1"/>
    <col min="15615" max="15618" width="0" style="1" hidden="1" customWidth="1"/>
    <col min="15619" max="15620" width="10.6640625" style="1" customWidth="1"/>
    <col min="15621" max="15621" width="14.5546875" style="1" customWidth="1"/>
    <col min="15622" max="15623" width="0" style="1" hidden="1" customWidth="1"/>
    <col min="15624" max="15869" width="11.44140625" style="1"/>
    <col min="15870" max="15870" width="25.109375" style="1" bestFit="1" customWidth="1"/>
    <col min="15871" max="15874" width="0" style="1" hidden="1" customWidth="1"/>
    <col min="15875" max="15876" width="10.6640625" style="1" customWidth="1"/>
    <col min="15877" max="15877" width="14.5546875" style="1" customWidth="1"/>
    <col min="15878" max="15879" width="0" style="1" hidden="1" customWidth="1"/>
    <col min="15880" max="16125" width="11.44140625" style="1"/>
    <col min="16126" max="16126" width="25.109375" style="1" bestFit="1" customWidth="1"/>
    <col min="16127" max="16130" width="0" style="1" hidden="1" customWidth="1"/>
    <col min="16131" max="16132" width="10.6640625" style="1" customWidth="1"/>
    <col min="16133" max="16133" width="14.5546875" style="1" customWidth="1"/>
    <col min="16134" max="16135" width="0" style="1" hidden="1" customWidth="1"/>
    <col min="16136" max="16384" width="11.44140625" style="1"/>
  </cols>
  <sheetData>
    <row r="1" spans="2:9" ht="21" customHeight="1" thickBot="1" x14ac:dyDescent="0.3"/>
    <row r="2" spans="2:9" ht="14.4" x14ac:dyDescent="0.3">
      <c r="B2" s="29"/>
      <c r="C2" s="30"/>
      <c r="D2" s="55" t="s">
        <v>20</v>
      </c>
      <c r="E2" s="56"/>
      <c r="F2" s="56"/>
      <c r="G2" s="56"/>
      <c r="H2" s="56"/>
      <c r="I2" s="57"/>
    </row>
    <row r="3" spans="2:9" ht="15.6" x14ac:dyDescent="0.35">
      <c r="B3" s="31"/>
      <c r="C3" s="28" t="s">
        <v>19</v>
      </c>
      <c r="D3" s="19" t="s">
        <v>14</v>
      </c>
      <c r="E3" s="19" t="s">
        <v>16</v>
      </c>
      <c r="F3" s="19" t="s">
        <v>15</v>
      </c>
      <c r="G3" s="19" t="s">
        <v>18</v>
      </c>
      <c r="H3" s="19" t="s">
        <v>21</v>
      </c>
      <c r="I3" s="32" t="s">
        <v>22</v>
      </c>
    </row>
    <row r="4" spans="2:9" ht="13.8" x14ac:dyDescent="0.25">
      <c r="B4" s="33" t="s">
        <v>13</v>
      </c>
      <c r="C4" s="22">
        <v>1.8700000000000001E-2</v>
      </c>
      <c r="D4" s="11">
        <v>9.9000000000000008E-3</v>
      </c>
      <c r="E4" s="12">
        <v>1.6299999999999999E-2</v>
      </c>
      <c r="F4" s="20">
        <v>2.92E-2</v>
      </c>
      <c r="G4" s="11">
        <v>3.0700000000000002E-2</v>
      </c>
      <c r="H4" s="58">
        <v>3.1600000000000003E-2</v>
      </c>
      <c r="I4" s="34" t="s">
        <v>17</v>
      </c>
    </row>
    <row r="5" spans="2:9" ht="13.8" x14ac:dyDescent="0.25">
      <c r="B5" s="35" t="s">
        <v>11</v>
      </c>
      <c r="C5" s="22">
        <v>2.7E-2</v>
      </c>
      <c r="D5" s="9">
        <v>2.1100000000000001E-2</v>
      </c>
      <c r="E5" s="13">
        <v>2.7099999999999999E-2</v>
      </c>
      <c r="F5" s="21">
        <v>4.0399999999999998E-2</v>
      </c>
      <c r="G5" s="9">
        <v>3.8199999999999998E-2</v>
      </c>
      <c r="H5" s="59">
        <v>3.5200000000000002E-2</v>
      </c>
      <c r="I5" s="36" t="s">
        <v>17</v>
      </c>
    </row>
    <row r="6" spans="2:9" ht="13.8" x14ac:dyDescent="0.25">
      <c r="B6" s="35" t="s">
        <v>12</v>
      </c>
      <c r="C6" s="22">
        <v>0</v>
      </c>
      <c r="D6" s="9">
        <v>2E-3</v>
      </c>
      <c r="E6" s="13">
        <v>2E-3</v>
      </c>
      <c r="F6" s="21">
        <v>2E-3</v>
      </c>
      <c r="G6" s="9">
        <v>2E-3</v>
      </c>
      <c r="H6" s="59">
        <v>2E-3</v>
      </c>
      <c r="I6" s="37">
        <v>2E-3</v>
      </c>
    </row>
    <row r="7" spans="2:9" ht="6" customHeight="1" x14ac:dyDescent="0.25">
      <c r="B7" s="38"/>
      <c r="C7" s="3"/>
      <c r="D7" s="4"/>
      <c r="E7" s="14"/>
      <c r="F7" s="14"/>
      <c r="G7" s="4"/>
      <c r="H7" s="60"/>
      <c r="I7" s="39"/>
    </row>
    <row r="8" spans="2:9" ht="19.5" customHeight="1" x14ac:dyDescent="0.25">
      <c r="B8" s="35" t="s">
        <v>0</v>
      </c>
      <c r="C8" s="22">
        <v>0.05</v>
      </c>
      <c r="D8" s="9">
        <v>0.05</v>
      </c>
      <c r="E8" s="13">
        <v>0.05</v>
      </c>
      <c r="F8" s="13">
        <v>0.05</v>
      </c>
      <c r="G8" s="9">
        <v>0.05</v>
      </c>
      <c r="H8" s="59">
        <v>0.05</v>
      </c>
      <c r="I8" s="37">
        <v>0.05</v>
      </c>
    </row>
    <row r="9" spans="2:9" ht="13.8" x14ac:dyDescent="0.3">
      <c r="B9" s="35" t="s">
        <v>1</v>
      </c>
      <c r="C9" s="23">
        <v>0.4</v>
      </c>
      <c r="D9" s="10">
        <v>0.4</v>
      </c>
      <c r="E9" s="15">
        <v>0.4</v>
      </c>
      <c r="F9" s="15">
        <v>0.4</v>
      </c>
      <c r="G9" s="10">
        <v>0.4</v>
      </c>
      <c r="H9" s="61">
        <v>0.4</v>
      </c>
      <c r="I9" s="40">
        <v>0.4</v>
      </c>
    </row>
    <row r="10" spans="2:9" ht="13.8" x14ac:dyDescent="0.3">
      <c r="B10" s="41" t="s">
        <v>2</v>
      </c>
      <c r="C10" s="25">
        <v>0.85000000000000009</v>
      </c>
      <c r="D10" s="6">
        <v>0.85599999999999998</v>
      </c>
      <c r="E10" s="6">
        <f>E9*(1+(1-E15)*E12/E13)</f>
        <v>0.85000000000000009</v>
      </c>
      <c r="F10" s="6">
        <f>F9*(1+(1-F15)*F12/F13)</f>
        <v>0.85599999999999987</v>
      </c>
      <c r="G10" s="6">
        <f>(1+G12/G13*(1-G15))*G9</f>
        <v>0.86199999999999999</v>
      </c>
      <c r="H10" s="62">
        <v>0.86199999999999999</v>
      </c>
      <c r="I10" s="42">
        <f>I9*(1+(1-I15)*I12/I13)</f>
        <v>0.86199999999999999</v>
      </c>
    </row>
    <row r="11" spans="2:9" ht="5.25" customHeight="1" x14ac:dyDescent="0.25">
      <c r="B11" s="43"/>
      <c r="C11" s="3"/>
      <c r="D11" s="4"/>
      <c r="E11" s="14"/>
      <c r="F11" s="14"/>
      <c r="G11" s="4"/>
      <c r="H11" s="60"/>
      <c r="I11" s="39"/>
    </row>
    <row r="12" spans="2:9" ht="13.8" x14ac:dyDescent="0.25">
      <c r="B12" s="35" t="s">
        <v>3</v>
      </c>
      <c r="C12" s="22">
        <v>0.6</v>
      </c>
      <c r="D12" s="9">
        <v>0.6</v>
      </c>
      <c r="E12" s="13">
        <v>0.6</v>
      </c>
      <c r="F12" s="13">
        <v>0.6</v>
      </c>
      <c r="G12" s="9">
        <v>0.6</v>
      </c>
      <c r="H12" s="59">
        <v>0.6</v>
      </c>
      <c r="I12" s="37">
        <v>0.6</v>
      </c>
    </row>
    <row r="13" spans="2:9" ht="13.8" x14ac:dyDescent="0.25">
      <c r="B13" s="35" t="s">
        <v>4</v>
      </c>
      <c r="C13" s="22">
        <v>0.4</v>
      </c>
      <c r="D13" s="9">
        <v>0.4</v>
      </c>
      <c r="E13" s="13">
        <v>0.4</v>
      </c>
      <c r="F13" s="13">
        <v>0.4</v>
      </c>
      <c r="G13" s="9">
        <v>0.4</v>
      </c>
      <c r="H13" s="59">
        <v>0.4</v>
      </c>
      <c r="I13" s="37">
        <v>0.4</v>
      </c>
    </row>
    <row r="14" spans="2:9" ht="6" customHeight="1" x14ac:dyDescent="0.25">
      <c r="B14" s="43"/>
      <c r="C14" s="3"/>
      <c r="D14" s="5"/>
      <c r="E14" s="16"/>
      <c r="F14" s="16"/>
      <c r="G14" s="5"/>
      <c r="H14" s="63"/>
      <c r="I14" s="44"/>
    </row>
    <row r="15" spans="2:9" ht="13.8" x14ac:dyDescent="0.25">
      <c r="B15" s="35" t="s">
        <v>5</v>
      </c>
      <c r="C15" s="22">
        <v>0.25</v>
      </c>
      <c r="D15" s="9">
        <v>0.24</v>
      </c>
      <c r="E15" s="13">
        <v>0.25</v>
      </c>
      <c r="F15" s="13">
        <v>0.24</v>
      </c>
      <c r="G15" s="9">
        <v>0.23</v>
      </c>
      <c r="H15" s="59">
        <v>0.23</v>
      </c>
      <c r="I15" s="37">
        <v>0.23</v>
      </c>
    </row>
    <row r="16" spans="2:9" ht="4.5" customHeight="1" x14ac:dyDescent="0.25">
      <c r="B16" s="45"/>
      <c r="I16" s="46"/>
    </row>
    <row r="17" spans="2:9" ht="13.8" x14ac:dyDescent="0.25">
      <c r="B17" s="41" t="s">
        <v>7</v>
      </c>
      <c r="C17" s="26">
        <v>8.160000000000002E-2</v>
      </c>
      <c r="D17" s="8">
        <v>6.93E-2</v>
      </c>
      <c r="E17" s="8">
        <v>7.8399999999999997E-2</v>
      </c>
      <c r="F17" s="8">
        <v>9.4700000000000006E-2</v>
      </c>
      <c r="G17" s="8">
        <v>9.5799999999999996E-2</v>
      </c>
      <c r="H17" s="64">
        <v>9.7012987012987009E-2</v>
      </c>
      <c r="I17" s="47" t="s">
        <v>17</v>
      </c>
    </row>
    <row r="18" spans="2:9" ht="13.8" x14ac:dyDescent="0.25">
      <c r="B18" s="41" t="s">
        <v>6</v>
      </c>
      <c r="C18" s="26">
        <v>6.1200000000000011E-2</v>
      </c>
      <c r="D18" s="8">
        <v>5.2699999999999997E-2</v>
      </c>
      <c r="E18" s="8">
        <v>5.8799999999999998E-2</v>
      </c>
      <c r="F18" s="8">
        <v>7.1999999999999995E-2</v>
      </c>
      <c r="G18" s="8">
        <v>7.3800000000000004E-2</v>
      </c>
      <c r="H18" s="64">
        <v>7.4700000000000003E-2</v>
      </c>
      <c r="I18" s="47" t="s">
        <v>17</v>
      </c>
    </row>
    <row r="19" spans="2:9" ht="6.75" customHeight="1" x14ac:dyDescent="0.25">
      <c r="B19" s="43"/>
      <c r="C19" s="3"/>
      <c r="D19" s="5"/>
      <c r="E19" s="5"/>
      <c r="F19" s="5"/>
      <c r="G19" s="5"/>
      <c r="H19" s="63"/>
      <c r="I19" s="44"/>
    </row>
    <row r="20" spans="2:9" ht="13.8" x14ac:dyDescent="0.25">
      <c r="B20" s="41" t="s">
        <v>8</v>
      </c>
      <c r="C20" s="27">
        <v>2.7000000000000003E-2</v>
      </c>
      <c r="D20" s="7">
        <v>2.3099999999999999E-2</v>
      </c>
      <c r="E20" s="7">
        <v>2.9100000000000001E-2</v>
      </c>
      <c r="F20" s="7">
        <v>4.24E-2</v>
      </c>
      <c r="G20" s="7">
        <v>4.02E-2</v>
      </c>
      <c r="H20" s="65">
        <v>3.7200000000000004E-2</v>
      </c>
      <c r="I20" s="47" t="s">
        <v>17</v>
      </c>
    </row>
    <row r="21" spans="2:9" ht="6.75" customHeight="1" x14ac:dyDescent="0.25">
      <c r="B21" s="43"/>
      <c r="C21" s="3"/>
      <c r="D21" s="5"/>
      <c r="E21" s="16"/>
      <c r="F21" s="16"/>
      <c r="G21" s="5"/>
      <c r="H21" s="63"/>
      <c r="I21" s="44"/>
    </row>
    <row r="22" spans="2:9" ht="13.8" x14ac:dyDescent="0.25">
      <c r="B22" s="48" t="s">
        <v>10</v>
      </c>
      <c r="C22" s="24">
        <v>4.8840000000000008E-2</v>
      </c>
      <c r="D22" s="17">
        <v>4.1599999999999998E-2</v>
      </c>
      <c r="E22" s="18">
        <v>4.8800000000000003E-2</v>
      </c>
      <c r="F22" s="18">
        <v>6.3299999999999995E-2</v>
      </c>
      <c r="G22" s="17">
        <v>6.2399999999999997E-2</v>
      </c>
      <c r="H22" s="66">
        <v>6.1125194805194807E-2</v>
      </c>
      <c r="I22" s="49" t="s">
        <v>17</v>
      </c>
    </row>
    <row r="23" spans="2:9" ht="14.4" thickBot="1" x14ac:dyDescent="0.3">
      <c r="B23" s="50" t="s">
        <v>9</v>
      </c>
      <c r="C23" s="51">
        <v>3.663000000000001E-2</v>
      </c>
      <c r="D23" s="52">
        <v>3.1600000000000003E-2</v>
      </c>
      <c r="E23" s="53">
        <v>3.6600000000000001E-2</v>
      </c>
      <c r="F23" s="53">
        <v>4.8099999999999997E-2</v>
      </c>
      <c r="G23" s="52">
        <v>4.8099999999999997E-2</v>
      </c>
      <c r="H23" s="67">
        <v>4.7066400000000001E-2</v>
      </c>
      <c r="I23" s="54" t="s">
        <v>17</v>
      </c>
    </row>
    <row r="24" spans="2:9" ht="42.6" customHeight="1" x14ac:dyDescent="0.25"/>
    <row r="26" spans="2:9" ht="14.4" x14ac:dyDescent="0.3">
      <c r="C26"/>
    </row>
    <row r="27" spans="2:9" x14ac:dyDescent="0.25">
      <c r="D27" s="2"/>
      <c r="E27" s="2"/>
      <c r="F27" s="2"/>
      <c r="G27" s="2"/>
      <c r="H27" s="2"/>
    </row>
    <row r="28" spans="2:9" x14ac:dyDescent="0.25">
      <c r="D28" s="2"/>
      <c r="E28" s="2"/>
      <c r="F28" s="2"/>
      <c r="G28" s="2"/>
      <c r="H28" s="2"/>
    </row>
    <row r="29" spans="2:9" x14ac:dyDescent="0.25">
      <c r="D29" s="2"/>
      <c r="E29" s="2"/>
      <c r="F29" s="2"/>
      <c r="G29" s="2"/>
      <c r="H29" s="2"/>
    </row>
    <row r="30" spans="2:9" x14ac:dyDescent="0.25">
      <c r="D30" s="2"/>
      <c r="E30" s="2"/>
      <c r="F30" s="2"/>
      <c r="G30" s="2"/>
      <c r="H30" s="2"/>
    </row>
    <row r="31" spans="2:9" x14ac:dyDescent="0.25">
      <c r="D31" s="2"/>
      <c r="E31" s="2"/>
      <c r="F31" s="2"/>
      <c r="G31" s="2"/>
      <c r="H31" s="2"/>
    </row>
    <row r="32" spans="2:9" x14ac:dyDescent="0.25">
      <c r="D32" s="2"/>
      <c r="E32" s="2"/>
      <c r="F32" s="2"/>
      <c r="G32" s="2"/>
      <c r="H32" s="2"/>
    </row>
    <row r="33" spans="4:8" x14ac:dyDescent="0.25">
      <c r="D33" s="2"/>
      <c r="E33" s="2"/>
      <c r="F33" s="2"/>
      <c r="G33" s="2"/>
      <c r="H33" s="2"/>
    </row>
  </sheetData>
  <mergeCells count="1">
    <mergeCell ref="D2:I2"/>
  </mergeCells>
  <pageMargins left="0.78740157499999996" right="0.78740157499999996" top="0.984251969" bottom="0.984251969" header="0.4921259845" footer="0.4921259845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WACC_Strom_ÜBN</vt:lpstr>
      <vt:lpstr>WACC_Strom_ÜBN!Druckbereich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2025-02-13T13:47:03Z</dcterms:created>
  <dcterms:modified xsi:type="dcterms:W3CDTF">2025-10-23T14:28:51Z</dcterms:modified>
</cp:coreProperties>
</file>