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1C869BD3-B895-43C2-B8F1-531D06D0A31D}" xr6:coauthVersionLast="47" xr6:coauthVersionMax="47" xr10:uidLastSave="{00000000-0000-0000-0000-000000000000}"/>
  <bookViews>
    <workbookView xWindow="-108" yWindow="-108" windowWidth="41496" windowHeight="16776" xr2:uid="{01221770-A7E2-430F-A5EF-5642B5661DB9}"/>
  </bookViews>
  <sheets>
    <sheet name="WACC_Strom_ÜBN" sheetId="2" r:id="rId1"/>
  </sheets>
  <definedNames>
    <definedName name="_xlnm.Print_Area" localSheetId="0">WACC_Strom_ÜBN!$A$1:$I$24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H10" i="2" l="1"/>
  <c r="F10" i="2" l="1"/>
  <c r="E10" i="2"/>
</calcChain>
</file>

<file path=xl/sharedStrings.xml><?xml version="1.0" encoding="utf-8"?>
<sst xmlns="http://schemas.openxmlformats.org/spreadsheetml/2006/main" count="28" uniqueCount="22">
  <si>
    <t xml:space="preserve">Marktrisikoprämie </t>
  </si>
  <si>
    <t>Beta unverschuldet</t>
  </si>
  <si>
    <t>Beta verschuldet</t>
  </si>
  <si>
    <t>FK-Anteil</t>
  </si>
  <si>
    <t>EK-Anteil</t>
  </si>
  <si>
    <t>Steuersatz</t>
  </si>
  <si>
    <r>
      <t xml:space="preserve">EK-Zins </t>
    </r>
    <r>
      <rPr>
        <i/>
        <sz val="10"/>
        <rFont val="Calibri"/>
        <family val="2"/>
      </rPr>
      <t>nach</t>
    </r>
    <r>
      <rPr>
        <sz val="10"/>
        <rFont val="Calibri"/>
        <family val="2"/>
      </rPr>
      <t xml:space="preserve"> Steuern</t>
    </r>
  </si>
  <si>
    <r>
      <t xml:space="preserve">EK-Zins </t>
    </r>
    <r>
      <rPr>
        <i/>
        <sz val="10"/>
        <rFont val="Calibri"/>
        <family val="2"/>
      </rPr>
      <t>vor</t>
    </r>
    <r>
      <rPr>
        <sz val="10"/>
        <rFont val="Calibri"/>
        <family val="2"/>
      </rPr>
      <t xml:space="preserve"> Steuern</t>
    </r>
  </si>
  <si>
    <r>
      <t xml:space="preserve">FK-Zins </t>
    </r>
    <r>
      <rPr>
        <i/>
        <sz val="10"/>
        <rFont val="Calibri"/>
        <family val="2"/>
      </rPr>
      <t>vor</t>
    </r>
    <r>
      <rPr>
        <sz val="10"/>
        <rFont val="Calibri"/>
        <family val="2"/>
      </rPr>
      <t xml:space="preserve"> Steuern</t>
    </r>
  </si>
  <si>
    <r>
      <t xml:space="preserve">WACC </t>
    </r>
    <r>
      <rPr>
        <b/>
        <i/>
        <sz val="10"/>
        <rFont val="Calibri"/>
        <family val="2"/>
      </rPr>
      <t>nach</t>
    </r>
    <r>
      <rPr>
        <b/>
        <sz val="10"/>
        <rFont val="Calibri"/>
        <family val="2"/>
      </rPr>
      <t xml:space="preserve"> Steuern</t>
    </r>
  </si>
  <si>
    <r>
      <t xml:space="preserve">WACC </t>
    </r>
    <r>
      <rPr>
        <b/>
        <i/>
        <sz val="10"/>
        <color theme="0"/>
        <rFont val="Calibri"/>
        <family val="2"/>
      </rPr>
      <t>vor</t>
    </r>
    <r>
      <rPr>
        <b/>
        <sz val="10"/>
        <color theme="0"/>
        <rFont val="Calibri"/>
        <family val="2"/>
      </rPr>
      <t xml:space="preserve"> Steuern</t>
    </r>
  </si>
  <si>
    <t xml:space="preserve">FK-Zins </t>
  </si>
  <si>
    <t>Ausgabekosten FK</t>
  </si>
  <si>
    <t>risikoloser EK-Zins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</si>
  <si>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Altbestand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</si>
  <si>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Neuinvest2024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</si>
  <si>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Neuinvest2023</t>
    </r>
  </si>
  <si>
    <t>Wird jährlich aktualisiert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</si>
  <si>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Neuinvest2025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</si>
  <si>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Neuinvest2026-2028</t>
    </r>
  </si>
  <si>
    <t>WACC vergangene Periode</t>
  </si>
  <si>
    <t>WACC aktuelle Regulierungsperiode Strom-Übertragungsnetzbetreiber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</si>
</sst>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23"/>
      <name val="Calibri"/>
      <family val="2"/>
      <scheme val="minor"/>
    </font>
    <font>
      <i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A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58">
    <xf numFmtId="0" fontId="0" fillId="0" borderId="0" xfId="0"/>
    <xf numFmtId="0" fontId="1" fillId="2" borderId="0" xfId="1" applyFill="1"/>
    <xf numFmtId="10" fontId="1" fillId="2" borderId="0" xfId="1" applyNumberFormat="1" applyFill="1"/>
    <xf numFmtId="10" fontId="4" fillId="2" borderId="1" xfId="1" applyNumberFormat="1" applyFont="1" applyFill="1" applyBorder="1" applyAlignment="1">
      <alignment vertical="center"/>
    </xf>
    <xf numFmtId="10" fontId="5" fillId="2" borderId="1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64" fontId="4" fillId="3" borderId="1" xfId="2" applyNumberFormat="1" applyFont="1" applyFill="1" applyBorder="1"/>
    <xf numFmtId="10" fontId="3" fillId="3" borderId="1" xfId="1" applyNumberFormat="1" applyFont="1" applyFill="1" applyBorder="1" applyAlignment="1">
      <alignment vertical="center"/>
    </xf>
    <xf numFmtId="10" fontId="3" fillId="3" borderId="1" xfId="2" applyNumberFormat="1" applyFont="1" applyFill="1" applyBorder="1" applyAlignment="1">
      <alignment vertical="center"/>
    </xf>
    <xf numFmtId="10" fontId="12" fillId="4" borderId="1" xfId="1" applyNumberFormat="1" applyFont="1" applyFill="1" applyBorder="1" applyAlignment="1">
      <alignment vertical="center"/>
    </xf>
    <xf numFmtId="164" fontId="12" fillId="4" borderId="1" xfId="2" applyNumberFormat="1" applyFont="1" applyFill="1" applyBorder="1"/>
    <xf numFmtId="10" fontId="12" fillId="4" borderId="2" xfId="1" applyNumberFormat="1" applyFont="1" applyFill="1" applyBorder="1" applyAlignment="1">
      <alignment vertical="center"/>
    </xf>
    <xf numFmtId="10" fontId="12" fillId="4" borderId="4" xfId="1" applyNumberFormat="1" applyFont="1" applyFill="1" applyBorder="1" applyAlignment="1">
      <alignment vertical="center"/>
    </xf>
    <xf numFmtId="10" fontId="12" fillId="4" borderId="5" xfId="1" applyNumberFormat="1" applyFont="1" applyFill="1" applyBorder="1" applyAlignment="1">
      <alignment vertical="center"/>
    </xf>
    <xf numFmtId="10" fontId="5" fillId="2" borderId="5" xfId="1" applyNumberFormat="1" applyFont="1" applyFill="1" applyBorder="1" applyAlignment="1">
      <alignment vertical="center"/>
    </xf>
    <xf numFmtId="164" fontId="12" fillId="4" borderId="5" xfId="2" applyNumberFormat="1" applyFont="1" applyFill="1" applyBorder="1"/>
    <xf numFmtId="10" fontId="2" fillId="2" borderId="5" xfId="1" applyNumberFormat="1" applyFont="1" applyFill="1" applyBorder="1" applyAlignment="1">
      <alignment vertical="center"/>
    </xf>
    <xf numFmtId="10" fontId="13" fillId="4" borderId="3" xfId="1" applyNumberFormat="1" applyFont="1" applyFill="1" applyBorder="1" applyAlignment="1">
      <alignment vertical="center"/>
    </xf>
    <xf numFmtId="10" fontId="13" fillId="4" borderId="6" xfId="1" applyNumberFormat="1" applyFont="1" applyFill="1" applyBorder="1" applyAlignment="1">
      <alignment vertical="center"/>
    </xf>
    <xf numFmtId="0" fontId="19" fillId="0" borderId="7" xfId="0" applyFont="1" applyBorder="1" applyAlignment="1">
      <alignment horizontal="center"/>
    </xf>
    <xf numFmtId="10" fontId="12" fillId="4" borderId="8" xfId="1" applyNumberFormat="1" applyFont="1" applyFill="1" applyBorder="1" applyAlignment="1">
      <alignment vertical="center"/>
    </xf>
    <xf numFmtId="10" fontId="12" fillId="4" borderId="9" xfId="1" applyNumberFormat="1" applyFont="1" applyFill="1" applyBorder="1" applyAlignment="1">
      <alignment vertical="center"/>
    </xf>
    <xf numFmtId="10" fontId="12" fillId="5" borderId="1" xfId="1" applyNumberFormat="1" applyFont="1" applyFill="1" applyBorder="1" applyAlignment="1">
      <alignment vertical="center"/>
    </xf>
    <xf numFmtId="164" fontId="12" fillId="5" borderId="1" xfId="2" applyNumberFormat="1" applyFont="1" applyFill="1" applyBorder="1"/>
    <xf numFmtId="10" fontId="13" fillId="5" borderId="3" xfId="1" applyNumberFormat="1" applyFont="1" applyFill="1" applyBorder="1" applyAlignment="1">
      <alignment vertical="center"/>
    </xf>
    <xf numFmtId="164" fontId="4" fillId="6" borderId="1" xfId="2" applyNumberFormat="1" applyFont="1" applyFill="1" applyBorder="1"/>
    <xf numFmtId="10" fontId="4" fillId="6" borderId="1" xfId="2" applyNumberFormat="1" applyFont="1" applyFill="1" applyBorder="1" applyAlignment="1">
      <alignment vertical="center"/>
    </xf>
    <xf numFmtId="10" fontId="4" fillId="6" borderId="1" xfId="1" applyNumberFormat="1" applyFont="1" applyFill="1" applyBorder="1" applyAlignment="1">
      <alignment vertical="center"/>
    </xf>
    <xf numFmtId="10" fontId="13" fillId="5" borderId="10" xfId="1" applyNumberFormat="1" applyFont="1" applyFill="1" applyBorder="1" applyAlignment="1">
      <alignment horizontal="center" vertical="center"/>
    </xf>
    <xf numFmtId="0" fontId="1" fillId="2" borderId="11" xfId="1" applyFill="1" applyBorder="1"/>
    <xf numFmtId="0" fontId="1" fillId="2" borderId="12" xfId="1" applyFill="1" applyBorder="1"/>
    <xf numFmtId="0" fontId="1" fillId="2" borderId="14" xfId="1" applyFill="1" applyBorder="1"/>
    <xf numFmtId="0" fontId="19" fillId="0" borderId="15" xfId="0" applyFont="1" applyBorder="1" applyAlignment="1">
      <alignment horizontal="center"/>
    </xf>
    <xf numFmtId="0" fontId="12" fillId="4" borderId="16" xfId="1" applyFont="1" applyFill="1" applyBorder="1" applyAlignment="1">
      <alignment vertical="center"/>
    </xf>
    <xf numFmtId="10" fontId="16" fillId="4" borderId="1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vertical="center"/>
    </xf>
    <xf numFmtId="10" fontId="16" fillId="4" borderId="19" xfId="1" applyNumberFormat="1" applyFont="1" applyFill="1" applyBorder="1" applyAlignment="1">
      <alignment horizontal="center" vertical="center"/>
    </xf>
    <xf numFmtId="10" fontId="12" fillId="4" borderId="19" xfId="1" applyNumberFormat="1" applyFont="1" applyFill="1" applyBorder="1" applyAlignment="1">
      <alignment vertical="center"/>
    </xf>
    <xf numFmtId="0" fontId="3" fillId="2" borderId="20" xfId="1" applyFont="1" applyFill="1" applyBorder="1" applyAlignment="1">
      <alignment vertical="center"/>
    </xf>
    <xf numFmtId="10" fontId="5" fillId="2" borderId="19" xfId="1" applyNumberFormat="1" applyFont="1" applyFill="1" applyBorder="1" applyAlignment="1">
      <alignment vertical="center"/>
    </xf>
    <xf numFmtId="164" fontId="12" fillId="4" borderId="19" xfId="2" applyNumberFormat="1" applyFont="1" applyFill="1" applyBorder="1"/>
    <xf numFmtId="0" fontId="3" fillId="3" borderId="18" xfId="1" applyFont="1" applyFill="1" applyBorder="1" applyAlignment="1">
      <alignment vertical="center"/>
    </xf>
    <xf numFmtId="164" fontId="4" fillId="3" borderId="21" xfId="2" applyNumberFormat="1" applyFont="1" applyFill="1" applyBorder="1"/>
    <xf numFmtId="0" fontId="3" fillId="2" borderId="18" xfId="1" applyFont="1" applyFill="1" applyBorder="1" applyAlignment="1">
      <alignment vertical="center"/>
    </xf>
    <xf numFmtId="10" fontId="2" fillId="2" borderId="19" xfId="1" applyNumberFormat="1" applyFont="1" applyFill="1" applyBorder="1" applyAlignment="1">
      <alignment vertical="center"/>
    </xf>
    <xf numFmtId="0" fontId="1" fillId="2" borderId="22" xfId="1" applyFill="1" applyBorder="1"/>
    <xf numFmtId="0" fontId="1" fillId="2" borderId="23" xfId="1" applyFill="1" applyBorder="1"/>
    <xf numFmtId="10" fontId="17" fillId="3" borderId="19" xfId="2" applyNumberFormat="1" applyFont="1" applyFill="1" applyBorder="1" applyAlignment="1">
      <alignment horizontal="center" vertical="center"/>
    </xf>
    <xf numFmtId="10" fontId="13" fillId="4" borderId="24" xfId="1" applyNumberFormat="1" applyFont="1" applyFill="1" applyBorder="1" applyAlignment="1">
      <alignment vertical="center"/>
    </xf>
    <xf numFmtId="10" fontId="16" fillId="4" borderId="25" xfId="1" applyNumberFormat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vertical="center"/>
    </xf>
    <xf numFmtId="10" fontId="4" fillId="6" borderId="27" xfId="2" applyNumberFormat="1" applyFont="1" applyFill="1" applyBorder="1" applyAlignment="1">
      <alignment vertical="center"/>
    </xf>
    <xf numFmtId="10" fontId="3" fillId="3" borderId="27" xfId="2" applyNumberFormat="1" applyFont="1" applyFill="1" applyBorder="1" applyAlignment="1">
      <alignment vertical="center"/>
    </xf>
    <xf numFmtId="10" fontId="3" fillId="3" borderId="28" xfId="2" applyNumberFormat="1" applyFont="1" applyFill="1" applyBorder="1" applyAlignment="1">
      <alignment vertical="center"/>
    </xf>
    <xf numFmtId="10" fontId="17" fillId="3" borderId="29" xfId="2" applyNumberFormat="1" applyFont="1" applyFill="1" applyBorder="1" applyAlignment="1">
      <alignment horizontal="center" vertical="center"/>
    </xf>
    <xf numFmtId="0" fontId="18" fillId="4" borderId="12" xfId="1" applyFont="1" applyFill="1" applyBorder="1" applyAlignment="1">
      <alignment horizontal="center"/>
    </xf>
    <xf numFmtId="0" fontId="11" fillId="4" borderId="12" xfId="0" applyFont="1" applyFill="1" applyBorder="1"/>
    <xf numFmtId="0" fontId="0" fillId="0" borderId="13" xfId="0" applyBorder="1"/>
  </cellXfs>
  <cellStyles count="6">
    <cellStyle name="Komma 2" xfId="3" xr:uid="{8B820209-FABE-453B-9CB1-880B50164A3D}"/>
    <cellStyle name="Prozent 2" xfId="2" xr:uid="{7E6D8271-27FC-441F-A3AE-BEBD32A943DC}"/>
    <cellStyle name="Prozent 2 2" xfId="5" xr:uid="{7D852F0F-AF37-442F-A480-035D5FDC30DA}"/>
    <cellStyle name="Standard" xfId="0" builtinId="0"/>
    <cellStyle name="Standard 2" xfId="1" xr:uid="{A766FB56-41F9-452A-9E1D-7D4303A74870}"/>
    <cellStyle name="Standard 2 2" xfId="4" xr:uid="{5C42AD02-718A-4B3E-9D4C-051D5B5C83BB}"/>
  </cellStyles>
  <dxfs count="0"/>
  <tableStyles count="0" defaultTableStyle="TableStyleMedium2" defaultPivotStyle="PivotStyleLight16"/>
  <colors>
    <mruColors>
      <color rgb="FF006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414020</xdr:colOff>
      <xdr:row>12</xdr:row>
      <xdr:rowOff>86360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C837AB-6787-C23F-91F1-6B594AA47DD7}"/>
            </a:ext>
          </a:extLst>
        </xdr:cNvPr>
        <xdr:cNvSpPr txBox="1"/>
      </xdr:nvSpPr>
      <xdr:spPr>
        <a:xfrm>
          <a:off x="3710940" y="3083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A39B-95DB-4B0E-B5BF-57F4486167EE}">
  <sheetPr>
    <tabColor rgb="FF002060"/>
  </sheetPr>
  <dimension ref="B1:H33"/>
  <sheetViews>
    <sheetView tabSelected="1" view="pageBreakPreview" zoomScaleNormal="100" zoomScaleSheetLayoutView="100" workbookViewId="0">
      <selection activeCell="M21" sqref="M21"/>
    </sheetView>
  </sheetViews>
  <sheetFormatPr baseColWidth="10" defaultColWidth="11.44140625" defaultRowHeight="13.2" x14ac:dyDescent="0.25"/>
  <cols>
    <col min="1" max="1" width="6.33203125" style="1" customWidth="1"/>
    <col min="2" max="2" width="17.6640625" style="1" bestFit="1" customWidth="1"/>
    <col min="3" max="3" width="22.21875" style="1" bestFit="1" customWidth="1"/>
    <col min="4" max="4" width="15.44140625" style="1" customWidth="1"/>
    <col min="5" max="5" width="15.88671875" style="1" bestFit="1" customWidth="1"/>
    <col min="6" max="6" width="15.88671875" style="1" customWidth="1"/>
    <col min="7" max="7" width="17.77734375" style="1" customWidth="1"/>
    <col min="8" max="8" width="17.77734375" style="1" bestFit="1" customWidth="1"/>
    <col min="9" max="252" width="11.44140625" style="1"/>
    <col min="253" max="253" width="25.109375" style="1" bestFit="1" customWidth="1"/>
    <col min="254" max="257" width="0" style="1" hidden="1" customWidth="1"/>
    <col min="258" max="259" width="10.6640625" style="1" customWidth="1"/>
    <col min="260" max="260" width="14.5546875" style="1" customWidth="1"/>
    <col min="261" max="262" width="0" style="1" hidden="1" customWidth="1"/>
    <col min="263" max="508" width="11.44140625" style="1"/>
    <col min="509" max="509" width="25.109375" style="1" bestFit="1" customWidth="1"/>
    <col min="510" max="513" width="0" style="1" hidden="1" customWidth="1"/>
    <col min="514" max="515" width="10.6640625" style="1" customWidth="1"/>
    <col min="516" max="516" width="14.5546875" style="1" customWidth="1"/>
    <col min="517" max="518" width="0" style="1" hidden="1" customWidth="1"/>
    <col min="519" max="764" width="11.44140625" style="1"/>
    <col min="765" max="765" width="25.109375" style="1" bestFit="1" customWidth="1"/>
    <col min="766" max="769" width="0" style="1" hidden="1" customWidth="1"/>
    <col min="770" max="771" width="10.6640625" style="1" customWidth="1"/>
    <col min="772" max="772" width="14.5546875" style="1" customWidth="1"/>
    <col min="773" max="774" width="0" style="1" hidden="1" customWidth="1"/>
    <col min="775" max="1020" width="11.44140625" style="1"/>
    <col min="1021" max="1021" width="25.109375" style="1" bestFit="1" customWidth="1"/>
    <col min="1022" max="1025" width="0" style="1" hidden="1" customWidth="1"/>
    <col min="1026" max="1027" width="10.6640625" style="1" customWidth="1"/>
    <col min="1028" max="1028" width="14.5546875" style="1" customWidth="1"/>
    <col min="1029" max="1030" width="0" style="1" hidden="1" customWidth="1"/>
    <col min="1031" max="1276" width="11.44140625" style="1"/>
    <col min="1277" max="1277" width="25.109375" style="1" bestFit="1" customWidth="1"/>
    <col min="1278" max="1281" width="0" style="1" hidden="1" customWidth="1"/>
    <col min="1282" max="1283" width="10.6640625" style="1" customWidth="1"/>
    <col min="1284" max="1284" width="14.5546875" style="1" customWidth="1"/>
    <col min="1285" max="1286" width="0" style="1" hidden="1" customWidth="1"/>
    <col min="1287" max="1532" width="11.44140625" style="1"/>
    <col min="1533" max="1533" width="25.109375" style="1" bestFit="1" customWidth="1"/>
    <col min="1534" max="1537" width="0" style="1" hidden="1" customWidth="1"/>
    <col min="1538" max="1539" width="10.6640625" style="1" customWidth="1"/>
    <col min="1540" max="1540" width="14.5546875" style="1" customWidth="1"/>
    <col min="1541" max="1542" width="0" style="1" hidden="1" customWidth="1"/>
    <col min="1543" max="1788" width="11.44140625" style="1"/>
    <col min="1789" max="1789" width="25.109375" style="1" bestFit="1" customWidth="1"/>
    <col min="1790" max="1793" width="0" style="1" hidden="1" customWidth="1"/>
    <col min="1794" max="1795" width="10.6640625" style="1" customWidth="1"/>
    <col min="1796" max="1796" width="14.5546875" style="1" customWidth="1"/>
    <col min="1797" max="1798" width="0" style="1" hidden="1" customWidth="1"/>
    <col min="1799" max="2044" width="11.44140625" style="1"/>
    <col min="2045" max="2045" width="25.109375" style="1" bestFit="1" customWidth="1"/>
    <col min="2046" max="2049" width="0" style="1" hidden="1" customWidth="1"/>
    <col min="2050" max="2051" width="10.6640625" style="1" customWidth="1"/>
    <col min="2052" max="2052" width="14.5546875" style="1" customWidth="1"/>
    <col min="2053" max="2054" width="0" style="1" hidden="1" customWidth="1"/>
    <col min="2055" max="2300" width="11.44140625" style="1"/>
    <col min="2301" max="2301" width="25.109375" style="1" bestFit="1" customWidth="1"/>
    <col min="2302" max="2305" width="0" style="1" hidden="1" customWidth="1"/>
    <col min="2306" max="2307" width="10.6640625" style="1" customWidth="1"/>
    <col min="2308" max="2308" width="14.5546875" style="1" customWidth="1"/>
    <col min="2309" max="2310" width="0" style="1" hidden="1" customWidth="1"/>
    <col min="2311" max="2556" width="11.44140625" style="1"/>
    <col min="2557" max="2557" width="25.109375" style="1" bestFit="1" customWidth="1"/>
    <col min="2558" max="2561" width="0" style="1" hidden="1" customWidth="1"/>
    <col min="2562" max="2563" width="10.6640625" style="1" customWidth="1"/>
    <col min="2564" max="2564" width="14.5546875" style="1" customWidth="1"/>
    <col min="2565" max="2566" width="0" style="1" hidden="1" customWidth="1"/>
    <col min="2567" max="2812" width="11.44140625" style="1"/>
    <col min="2813" max="2813" width="25.109375" style="1" bestFit="1" customWidth="1"/>
    <col min="2814" max="2817" width="0" style="1" hidden="1" customWidth="1"/>
    <col min="2818" max="2819" width="10.6640625" style="1" customWidth="1"/>
    <col min="2820" max="2820" width="14.5546875" style="1" customWidth="1"/>
    <col min="2821" max="2822" width="0" style="1" hidden="1" customWidth="1"/>
    <col min="2823" max="3068" width="11.44140625" style="1"/>
    <col min="3069" max="3069" width="25.109375" style="1" bestFit="1" customWidth="1"/>
    <col min="3070" max="3073" width="0" style="1" hidden="1" customWidth="1"/>
    <col min="3074" max="3075" width="10.6640625" style="1" customWidth="1"/>
    <col min="3076" max="3076" width="14.5546875" style="1" customWidth="1"/>
    <col min="3077" max="3078" width="0" style="1" hidden="1" customWidth="1"/>
    <col min="3079" max="3324" width="11.44140625" style="1"/>
    <col min="3325" max="3325" width="25.109375" style="1" bestFit="1" customWidth="1"/>
    <col min="3326" max="3329" width="0" style="1" hidden="1" customWidth="1"/>
    <col min="3330" max="3331" width="10.6640625" style="1" customWidth="1"/>
    <col min="3332" max="3332" width="14.5546875" style="1" customWidth="1"/>
    <col min="3333" max="3334" width="0" style="1" hidden="1" customWidth="1"/>
    <col min="3335" max="3580" width="11.44140625" style="1"/>
    <col min="3581" max="3581" width="25.109375" style="1" bestFit="1" customWidth="1"/>
    <col min="3582" max="3585" width="0" style="1" hidden="1" customWidth="1"/>
    <col min="3586" max="3587" width="10.6640625" style="1" customWidth="1"/>
    <col min="3588" max="3588" width="14.5546875" style="1" customWidth="1"/>
    <col min="3589" max="3590" width="0" style="1" hidden="1" customWidth="1"/>
    <col min="3591" max="3836" width="11.44140625" style="1"/>
    <col min="3837" max="3837" width="25.109375" style="1" bestFit="1" customWidth="1"/>
    <col min="3838" max="3841" width="0" style="1" hidden="1" customWidth="1"/>
    <col min="3842" max="3843" width="10.6640625" style="1" customWidth="1"/>
    <col min="3844" max="3844" width="14.5546875" style="1" customWidth="1"/>
    <col min="3845" max="3846" width="0" style="1" hidden="1" customWidth="1"/>
    <col min="3847" max="4092" width="11.44140625" style="1"/>
    <col min="4093" max="4093" width="25.109375" style="1" bestFit="1" customWidth="1"/>
    <col min="4094" max="4097" width="0" style="1" hidden="1" customWidth="1"/>
    <col min="4098" max="4099" width="10.6640625" style="1" customWidth="1"/>
    <col min="4100" max="4100" width="14.5546875" style="1" customWidth="1"/>
    <col min="4101" max="4102" width="0" style="1" hidden="1" customWidth="1"/>
    <col min="4103" max="4348" width="11.44140625" style="1"/>
    <col min="4349" max="4349" width="25.109375" style="1" bestFit="1" customWidth="1"/>
    <col min="4350" max="4353" width="0" style="1" hidden="1" customWidth="1"/>
    <col min="4354" max="4355" width="10.6640625" style="1" customWidth="1"/>
    <col min="4356" max="4356" width="14.5546875" style="1" customWidth="1"/>
    <col min="4357" max="4358" width="0" style="1" hidden="1" customWidth="1"/>
    <col min="4359" max="4604" width="11.44140625" style="1"/>
    <col min="4605" max="4605" width="25.109375" style="1" bestFit="1" customWidth="1"/>
    <col min="4606" max="4609" width="0" style="1" hidden="1" customWidth="1"/>
    <col min="4610" max="4611" width="10.6640625" style="1" customWidth="1"/>
    <col min="4612" max="4612" width="14.5546875" style="1" customWidth="1"/>
    <col min="4613" max="4614" width="0" style="1" hidden="1" customWidth="1"/>
    <col min="4615" max="4860" width="11.44140625" style="1"/>
    <col min="4861" max="4861" width="25.109375" style="1" bestFit="1" customWidth="1"/>
    <col min="4862" max="4865" width="0" style="1" hidden="1" customWidth="1"/>
    <col min="4866" max="4867" width="10.6640625" style="1" customWidth="1"/>
    <col min="4868" max="4868" width="14.5546875" style="1" customWidth="1"/>
    <col min="4869" max="4870" width="0" style="1" hidden="1" customWidth="1"/>
    <col min="4871" max="5116" width="11.44140625" style="1"/>
    <col min="5117" max="5117" width="25.109375" style="1" bestFit="1" customWidth="1"/>
    <col min="5118" max="5121" width="0" style="1" hidden="1" customWidth="1"/>
    <col min="5122" max="5123" width="10.6640625" style="1" customWidth="1"/>
    <col min="5124" max="5124" width="14.5546875" style="1" customWidth="1"/>
    <col min="5125" max="5126" width="0" style="1" hidden="1" customWidth="1"/>
    <col min="5127" max="5372" width="11.44140625" style="1"/>
    <col min="5373" max="5373" width="25.109375" style="1" bestFit="1" customWidth="1"/>
    <col min="5374" max="5377" width="0" style="1" hidden="1" customWidth="1"/>
    <col min="5378" max="5379" width="10.6640625" style="1" customWidth="1"/>
    <col min="5380" max="5380" width="14.5546875" style="1" customWidth="1"/>
    <col min="5381" max="5382" width="0" style="1" hidden="1" customWidth="1"/>
    <col min="5383" max="5628" width="11.44140625" style="1"/>
    <col min="5629" max="5629" width="25.109375" style="1" bestFit="1" customWidth="1"/>
    <col min="5630" max="5633" width="0" style="1" hidden="1" customWidth="1"/>
    <col min="5634" max="5635" width="10.6640625" style="1" customWidth="1"/>
    <col min="5636" max="5636" width="14.5546875" style="1" customWidth="1"/>
    <col min="5637" max="5638" width="0" style="1" hidden="1" customWidth="1"/>
    <col min="5639" max="5884" width="11.44140625" style="1"/>
    <col min="5885" max="5885" width="25.109375" style="1" bestFit="1" customWidth="1"/>
    <col min="5886" max="5889" width="0" style="1" hidden="1" customWidth="1"/>
    <col min="5890" max="5891" width="10.6640625" style="1" customWidth="1"/>
    <col min="5892" max="5892" width="14.5546875" style="1" customWidth="1"/>
    <col min="5893" max="5894" width="0" style="1" hidden="1" customWidth="1"/>
    <col min="5895" max="6140" width="11.44140625" style="1"/>
    <col min="6141" max="6141" width="25.109375" style="1" bestFit="1" customWidth="1"/>
    <col min="6142" max="6145" width="0" style="1" hidden="1" customWidth="1"/>
    <col min="6146" max="6147" width="10.6640625" style="1" customWidth="1"/>
    <col min="6148" max="6148" width="14.5546875" style="1" customWidth="1"/>
    <col min="6149" max="6150" width="0" style="1" hidden="1" customWidth="1"/>
    <col min="6151" max="6396" width="11.44140625" style="1"/>
    <col min="6397" max="6397" width="25.109375" style="1" bestFit="1" customWidth="1"/>
    <col min="6398" max="6401" width="0" style="1" hidden="1" customWidth="1"/>
    <col min="6402" max="6403" width="10.6640625" style="1" customWidth="1"/>
    <col min="6404" max="6404" width="14.5546875" style="1" customWidth="1"/>
    <col min="6405" max="6406" width="0" style="1" hidden="1" customWidth="1"/>
    <col min="6407" max="6652" width="11.44140625" style="1"/>
    <col min="6653" max="6653" width="25.109375" style="1" bestFit="1" customWidth="1"/>
    <col min="6654" max="6657" width="0" style="1" hidden="1" customWidth="1"/>
    <col min="6658" max="6659" width="10.6640625" style="1" customWidth="1"/>
    <col min="6660" max="6660" width="14.5546875" style="1" customWidth="1"/>
    <col min="6661" max="6662" width="0" style="1" hidden="1" customWidth="1"/>
    <col min="6663" max="6908" width="11.44140625" style="1"/>
    <col min="6909" max="6909" width="25.109375" style="1" bestFit="1" customWidth="1"/>
    <col min="6910" max="6913" width="0" style="1" hidden="1" customWidth="1"/>
    <col min="6914" max="6915" width="10.6640625" style="1" customWidth="1"/>
    <col min="6916" max="6916" width="14.5546875" style="1" customWidth="1"/>
    <col min="6917" max="6918" width="0" style="1" hidden="1" customWidth="1"/>
    <col min="6919" max="7164" width="11.44140625" style="1"/>
    <col min="7165" max="7165" width="25.109375" style="1" bestFit="1" customWidth="1"/>
    <col min="7166" max="7169" width="0" style="1" hidden="1" customWidth="1"/>
    <col min="7170" max="7171" width="10.6640625" style="1" customWidth="1"/>
    <col min="7172" max="7172" width="14.5546875" style="1" customWidth="1"/>
    <col min="7173" max="7174" width="0" style="1" hidden="1" customWidth="1"/>
    <col min="7175" max="7420" width="11.44140625" style="1"/>
    <col min="7421" max="7421" width="25.109375" style="1" bestFit="1" customWidth="1"/>
    <col min="7422" max="7425" width="0" style="1" hidden="1" customWidth="1"/>
    <col min="7426" max="7427" width="10.6640625" style="1" customWidth="1"/>
    <col min="7428" max="7428" width="14.5546875" style="1" customWidth="1"/>
    <col min="7429" max="7430" width="0" style="1" hidden="1" customWidth="1"/>
    <col min="7431" max="7676" width="11.44140625" style="1"/>
    <col min="7677" max="7677" width="25.109375" style="1" bestFit="1" customWidth="1"/>
    <col min="7678" max="7681" width="0" style="1" hidden="1" customWidth="1"/>
    <col min="7682" max="7683" width="10.6640625" style="1" customWidth="1"/>
    <col min="7684" max="7684" width="14.5546875" style="1" customWidth="1"/>
    <col min="7685" max="7686" width="0" style="1" hidden="1" customWidth="1"/>
    <col min="7687" max="7932" width="11.44140625" style="1"/>
    <col min="7933" max="7933" width="25.109375" style="1" bestFit="1" customWidth="1"/>
    <col min="7934" max="7937" width="0" style="1" hidden="1" customWidth="1"/>
    <col min="7938" max="7939" width="10.6640625" style="1" customWidth="1"/>
    <col min="7940" max="7940" width="14.5546875" style="1" customWidth="1"/>
    <col min="7941" max="7942" width="0" style="1" hidden="1" customWidth="1"/>
    <col min="7943" max="8188" width="11.44140625" style="1"/>
    <col min="8189" max="8189" width="25.109375" style="1" bestFit="1" customWidth="1"/>
    <col min="8190" max="8193" width="0" style="1" hidden="1" customWidth="1"/>
    <col min="8194" max="8195" width="10.6640625" style="1" customWidth="1"/>
    <col min="8196" max="8196" width="14.5546875" style="1" customWidth="1"/>
    <col min="8197" max="8198" width="0" style="1" hidden="1" customWidth="1"/>
    <col min="8199" max="8444" width="11.44140625" style="1"/>
    <col min="8445" max="8445" width="25.109375" style="1" bestFit="1" customWidth="1"/>
    <col min="8446" max="8449" width="0" style="1" hidden="1" customWidth="1"/>
    <col min="8450" max="8451" width="10.6640625" style="1" customWidth="1"/>
    <col min="8452" max="8452" width="14.5546875" style="1" customWidth="1"/>
    <col min="8453" max="8454" width="0" style="1" hidden="1" customWidth="1"/>
    <col min="8455" max="8700" width="11.44140625" style="1"/>
    <col min="8701" max="8701" width="25.109375" style="1" bestFit="1" customWidth="1"/>
    <col min="8702" max="8705" width="0" style="1" hidden="1" customWidth="1"/>
    <col min="8706" max="8707" width="10.6640625" style="1" customWidth="1"/>
    <col min="8708" max="8708" width="14.5546875" style="1" customWidth="1"/>
    <col min="8709" max="8710" width="0" style="1" hidden="1" customWidth="1"/>
    <col min="8711" max="8956" width="11.44140625" style="1"/>
    <col min="8957" max="8957" width="25.109375" style="1" bestFit="1" customWidth="1"/>
    <col min="8958" max="8961" width="0" style="1" hidden="1" customWidth="1"/>
    <col min="8962" max="8963" width="10.6640625" style="1" customWidth="1"/>
    <col min="8964" max="8964" width="14.5546875" style="1" customWidth="1"/>
    <col min="8965" max="8966" width="0" style="1" hidden="1" customWidth="1"/>
    <col min="8967" max="9212" width="11.44140625" style="1"/>
    <col min="9213" max="9213" width="25.109375" style="1" bestFit="1" customWidth="1"/>
    <col min="9214" max="9217" width="0" style="1" hidden="1" customWidth="1"/>
    <col min="9218" max="9219" width="10.6640625" style="1" customWidth="1"/>
    <col min="9220" max="9220" width="14.5546875" style="1" customWidth="1"/>
    <col min="9221" max="9222" width="0" style="1" hidden="1" customWidth="1"/>
    <col min="9223" max="9468" width="11.44140625" style="1"/>
    <col min="9469" max="9469" width="25.109375" style="1" bestFit="1" customWidth="1"/>
    <col min="9470" max="9473" width="0" style="1" hidden="1" customWidth="1"/>
    <col min="9474" max="9475" width="10.6640625" style="1" customWidth="1"/>
    <col min="9476" max="9476" width="14.5546875" style="1" customWidth="1"/>
    <col min="9477" max="9478" width="0" style="1" hidden="1" customWidth="1"/>
    <col min="9479" max="9724" width="11.44140625" style="1"/>
    <col min="9725" max="9725" width="25.109375" style="1" bestFit="1" customWidth="1"/>
    <col min="9726" max="9729" width="0" style="1" hidden="1" customWidth="1"/>
    <col min="9730" max="9731" width="10.6640625" style="1" customWidth="1"/>
    <col min="9732" max="9732" width="14.5546875" style="1" customWidth="1"/>
    <col min="9733" max="9734" width="0" style="1" hidden="1" customWidth="1"/>
    <col min="9735" max="9980" width="11.44140625" style="1"/>
    <col min="9981" max="9981" width="25.109375" style="1" bestFit="1" customWidth="1"/>
    <col min="9982" max="9985" width="0" style="1" hidden="1" customWidth="1"/>
    <col min="9986" max="9987" width="10.6640625" style="1" customWidth="1"/>
    <col min="9988" max="9988" width="14.5546875" style="1" customWidth="1"/>
    <col min="9989" max="9990" width="0" style="1" hidden="1" customWidth="1"/>
    <col min="9991" max="10236" width="11.44140625" style="1"/>
    <col min="10237" max="10237" width="25.109375" style="1" bestFit="1" customWidth="1"/>
    <col min="10238" max="10241" width="0" style="1" hidden="1" customWidth="1"/>
    <col min="10242" max="10243" width="10.6640625" style="1" customWidth="1"/>
    <col min="10244" max="10244" width="14.5546875" style="1" customWidth="1"/>
    <col min="10245" max="10246" width="0" style="1" hidden="1" customWidth="1"/>
    <col min="10247" max="10492" width="11.44140625" style="1"/>
    <col min="10493" max="10493" width="25.109375" style="1" bestFit="1" customWidth="1"/>
    <col min="10494" max="10497" width="0" style="1" hidden="1" customWidth="1"/>
    <col min="10498" max="10499" width="10.6640625" style="1" customWidth="1"/>
    <col min="10500" max="10500" width="14.5546875" style="1" customWidth="1"/>
    <col min="10501" max="10502" width="0" style="1" hidden="1" customWidth="1"/>
    <col min="10503" max="10748" width="11.44140625" style="1"/>
    <col min="10749" max="10749" width="25.109375" style="1" bestFit="1" customWidth="1"/>
    <col min="10750" max="10753" width="0" style="1" hidden="1" customWidth="1"/>
    <col min="10754" max="10755" width="10.6640625" style="1" customWidth="1"/>
    <col min="10756" max="10756" width="14.5546875" style="1" customWidth="1"/>
    <col min="10757" max="10758" width="0" style="1" hidden="1" customWidth="1"/>
    <col min="10759" max="11004" width="11.44140625" style="1"/>
    <col min="11005" max="11005" width="25.109375" style="1" bestFit="1" customWidth="1"/>
    <col min="11006" max="11009" width="0" style="1" hidden="1" customWidth="1"/>
    <col min="11010" max="11011" width="10.6640625" style="1" customWidth="1"/>
    <col min="11012" max="11012" width="14.5546875" style="1" customWidth="1"/>
    <col min="11013" max="11014" width="0" style="1" hidden="1" customWidth="1"/>
    <col min="11015" max="11260" width="11.44140625" style="1"/>
    <col min="11261" max="11261" width="25.109375" style="1" bestFit="1" customWidth="1"/>
    <col min="11262" max="11265" width="0" style="1" hidden="1" customWidth="1"/>
    <col min="11266" max="11267" width="10.6640625" style="1" customWidth="1"/>
    <col min="11268" max="11268" width="14.5546875" style="1" customWidth="1"/>
    <col min="11269" max="11270" width="0" style="1" hidden="1" customWidth="1"/>
    <col min="11271" max="11516" width="11.44140625" style="1"/>
    <col min="11517" max="11517" width="25.109375" style="1" bestFit="1" customWidth="1"/>
    <col min="11518" max="11521" width="0" style="1" hidden="1" customWidth="1"/>
    <col min="11522" max="11523" width="10.6640625" style="1" customWidth="1"/>
    <col min="11524" max="11524" width="14.5546875" style="1" customWidth="1"/>
    <col min="11525" max="11526" width="0" style="1" hidden="1" customWidth="1"/>
    <col min="11527" max="11772" width="11.44140625" style="1"/>
    <col min="11773" max="11773" width="25.109375" style="1" bestFit="1" customWidth="1"/>
    <col min="11774" max="11777" width="0" style="1" hidden="1" customWidth="1"/>
    <col min="11778" max="11779" width="10.6640625" style="1" customWidth="1"/>
    <col min="11780" max="11780" width="14.5546875" style="1" customWidth="1"/>
    <col min="11781" max="11782" width="0" style="1" hidden="1" customWidth="1"/>
    <col min="11783" max="12028" width="11.44140625" style="1"/>
    <col min="12029" max="12029" width="25.109375" style="1" bestFit="1" customWidth="1"/>
    <col min="12030" max="12033" width="0" style="1" hidden="1" customWidth="1"/>
    <col min="12034" max="12035" width="10.6640625" style="1" customWidth="1"/>
    <col min="12036" max="12036" width="14.5546875" style="1" customWidth="1"/>
    <col min="12037" max="12038" width="0" style="1" hidden="1" customWidth="1"/>
    <col min="12039" max="12284" width="11.44140625" style="1"/>
    <col min="12285" max="12285" width="25.109375" style="1" bestFit="1" customWidth="1"/>
    <col min="12286" max="12289" width="0" style="1" hidden="1" customWidth="1"/>
    <col min="12290" max="12291" width="10.6640625" style="1" customWidth="1"/>
    <col min="12292" max="12292" width="14.5546875" style="1" customWidth="1"/>
    <col min="12293" max="12294" width="0" style="1" hidden="1" customWidth="1"/>
    <col min="12295" max="12540" width="11.44140625" style="1"/>
    <col min="12541" max="12541" width="25.109375" style="1" bestFit="1" customWidth="1"/>
    <col min="12542" max="12545" width="0" style="1" hidden="1" customWidth="1"/>
    <col min="12546" max="12547" width="10.6640625" style="1" customWidth="1"/>
    <col min="12548" max="12548" width="14.5546875" style="1" customWidth="1"/>
    <col min="12549" max="12550" width="0" style="1" hidden="1" customWidth="1"/>
    <col min="12551" max="12796" width="11.44140625" style="1"/>
    <col min="12797" max="12797" width="25.109375" style="1" bestFit="1" customWidth="1"/>
    <col min="12798" max="12801" width="0" style="1" hidden="1" customWidth="1"/>
    <col min="12802" max="12803" width="10.6640625" style="1" customWidth="1"/>
    <col min="12804" max="12804" width="14.5546875" style="1" customWidth="1"/>
    <col min="12805" max="12806" width="0" style="1" hidden="1" customWidth="1"/>
    <col min="12807" max="13052" width="11.44140625" style="1"/>
    <col min="13053" max="13053" width="25.109375" style="1" bestFit="1" customWidth="1"/>
    <col min="13054" max="13057" width="0" style="1" hidden="1" customWidth="1"/>
    <col min="13058" max="13059" width="10.6640625" style="1" customWidth="1"/>
    <col min="13060" max="13060" width="14.5546875" style="1" customWidth="1"/>
    <col min="13061" max="13062" width="0" style="1" hidden="1" customWidth="1"/>
    <col min="13063" max="13308" width="11.44140625" style="1"/>
    <col min="13309" max="13309" width="25.109375" style="1" bestFit="1" customWidth="1"/>
    <col min="13310" max="13313" width="0" style="1" hidden="1" customWidth="1"/>
    <col min="13314" max="13315" width="10.6640625" style="1" customWidth="1"/>
    <col min="13316" max="13316" width="14.5546875" style="1" customWidth="1"/>
    <col min="13317" max="13318" width="0" style="1" hidden="1" customWidth="1"/>
    <col min="13319" max="13564" width="11.44140625" style="1"/>
    <col min="13565" max="13565" width="25.109375" style="1" bestFit="1" customWidth="1"/>
    <col min="13566" max="13569" width="0" style="1" hidden="1" customWidth="1"/>
    <col min="13570" max="13571" width="10.6640625" style="1" customWidth="1"/>
    <col min="13572" max="13572" width="14.5546875" style="1" customWidth="1"/>
    <col min="13573" max="13574" width="0" style="1" hidden="1" customWidth="1"/>
    <col min="13575" max="13820" width="11.44140625" style="1"/>
    <col min="13821" max="13821" width="25.109375" style="1" bestFit="1" customWidth="1"/>
    <col min="13822" max="13825" width="0" style="1" hidden="1" customWidth="1"/>
    <col min="13826" max="13827" width="10.6640625" style="1" customWidth="1"/>
    <col min="13828" max="13828" width="14.5546875" style="1" customWidth="1"/>
    <col min="13829" max="13830" width="0" style="1" hidden="1" customWidth="1"/>
    <col min="13831" max="14076" width="11.44140625" style="1"/>
    <col min="14077" max="14077" width="25.109375" style="1" bestFit="1" customWidth="1"/>
    <col min="14078" max="14081" width="0" style="1" hidden="1" customWidth="1"/>
    <col min="14082" max="14083" width="10.6640625" style="1" customWidth="1"/>
    <col min="14084" max="14084" width="14.5546875" style="1" customWidth="1"/>
    <col min="14085" max="14086" width="0" style="1" hidden="1" customWidth="1"/>
    <col min="14087" max="14332" width="11.44140625" style="1"/>
    <col min="14333" max="14333" width="25.109375" style="1" bestFit="1" customWidth="1"/>
    <col min="14334" max="14337" width="0" style="1" hidden="1" customWidth="1"/>
    <col min="14338" max="14339" width="10.6640625" style="1" customWidth="1"/>
    <col min="14340" max="14340" width="14.5546875" style="1" customWidth="1"/>
    <col min="14341" max="14342" width="0" style="1" hidden="1" customWidth="1"/>
    <col min="14343" max="14588" width="11.44140625" style="1"/>
    <col min="14589" max="14589" width="25.109375" style="1" bestFit="1" customWidth="1"/>
    <col min="14590" max="14593" width="0" style="1" hidden="1" customWidth="1"/>
    <col min="14594" max="14595" width="10.6640625" style="1" customWidth="1"/>
    <col min="14596" max="14596" width="14.5546875" style="1" customWidth="1"/>
    <col min="14597" max="14598" width="0" style="1" hidden="1" customWidth="1"/>
    <col min="14599" max="14844" width="11.44140625" style="1"/>
    <col min="14845" max="14845" width="25.109375" style="1" bestFit="1" customWidth="1"/>
    <col min="14846" max="14849" width="0" style="1" hidden="1" customWidth="1"/>
    <col min="14850" max="14851" width="10.6640625" style="1" customWidth="1"/>
    <col min="14852" max="14852" width="14.5546875" style="1" customWidth="1"/>
    <col min="14853" max="14854" width="0" style="1" hidden="1" customWidth="1"/>
    <col min="14855" max="15100" width="11.44140625" style="1"/>
    <col min="15101" max="15101" width="25.109375" style="1" bestFit="1" customWidth="1"/>
    <col min="15102" max="15105" width="0" style="1" hidden="1" customWidth="1"/>
    <col min="15106" max="15107" width="10.6640625" style="1" customWidth="1"/>
    <col min="15108" max="15108" width="14.5546875" style="1" customWidth="1"/>
    <col min="15109" max="15110" width="0" style="1" hidden="1" customWidth="1"/>
    <col min="15111" max="15356" width="11.44140625" style="1"/>
    <col min="15357" max="15357" width="25.109375" style="1" bestFit="1" customWidth="1"/>
    <col min="15358" max="15361" width="0" style="1" hidden="1" customWidth="1"/>
    <col min="15362" max="15363" width="10.6640625" style="1" customWidth="1"/>
    <col min="15364" max="15364" width="14.5546875" style="1" customWidth="1"/>
    <col min="15365" max="15366" width="0" style="1" hidden="1" customWidth="1"/>
    <col min="15367" max="15612" width="11.44140625" style="1"/>
    <col min="15613" max="15613" width="25.109375" style="1" bestFit="1" customWidth="1"/>
    <col min="15614" max="15617" width="0" style="1" hidden="1" customWidth="1"/>
    <col min="15618" max="15619" width="10.6640625" style="1" customWidth="1"/>
    <col min="15620" max="15620" width="14.5546875" style="1" customWidth="1"/>
    <col min="15621" max="15622" width="0" style="1" hidden="1" customWidth="1"/>
    <col min="15623" max="15868" width="11.44140625" style="1"/>
    <col min="15869" max="15869" width="25.109375" style="1" bestFit="1" customWidth="1"/>
    <col min="15870" max="15873" width="0" style="1" hidden="1" customWidth="1"/>
    <col min="15874" max="15875" width="10.6640625" style="1" customWidth="1"/>
    <col min="15876" max="15876" width="14.5546875" style="1" customWidth="1"/>
    <col min="15877" max="15878" width="0" style="1" hidden="1" customWidth="1"/>
    <col min="15879" max="16124" width="11.44140625" style="1"/>
    <col min="16125" max="16125" width="25.109375" style="1" bestFit="1" customWidth="1"/>
    <col min="16126" max="16129" width="0" style="1" hidden="1" customWidth="1"/>
    <col min="16130" max="16131" width="10.6640625" style="1" customWidth="1"/>
    <col min="16132" max="16132" width="14.5546875" style="1" customWidth="1"/>
    <col min="16133" max="16134" width="0" style="1" hidden="1" customWidth="1"/>
    <col min="16135" max="16384" width="11.44140625" style="1"/>
  </cols>
  <sheetData>
    <row r="1" spans="2:8" ht="21" customHeight="1" thickBot="1" x14ac:dyDescent="0.3"/>
    <row r="2" spans="2:8" ht="14.4" x14ac:dyDescent="0.3">
      <c r="B2" s="29"/>
      <c r="C2" s="30"/>
      <c r="D2" s="55" t="s">
        <v>21</v>
      </c>
      <c r="E2" s="56"/>
      <c r="F2" s="56"/>
      <c r="G2" s="56"/>
      <c r="H2" s="57"/>
    </row>
    <row r="3" spans="2:8" ht="15.6" x14ac:dyDescent="0.35">
      <c r="B3" s="31"/>
      <c r="C3" s="28" t="s">
        <v>20</v>
      </c>
      <c r="D3" s="19" t="s">
        <v>14</v>
      </c>
      <c r="E3" s="19" t="s">
        <v>16</v>
      </c>
      <c r="F3" s="19" t="s">
        <v>15</v>
      </c>
      <c r="G3" s="19" t="s">
        <v>18</v>
      </c>
      <c r="H3" s="32" t="s">
        <v>19</v>
      </c>
    </row>
    <row r="4" spans="2:8" ht="13.8" x14ac:dyDescent="0.25">
      <c r="B4" s="33" t="s">
        <v>13</v>
      </c>
      <c r="C4" s="22">
        <v>1.8700000000000001E-2</v>
      </c>
      <c r="D4" s="11">
        <v>9.9000000000000008E-3</v>
      </c>
      <c r="E4" s="12">
        <v>1.6299999999999999E-2</v>
      </c>
      <c r="F4" s="20">
        <v>2.92E-2</v>
      </c>
      <c r="G4" s="11">
        <v>3.0700000000000002E-2</v>
      </c>
      <c r="H4" s="34" t="s">
        <v>17</v>
      </c>
    </row>
    <row r="5" spans="2:8" ht="13.8" x14ac:dyDescent="0.25">
      <c r="B5" s="35" t="s">
        <v>11</v>
      </c>
      <c r="C5" s="22">
        <v>2.7E-2</v>
      </c>
      <c r="D5" s="9">
        <v>2.1100000000000001E-2</v>
      </c>
      <c r="E5" s="13">
        <v>2.7099999999999999E-2</v>
      </c>
      <c r="F5" s="21">
        <v>4.0399999999999998E-2</v>
      </c>
      <c r="G5" s="9">
        <v>3.8199999999999998E-2</v>
      </c>
      <c r="H5" s="36" t="s">
        <v>17</v>
      </c>
    </row>
    <row r="6" spans="2:8" ht="13.8" x14ac:dyDescent="0.25">
      <c r="B6" s="35" t="s">
        <v>12</v>
      </c>
      <c r="C6" s="22">
        <v>0</v>
      </c>
      <c r="D6" s="9">
        <v>2E-3</v>
      </c>
      <c r="E6" s="13">
        <v>2E-3</v>
      </c>
      <c r="F6" s="21">
        <v>2E-3</v>
      </c>
      <c r="G6" s="9">
        <v>2E-3</v>
      </c>
      <c r="H6" s="37">
        <v>2E-3</v>
      </c>
    </row>
    <row r="7" spans="2:8" ht="6" customHeight="1" x14ac:dyDescent="0.25">
      <c r="B7" s="38"/>
      <c r="C7" s="3"/>
      <c r="D7" s="4"/>
      <c r="E7" s="14"/>
      <c r="F7" s="14"/>
      <c r="G7" s="4"/>
      <c r="H7" s="39"/>
    </row>
    <row r="8" spans="2:8" ht="19.5" customHeight="1" x14ac:dyDescent="0.25">
      <c r="B8" s="35" t="s">
        <v>0</v>
      </c>
      <c r="C8" s="22">
        <v>0.05</v>
      </c>
      <c r="D8" s="9">
        <v>0.05</v>
      </c>
      <c r="E8" s="13">
        <v>0.05</v>
      </c>
      <c r="F8" s="13">
        <v>0.05</v>
      </c>
      <c r="G8" s="9">
        <v>0.05</v>
      </c>
      <c r="H8" s="37">
        <v>0.05</v>
      </c>
    </row>
    <row r="9" spans="2:8" ht="13.8" x14ac:dyDescent="0.3">
      <c r="B9" s="35" t="s">
        <v>1</v>
      </c>
      <c r="C9" s="23">
        <v>0.4</v>
      </c>
      <c r="D9" s="10">
        <v>0.4</v>
      </c>
      <c r="E9" s="15">
        <v>0.4</v>
      </c>
      <c r="F9" s="15">
        <v>0.4</v>
      </c>
      <c r="G9" s="10">
        <v>0.4</v>
      </c>
      <c r="H9" s="40">
        <v>0.4</v>
      </c>
    </row>
    <row r="10" spans="2:8" ht="13.8" x14ac:dyDescent="0.3">
      <c r="B10" s="41" t="s">
        <v>2</v>
      </c>
      <c r="C10" s="25">
        <v>0.85000000000000009</v>
      </c>
      <c r="D10" s="6">
        <v>0.85599999999999998</v>
      </c>
      <c r="E10" s="6">
        <f>E9*(1+(1-E15)*E12/E13)</f>
        <v>0.85000000000000009</v>
      </c>
      <c r="F10" s="6">
        <f>F9*(1+(1-F15)*F12/F13)</f>
        <v>0.85599999999999987</v>
      </c>
      <c r="G10" s="6">
        <f>(1+G12/G13*(1-G15))*G9</f>
        <v>0.86199999999999999</v>
      </c>
      <c r="H10" s="42">
        <f>H9*(1+(1-H15)*H12/H13)</f>
        <v>0.86199999999999999</v>
      </c>
    </row>
    <row r="11" spans="2:8" ht="5.25" customHeight="1" x14ac:dyDescent="0.25">
      <c r="B11" s="43"/>
      <c r="C11" s="3"/>
      <c r="D11" s="4"/>
      <c r="E11" s="14"/>
      <c r="F11" s="14"/>
      <c r="G11" s="4"/>
      <c r="H11" s="39"/>
    </row>
    <row r="12" spans="2:8" ht="13.8" x14ac:dyDescent="0.25">
      <c r="B12" s="35" t="s">
        <v>3</v>
      </c>
      <c r="C12" s="22">
        <v>0.6</v>
      </c>
      <c r="D12" s="9">
        <v>0.6</v>
      </c>
      <c r="E12" s="13">
        <v>0.6</v>
      </c>
      <c r="F12" s="13">
        <v>0.6</v>
      </c>
      <c r="G12" s="9">
        <v>0.6</v>
      </c>
      <c r="H12" s="37">
        <v>0.6</v>
      </c>
    </row>
    <row r="13" spans="2:8" ht="13.8" x14ac:dyDescent="0.25">
      <c r="B13" s="35" t="s">
        <v>4</v>
      </c>
      <c r="C13" s="22">
        <v>0.4</v>
      </c>
      <c r="D13" s="9">
        <v>0.4</v>
      </c>
      <c r="E13" s="13">
        <v>0.4</v>
      </c>
      <c r="F13" s="13">
        <v>0.4</v>
      </c>
      <c r="G13" s="9">
        <v>0.4</v>
      </c>
      <c r="H13" s="37">
        <v>0.4</v>
      </c>
    </row>
    <row r="14" spans="2:8" ht="6" customHeight="1" x14ac:dyDescent="0.25">
      <c r="B14" s="43"/>
      <c r="C14" s="3"/>
      <c r="D14" s="5"/>
      <c r="E14" s="16"/>
      <c r="F14" s="16"/>
      <c r="G14" s="5"/>
      <c r="H14" s="44"/>
    </row>
    <row r="15" spans="2:8" ht="13.8" x14ac:dyDescent="0.25">
      <c r="B15" s="35" t="s">
        <v>5</v>
      </c>
      <c r="C15" s="22">
        <v>0.25</v>
      </c>
      <c r="D15" s="9">
        <v>0.24</v>
      </c>
      <c r="E15" s="13">
        <v>0.25</v>
      </c>
      <c r="F15" s="13">
        <v>0.24</v>
      </c>
      <c r="G15" s="9">
        <v>0.23</v>
      </c>
      <c r="H15" s="37">
        <v>0.23</v>
      </c>
    </row>
    <row r="16" spans="2:8" ht="4.5" customHeight="1" x14ac:dyDescent="0.25">
      <c r="B16" s="45"/>
      <c r="H16" s="46"/>
    </row>
    <row r="17" spans="2:8" ht="13.8" x14ac:dyDescent="0.25">
      <c r="B17" s="41" t="s">
        <v>7</v>
      </c>
      <c r="C17" s="26">
        <v>8.160000000000002E-2</v>
      </c>
      <c r="D17" s="8">
        <v>6.93E-2</v>
      </c>
      <c r="E17" s="8">
        <v>7.8399999999999997E-2</v>
      </c>
      <c r="F17" s="8">
        <v>9.4700000000000006E-2</v>
      </c>
      <c r="G17" s="8">
        <v>9.5799999999999996E-2</v>
      </c>
      <c r="H17" s="47" t="s">
        <v>17</v>
      </c>
    </row>
    <row r="18" spans="2:8" ht="13.8" x14ac:dyDescent="0.25">
      <c r="B18" s="41" t="s">
        <v>6</v>
      </c>
      <c r="C18" s="26">
        <v>6.1200000000000011E-2</v>
      </c>
      <c r="D18" s="8">
        <v>5.2699999999999997E-2</v>
      </c>
      <c r="E18" s="8">
        <v>5.8799999999999998E-2</v>
      </c>
      <c r="F18" s="8">
        <v>7.1999999999999995E-2</v>
      </c>
      <c r="G18" s="8">
        <v>7.3800000000000004E-2</v>
      </c>
      <c r="H18" s="47" t="s">
        <v>17</v>
      </c>
    </row>
    <row r="19" spans="2:8" ht="6.75" customHeight="1" x14ac:dyDescent="0.25">
      <c r="B19" s="43"/>
      <c r="C19" s="3"/>
      <c r="D19" s="5"/>
      <c r="E19" s="5"/>
      <c r="F19" s="5"/>
      <c r="G19" s="5"/>
      <c r="H19" s="44"/>
    </row>
    <row r="20" spans="2:8" ht="13.8" x14ac:dyDescent="0.25">
      <c r="B20" s="41" t="s">
        <v>8</v>
      </c>
      <c r="C20" s="27">
        <v>2.7000000000000003E-2</v>
      </c>
      <c r="D20" s="7">
        <v>2.3099999999999999E-2</v>
      </c>
      <c r="E20" s="7">
        <v>2.9100000000000001E-2</v>
      </c>
      <c r="F20" s="7">
        <v>4.24E-2</v>
      </c>
      <c r="G20" s="7">
        <v>4.02E-2</v>
      </c>
      <c r="H20" s="47" t="s">
        <v>17</v>
      </c>
    </row>
    <row r="21" spans="2:8" ht="6.75" customHeight="1" x14ac:dyDescent="0.25">
      <c r="B21" s="43"/>
      <c r="C21" s="3"/>
      <c r="D21" s="5"/>
      <c r="E21" s="16"/>
      <c r="F21" s="16"/>
      <c r="G21" s="5"/>
      <c r="H21" s="44"/>
    </row>
    <row r="22" spans="2:8" ht="13.8" x14ac:dyDescent="0.25">
      <c r="B22" s="48" t="s">
        <v>10</v>
      </c>
      <c r="C22" s="24">
        <v>4.8840000000000008E-2</v>
      </c>
      <c r="D22" s="17">
        <v>4.1599999999999998E-2</v>
      </c>
      <c r="E22" s="18">
        <v>4.8800000000000003E-2</v>
      </c>
      <c r="F22" s="18">
        <v>6.3299999999999995E-2</v>
      </c>
      <c r="G22" s="17">
        <v>6.2399999999999997E-2</v>
      </c>
      <c r="H22" s="49" t="s">
        <v>17</v>
      </c>
    </row>
    <row r="23" spans="2:8" ht="14.4" thickBot="1" x14ac:dyDescent="0.3">
      <c r="B23" s="50" t="s">
        <v>9</v>
      </c>
      <c r="C23" s="51">
        <v>3.663000000000001E-2</v>
      </c>
      <c r="D23" s="52">
        <v>3.1600000000000003E-2</v>
      </c>
      <c r="E23" s="53">
        <v>3.6600000000000001E-2</v>
      </c>
      <c r="F23" s="53">
        <v>4.8099999999999997E-2</v>
      </c>
      <c r="G23" s="52">
        <v>4.8099999999999997E-2</v>
      </c>
      <c r="H23" s="54" t="s">
        <v>17</v>
      </c>
    </row>
    <row r="24" spans="2:8" ht="42.6" customHeight="1" x14ac:dyDescent="0.25"/>
    <row r="26" spans="2:8" ht="14.4" x14ac:dyDescent="0.3">
      <c r="C26"/>
    </row>
    <row r="27" spans="2:8" x14ac:dyDescent="0.25">
      <c r="D27" s="2"/>
      <c r="E27" s="2"/>
      <c r="F27" s="2"/>
      <c r="G27" s="2"/>
    </row>
    <row r="28" spans="2:8" x14ac:dyDescent="0.25">
      <c r="D28" s="2"/>
      <c r="E28" s="2"/>
      <c r="F28" s="2"/>
      <c r="G28" s="2"/>
    </row>
    <row r="29" spans="2:8" x14ac:dyDescent="0.25">
      <c r="D29" s="2"/>
      <c r="E29" s="2"/>
      <c r="F29" s="2"/>
      <c r="G29" s="2"/>
    </row>
    <row r="30" spans="2:8" x14ac:dyDescent="0.25">
      <c r="D30" s="2"/>
      <c r="E30" s="2"/>
      <c r="F30" s="2"/>
      <c r="G30" s="2"/>
    </row>
    <row r="31" spans="2:8" x14ac:dyDescent="0.25">
      <c r="D31" s="2"/>
      <c r="E31" s="2"/>
      <c r="F31" s="2"/>
      <c r="G31" s="2"/>
    </row>
    <row r="32" spans="2:8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</sheetData>
  <mergeCells count="1">
    <mergeCell ref="D2:H2"/>
  </mergeCells>
  <pageMargins left="0.78740157499999996" right="0.78740157499999996" top="0.984251969" bottom="0.984251969" header="0.4921259845" footer="0.4921259845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WACC_Strom_ÜBN</vt:lpstr>
      <vt:lpstr>WACC_Strom_ÜBN!Druckbereich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2025-02-13T13:47:03Z</dcterms:created>
  <dcterms:modified xsi:type="dcterms:W3CDTF">2025-02-13T13:47:07Z</dcterms:modified>
</cp:coreProperties>
</file>